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100" activeTab="0"/>
  </bookViews>
  <sheets>
    <sheet name="Sheet1" sheetId="1" r:id="rId1"/>
  </sheets>
  <definedNames>
    <definedName name="_xlnm.Print_Area" localSheetId="0">'Sheet1'!$A$1:$K$53</definedName>
  </definedNames>
  <calcPr fullCalcOnLoad="1"/>
</workbook>
</file>

<file path=xl/sharedStrings.xml><?xml version="1.0" encoding="utf-8"?>
<sst xmlns="http://schemas.openxmlformats.org/spreadsheetml/2006/main" count="26" uniqueCount="20">
  <si>
    <t>60年度</t>
  </si>
  <si>
    <t>郡部</t>
  </si>
  <si>
    <t>市部</t>
  </si>
  <si>
    <t>県計</t>
  </si>
  <si>
    <t>全国</t>
  </si>
  <si>
    <t>実　数</t>
  </si>
  <si>
    <t>指　数</t>
  </si>
  <si>
    <t>郡　部</t>
  </si>
  <si>
    <t>市　部</t>
  </si>
  <si>
    <t>県　計</t>
  </si>
  <si>
    <t>全　国</t>
  </si>
  <si>
    <t>　全国的には、昭和６０年度をピークに減少傾向にあったが、近年横ばいから増加傾向に転じている。本県においても平成６年度後半より増加傾向に転じており、特に市部において増加率が高まっている。</t>
  </si>
  <si>
    <t>（資料：【福】）</t>
  </si>
  <si>
    <t>（停止数を含む）</t>
  </si>
  <si>
    <t>３　被保護世帯、被保護人員、保護率の状況</t>
  </si>
  <si>
    <t>　（１）　被保護世帯数の推移</t>
  </si>
  <si>
    <t>表－１　被保護世帯数の推移</t>
  </si>
  <si>
    <t>図－１　被保護世帯数の推移</t>
  </si>
  <si>
    <t>※平成１７年１０月１日付で加賀市と山中町が合併したので、平成１８年度分について、旧山中町の数値は加賀市分として計上した。</t>
  </si>
  <si>
    <t>※平成１８年２月１日付で輪島市と門前町が合併したので、平成１８年度分について、旧門前町の数値は輪島市分として計上した。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</si>
</sst>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6">
    <font>
      <sz val="12"/>
      <name val="ＭＳ Ｐ明朝"/>
      <family val="1"/>
    </font>
    <font>
      <sz val="6"/>
      <name val="ＭＳ Ｐ明朝"/>
      <family val="1"/>
    </font>
    <font>
      <sz val="10.5"/>
      <name val="ＭＳ Ｐ明朝"/>
      <family val="1"/>
    </font>
    <font>
      <sz val="18.25"/>
      <name val="ＭＳ Ｐ明朝"/>
      <family val="1"/>
    </font>
    <font>
      <sz val="10"/>
      <name val="ＭＳ Ｐ明朝"/>
      <family val="1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vertical="center"/>
    </xf>
    <xf numFmtId="177" fontId="0" fillId="0" borderId="1" xfId="0" applyNumberFormat="1" applyBorder="1" applyAlignment="1">
      <alignment vertical="center"/>
    </xf>
    <xf numFmtId="0" fontId="0" fillId="0" borderId="0" xfId="0" applyAlignment="1">
      <alignment horizontal="right"/>
    </xf>
    <xf numFmtId="177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distributed" wrapText="1"/>
    </xf>
    <xf numFmtId="0" fontId="0" fillId="0" borderId="1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05"/>
          <c:w val="0.986"/>
          <c:h val="0.9795"/>
        </c:manualLayout>
      </c:layout>
      <c:lineChart>
        <c:grouping val="standard"/>
        <c:varyColors val="0"/>
        <c:ser>
          <c:idx val="0"/>
          <c:order val="0"/>
          <c:tx>
            <c:strRef>
              <c:f>Sheet1!$O$10</c:f>
              <c:strCache>
                <c:ptCount val="1"/>
                <c:pt idx="0">
                  <c:v>郡部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Sheet1!$P$9:$W$9</c:f>
              <c:numCache/>
            </c:numRef>
          </c:cat>
          <c:val>
            <c:numRef>
              <c:f>Sheet1!$P$10:$W$10</c:f>
              <c:numCache/>
            </c:numRef>
          </c:val>
          <c:smooth val="0"/>
        </c:ser>
        <c:ser>
          <c:idx val="1"/>
          <c:order val="1"/>
          <c:tx>
            <c:strRef>
              <c:f>Sheet1!$O$11</c:f>
              <c:strCache>
                <c:ptCount val="1"/>
                <c:pt idx="0">
                  <c:v>市部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Sheet1!$P$9:$W$9</c:f>
              <c:numCache/>
            </c:numRef>
          </c:cat>
          <c:val>
            <c:numRef>
              <c:f>Sheet1!$P$11:$W$11</c:f>
              <c:numCache/>
            </c:numRef>
          </c:val>
          <c:smooth val="0"/>
        </c:ser>
        <c:ser>
          <c:idx val="2"/>
          <c:order val="2"/>
          <c:tx>
            <c:strRef>
              <c:f>Sheet1!$O$12</c:f>
              <c:strCache>
                <c:ptCount val="1"/>
                <c:pt idx="0">
                  <c:v>県計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Sheet1!$P$9:$W$9</c:f>
              <c:numCache/>
            </c:numRef>
          </c:cat>
          <c:val>
            <c:numRef>
              <c:f>Sheet1!$P$12:$W$12</c:f>
              <c:numCache/>
            </c:numRef>
          </c:val>
          <c:smooth val="0"/>
        </c:ser>
        <c:ser>
          <c:idx val="3"/>
          <c:order val="3"/>
          <c:tx>
            <c:strRef>
              <c:f>Sheet1!$O$13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numRef>
              <c:f>Sheet1!$P$9:$W$9</c:f>
              <c:numCache/>
            </c:numRef>
          </c:cat>
          <c:val>
            <c:numRef>
              <c:f>Sheet1!$P$13:$W$13</c:f>
              <c:numCache/>
            </c:numRef>
          </c:val>
          <c:smooth val="0"/>
        </c:ser>
        <c:marker val="1"/>
        <c:axId val="49309316"/>
        <c:axId val="41130661"/>
      </c:lineChart>
      <c:catAx>
        <c:axId val="493093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475"/>
              <c:y val="0.12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41130661"/>
        <c:crosses val="autoZero"/>
        <c:auto val="1"/>
        <c:lblOffset val="100"/>
        <c:tickLblSkip val="1"/>
        <c:noMultiLvlLbl val="0"/>
      </c:catAx>
      <c:valAx>
        <c:axId val="41130661"/>
        <c:scaling>
          <c:orientation val="minMax"/>
          <c:max val="16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明朝"/>
                    <a:ea typeface="ＭＳ Ｐ明朝"/>
                    <a:cs typeface="ＭＳ Ｐ明朝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3125"/>
              <c:y val="0.13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49309316"/>
        <c:crossesAt val="1"/>
        <c:crossBetween val="between"/>
        <c:dispUnits/>
      </c:valAx>
      <c:spPr>
        <a:solidFill>
          <a:srgbClr val="FFFFCC"/>
        </a:solidFill>
        <a:ln w="3175">
          <a:solidFill/>
        </a:ln>
      </c:spPr>
    </c:plotArea>
    <c:legend>
      <c:legendPos val="r"/>
      <c:layout>
        <c:manualLayout>
          <c:xMode val="edge"/>
          <c:yMode val="edge"/>
          <c:x val="0.223"/>
          <c:y val="0.134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ＭＳ Ｐ明朝"/>
          <a:ea typeface="ＭＳ Ｐ明朝"/>
          <a:cs typeface="ＭＳ Ｐ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66675</xdr:rowOff>
    </xdr:from>
    <xdr:to>
      <xdr:col>10</xdr:col>
      <xdr:colOff>0</xdr:colOff>
      <xdr:row>47</xdr:row>
      <xdr:rowOff>152400</xdr:rowOff>
    </xdr:to>
    <xdr:graphicFrame>
      <xdr:nvGraphicFramePr>
        <xdr:cNvPr id="1" name="Chart 1"/>
        <xdr:cNvGraphicFramePr/>
      </xdr:nvGraphicFramePr>
      <xdr:xfrm>
        <a:off x="0" y="5495925"/>
        <a:ext cx="6962775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5"/>
  <sheetViews>
    <sheetView tabSelected="1" view="pageBreakPreview" zoomScaleSheetLayoutView="100" workbookViewId="0" topLeftCell="A7">
      <selection activeCell="J15" sqref="J15"/>
    </sheetView>
  </sheetViews>
  <sheetFormatPr defaultColWidth="9.00390625" defaultRowHeight="14.25"/>
  <cols>
    <col min="1" max="2" width="7.50390625" style="0" customWidth="1"/>
    <col min="3" max="7" width="9.25390625" style="0" bestFit="1" customWidth="1"/>
    <col min="8" max="8" width="8.75390625" style="0" customWidth="1"/>
    <col min="9" max="9" width="10.375" style="0" customWidth="1"/>
    <col min="10" max="10" width="11.00390625" style="0" bestFit="1" customWidth="1"/>
    <col min="11" max="11" width="1.25" style="0" customWidth="1"/>
    <col min="12" max="14" width="125.00390625" style="0" customWidth="1"/>
    <col min="16" max="20" width="9.125" style="0" bestFit="1" customWidth="1"/>
  </cols>
  <sheetData>
    <row r="1" ht="24" customHeight="1">
      <c r="A1" s="6" t="s">
        <v>14</v>
      </c>
    </row>
    <row r="2" ht="22.5" customHeight="1">
      <c r="A2" t="s">
        <v>15</v>
      </c>
    </row>
    <row r="3" ht="7.5" customHeight="1"/>
    <row r="4" spans="2:10" ht="22.5" customHeight="1">
      <c r="B4" s="10" t="s">
        <v>11</v>
      </c>
      <c r="C4" s="10"/>
      <c r="D4" s="10"/>
      <c r="E4" s="10"/>
      <c r="F4" s="10"/>
      <c r="G4" s="10"/>
      <c r="H4" s="10"/>
      <c r="I4" s="10"/>
      <c r="J4" s="10"/>
    </row>
    <row r="5" spans="2:10" ht="22.5" customHeight="1">
      <c r="B5" s="10"/>
      <c r="C5" s="10"/>
      <c r="D5" s="10"/>
      <c r="E5" s="10"/>
      <c r="F5" s="10"/>
      <c r="G5" s="10"/>
      <c r="H5" s="10"/>
      <c r="I5" s="10"/>
      <c r="J5" s="10"/>
    </row>
    <row r="6" spans="2:10" ht="22.5" customHeight="1">
      <c r="B6" s="10"/>
      <c r="C6" s="10"/>
      <c r="D6" s="10"/>
      <c r="E6" s="10"/>
      <c r="F6" s="10"/>
      <c r="G6" s="10"/>
      <c r="H6" s="10"/>
      <c r="I6" s="10"/>
      <c r="J6" s="10"/>
    </row>
    <row r="8" spans="1:10" ht="18" customHeight="1">
      <c r="A8" t="s">
        <v>16</v>
      </c>
      <c r="J8" s="4" t="s">
        <v>13</v>
      </c>
    </row>
    <row r="9" spans="1:23" ht="22.5" customHeight="1">
      <c r="A9" s="11"/>
      <c r="B9" s="11"/>
      <c r="C9" s="1" t="s">
        <v>0</v>
      </c>
      <c r="D9" s="1">
        <v>12</v>
      </c>
      <c r="E9" s="1">
        <v>13</v>
      </c>
      <c r="F9" s="1">
        <v>14</v>
      </c>
      <c r="G9" s="1">
        <v>15</v>
      </c>
      <c r="H9" s="1">
        <v>16</v>
      </c>
      <c r="I9" s="1">
        <v>17</v>
      </c>
      <c r="J9" s="1">
        <v>18</v>
      </c>
      <c r="P9">
        <v>60</v>
      </c>
      <c r="Q9">
        <f>D9</f>
        <v>12</v>
      </c>
      <c r="R9">
        <f aca="true" t="shared" si="0" ref="R9:W9">E9</f>
        <v>13</v>
      </c>
      <c r="S9">
        <f t="shared" si="0"/>
        <v>14</v>
      </c>
      <c r="T9">
        <f t="shared" si="0"/>
        <v>15</v>
      </c>
      <c r="U9">
        <f t="shared" si="0"/>
        <v>16</v>
      </c>
      <c r="V9">
        <f t="shared" si="0"/>
        <v>17</v>
      </c>
      <c r="W9">
        <f t="shared" si="0"/>
        <v>18</v>
      </c>
    </row>
    <row r="10" spans="1:23" ht="22.5" customHeight="1">
      <c r="A10" s="9" t="s">
        <v>7</v>
      </c>
      <c r="B10" s="1" t="s">
        <v>5</v>
      </c>
      <c r="C10" s="2">
        <v>1045</v>
      </c>
      <c r="D10" s="2">
        <v>625</v>
      </c>
      <c r="E10" s="2">
        <v>658</v>
      </c>
      <c r="F10" s="2">
        <v>679</v>
      </c>
      <c r="G10" s="2">
        <v>614</v>
      </c>
      <c r="H10" s="2">
        <v>524</v>
      </c>
      <c r="I10" s="2">
        <v>501</v>
      </c>
      <c r="J10" s="2">
        <v>466</v>
      </c>
      <c r="O10" t="s">
        <v>1</v>
      </c>
      <c r="P10" s="5">
        <f aca="true" t="shared" si="1" ref="P10:W10">+C11</f>
        <v>100</v>
      </c>
      <c r="Q10" s="5">
        <f t="shared" si="1"/>
        <v>59.80861244019139</v>
      </c>
      <c r="R10" s="5">
        <f t="shared" si="1"/>
        <v>62.96650717703349</v>
      </c>
      <c r="S10" s="5">
        <f t="shared" si="1"/>
        <v>64.97607655502392</v>
      </c>
      <c r="T10" s="5">
        <f t="shared" si="1"/>
        <v>58.75598086124402</v>
      </c>
      <c r="U10" s="5">
        <f t="shared" si="1"/>
        <v>50.143540669856456</v>
      </c>
      <c r="V10" s="5">
        <f t="shared" si="1"/>
        <v>47.942583732057415</v>
      </c>
      <c r="W10" s="5">
        <f t="shared" si="1"/>
        <v>44.593301435406694</v>
      </c>
    </row>
    <row r="11" spans="1:23" ht="22.5" customHeight="1">
      <c r="A11" s="9"/>
      <c r="B11" s="1" t="s">
        <v>6</v>
      </c>
      <c r="C11" s="3">
        <v>100</v>
      </c>
      <c r="D11" s="3">
        <f aca="true" t="shared" si="2" ref="D11:J11">+D10/$C10*100</f>
        <v>59.80861244019139</v>
      </c>
      <c r="E11" s="3">
        <f t="shared" si="2"/>
        <v>62.96650717703349</v>
      </c>
      <c r="F11" s="3">
        <f t="shared" si="2"/>
        <v>64.97607655502392</v>
      </c>
      <c r="G11" s="3">
        <f t="shared" si="2"/>
        <v>58.75598086124402</v>
      </c>
      <c r="H11" s="3">
        <f t="shared" si="2"/>
        <v>50.143540669856456</v>
      </c>
      <c r="I11" s="3">
        <f t="shared" si="2"/>
        <v>47.942583732057415</v>
      </c>
      <c r="J11" s="3">
        <f t="shared" si="2"/>
        <v>44.593301435406694</v>
      </c>
      <c r="O11" t="s">
        <v>2</v>
      </c>
      <c r="P11" s="5">
        <f aca="true" t="shared" si="3" ref="P11:W11">+C13</f>
        <v>100</v>
      </c>
      <c r="Q11" s="5">
        <f t="shared" si="3"/>
        <v>95.21988527724665</v>
      </c>
      <c r="R11" s="5">
        <f t="shared" si="3"/>
        <v>103.93881453154876</v>
      </c>
      <c r="S11" s="5">
        <f t="shared" si="3"/>
        <v>113.65200764818356</v>
      </c>
      <c r="T11" s="5">
        <f t="shared" si="3"/>
        <v>127.18929254302103</v>
      </c>
      <c r="U11" s="5">
        <f t="shared" si="3"/>
        <v>137.36137667304016</v>
      </c>
      <c r="V11" s="5">
        <f t="shared" si="3"/>
        <v>142.02676864244742</v>
      </c>
      <c r="W11" s="5">
        <f t="shared" si="3"/>
        <v>146.38623326959848</v>
      </c>
    </row>
    <row r="12" spans="1:23" ht="22.5" customHeight="1">
      <c r="A12" s="9" t="s">
        <v>8</v>
      </c>
      <c r="B12" s="1" t="s">
        <v>5</v>
      </c>
      <c r="C12" s="2">
        <v>2615</v>
      </c>
      <c r="D12" s="2">
        <v>2490</v>
      </c>
      <c r="E12" s="2">
        <v>2718</v>
      </c>
      <c r="F12" s="2">
        <v>2972</v>
      </c>
      <c r="G12" s="2">
        <v>3326</v>
      </c>
      <c r="H12" s="2">
        <v>3592</v>
      </c>
      <c r="I12" s="2">
        <v>3714</v>
      </c>
      <c r="J12" s="2">
        <v>3828</v>
      </c>
      <c r="O12" t="s">
        <v>3</v>
      </c>
      <c r="P12" s="5">
        <f aca="true" t="shared" si="4" ref="P12:W12">+C15</f>
        <v>100</v>
      </c>
      <c r="Q12" s="5">
        <f t="shared" si="4"/>
        <v>85.10928961748634</v>
      </c>
      <c r="R12" s="5">
        <f t="shared" si="4"/>
        <v>92.24043715846994</v>
      </c>
      <c r="S12" s="5">
        <f t="shared" si="4"/>
        <v>99.75409836065575</v>
      </c>
      <c r="T12" s="5">
        <f t="shared" si="4"/>
        <v>107.65027322404373</v>
      </c>
      <c r="U12" s="5">
        <f t="shared" si="4"/>
        <v>112.45901639344262</v>
      </c>
      <c r="V12" s="5">
        <f t="shared" si="4"/>
        <v>115.1639344262295</v>
      </c>
      <c r="W12" s="5">
        <f t="shared" si="4"/>
        <v>117.3224043715847</v>
      </c>
    </row>
    <row r="13" spans="1:23" ht="22.5" customHeight="1">
      <c r="A13" s="9"/>
      <c r="B13" s="1" t="s">
        <v>6</v>
      </c>
      <c r="C13" s="3">
        <v>100</v>
      </c>
      <c r="D13" s="3">
        <f aca="true" t="shared" si="5" ref="D13:J13">+D12/$C12*100</f>
        <v>95.21988527724665</v>
      </c>
      <c r="E13" s="3">
        <f t="shared" si="5"/>
        <v>103.93881453154876</v>
      </c>
      <c r="F13" s="3">
        <f t="shared" si="5"/>
        <v>113.65200764818356</v>
      </c>
      <c r="G13" s="3">
        <f t="shared" si="5"/>
        <v>127.18929254302103</v>
      </c>
      <c r="H13" s="3">
        <f t="shared" si="5"/>
        <v>137.36137667304016</v>
      </c>
      <c r="I13" s="3">
        <f t="shared" si="5"/>
        <v>142.02676864244742</v>
      </c>
      <c r="J13" s="3">
        <f t="shared" si="5"/>
        <v>146.38623326959848</v>
      </c>
      <c r="O13" t="s">
        <v>4</v>
      </c>
      <c r="P13" s="5">
        <f aca="true" t="shared" si="6" ref="P13:W13">+C17</f>
        <v>100</v>
      </c>
      <c r="Q13" s="5">
        <f t="shared" si="6"/>
        <v>96.25832952170833</v>
      </c>
      <c r="R13" s="5">
        <f t="shared" si="6"/>
        <v>103.16038164936381</v>
      </c>
      <c r="S13" s="5">
        <f t="shared" si="6"/>
        <v>111.58541819612124</v>
      </c>
      <c r="T13" s="5">
        <f t="shared" si="6"/>
        <v>120.59699656761566</v>
      </c>
      <c r="U13" s="5">
        <f t="shared" si="6"/>
        <v>127.97924938533542</v>
      </c>
      <c r="V13" s="5">
        <f t="shared" si="6"/>
        <v>133.4462086823052</v>
      </c>
      <c r="W13" s="5">
        <f t="shared" si="6"/>
        <v>137.83604759470447</v>
      </c>
    </row>
    <row r="14" spans="1:10" ht="22.5" customHeight="1">
      <c r="A14" s="9" t="s">
        <v>9</v>
      </c>
      <c r="B14" s="1" t="s">
        <v>5</v>
      </c>
      <c r="C14" s="2">
        <f>C10+C12</f>
        <v>3660</v>
      </c>
      <c r="D14" s="2">
        <f aca="true" t="shared" si="7" ref="D14:I14">D10+D12</f>
        <v>3115</v>
      </c>
      <c r="E14" s="2">
        <f t="shared" si="7"/>
        <v>3376</v>
      </c>
      <c r="F14" s="2">
        <f t="shared" si="7"/>
        <v>3651</v>
      </c>
      <c r="G14" s="2">
        <f t="shared" si="7"/>
        <v>3940</v>
      </c>
      <c r="H14" s="2">
        <f t="shared" si="7"/>
        <v>4116</v>
      </c>
      <c r="I14" s="2">
        <f t="shared" si="7"/>
        <v>4215</v>
      </c>
      <c r="J14" s="2">
        <v>4294</v>
      </c>
    </row>
    <row r="15" spans="1:10" ht="22.5" customHeight="1">
      <c r="A15" s="9"/>
      <c r="B15" s="1" t="s">
        <v>6</v>
      </c>
      <c r="C15" s="3">
        <v>100</v>
      </c>
      <c r="D15" s="3">
        <f aca="true" t="shared" si="8" ref="D15:J15">+D14/$C14*100</f>
        <v>85.10928961748634</v>
      </c>
      <c r="E15" s="3">
        <f t="shared" si="8"/>
        <v>92.24043715846994</v>
      </c>
      <c r="F15" s="3">
        <f t="shared" si="8"/>
        <v>99.75409836065575</v>
      </c>
      <c r="G15" s="3">
        <f t="shared" si="8"/>
        <v>107.65027322404373</v>
      </c>
      <c r="H15" s="3">
        <f t="shared" si="8"/>
        <v>112.45901639344262</v>
      </c>
      <c r="I15" s="3">
        <f t="shared" si="8"/>
        <v>115.1639344262295</v>
      </c>
      <c r="J15" s="3">
        <f t="shared" si="8"/>
        <v>117.3224043715847</v>
      </c>
    </row>
    <row r="16" spans="1:10" ht="22.5" customHeight="1">
      <c r="A16" s="9" t="s">
        <v>10</v>
      </c>
      <c r="B16" s="1" t="s">
        <v>5</v>
      </c>
      <c r="C16" s="2">
        <v>780507</v>
      </c>
      <c r="D16" s="2">
        <v>751303</v>
      </c>
      <c r="E16" s="2">
        <v>805174</v>
      </c>
      <c r="F16" s="2">
        <v>870932</v>
      </c>
      <c r="G16" s="2">
        <v>941268</v>
      </c>
      <c r="H16" s="2">
        <v>998887</v>
      </c>
      <c r="I16" s="2">
        <v>1041557</v>
      </c>
      <c r="J16" s="2">
        <v>1075820</v>
      </c>
    </row>
    <row r="17" spans="1:10" ht="22.5" customHeight="1">
      <c r="A17" s="9"/>
      <c r="B17" s="1" t="s">
        <v>6</v>
      </c>
      <c r="C17" s="3">
        <v>100</v>
      </c>
      <c r="D17" s="3">
        <f aca="true" t="shared" si="9" ref="D17:J17">+D16/$C16*100</f>
        <v>96.25832952170833</v>
      </c>
      <c r="E17" s="3">
        <f t="shared" si="9"/>
        <v>103.16038164936381</v>
      </c>
      <c r="F17" s="3">
        <f t="shared" si="9"/>
        <v>111.58541819612124</v>
      </c>
      <c r="G17" s="3">
        <f t="shared" si="9"/>
        <v>120.59699656761566</v>
      </c>
      <c r="H17" s="3">
        <f t="shared" si="9"/>
        <v>127.97924938533542</v>
      </c>
      <c r="I17" s="3">
        <f t="shared" si="9"/>
        <v>133.4462086823052</v>
      </c>
      <c r="J17" s="3">
        <f t="shared" si="9"/>
        <v>137.83604759470447</v>
      </c>
    </row>
    <row r="18" ht="14.25">
      <c r="J18" s="4" t="s">
        <v>12</v>
      </c>
    </row>
    <row r="19" ht="14.25">
      <c r="J19" s="4"/>
    </row>
    <row r="20" ht="14.25">
      <c r="J20" s="4"/>
    </row>
    <row r="22" ht="14.25">
      <c r="A22" t="s">
        <v>17</v>
      </c>
    </row>
    <row r="42" ht="18" customHeight="1"/>
    <row r="43" ht="18" customHeight="1"/>
    <row r="50" spans="2:10" ht="14.25">
      <c r="B50" s="10" t="s">
        <v>18</v>
      </c>
      <c r="C50" s="10"/>
      <c r="D50" s="10"/>
      <c r="E50" s="10"/>
      <c r="F50" s="10"/>
      <c r="G50" s="10"/>
      <c r="H50" s="10"/>
      <c r="I50" s="10"/>
      <c r="J50" s="10"/>
    </row>
    <row r="51" spans="2:10" ht="14.25">
      <c r="B51" s="10"/>
      <c r="C51" s="10"/>
      <c r="D51" s="10"/>
      <c r="E51" s="10"/>
      <c r="F51" s="10"/>
      <c r="G51" s="10"/>
      <c r="H51" s="10"/>
      <c r="I51" s="10"/>
      <c r="J51" s="10"/>
    </row>
    <row r="52" spans="2:10" ht="14.25">
      <c r="B52" s="8" t="s">
        <v>19</v>
      </c>
      <c r="C52" s="8"/>
      <c r="D52" s="8"/>
      <c r="E52" s="8"/>
      <c r="F52" s="8"/>
      <c r="G52" s="8"/>
      <c r="H52" s="8"/>
      <c r="I52" s="8"/>
      <c r="J52" s="8"/>
    </row>
    <row r="53" spans="2:10" ht="14.25">
      <c r="B53" s="8"/>
      <c r="C53" s="8"/>
      <c r="D53" s="8"/>
      <c r="E53" s="8"/>
      <c r="F53" s="8"/>
      <c r="G53" s="8"/>
      <c r="H53" s="8"/>
      <c r="I53" s="8"/>
      <c r="J53" s="8"/>
    </row>
    <row r="54" spans="2:10" ht="14.25">
      <c r="B54" s="7"/>
      <c r="C54" s="7"/>
      <c r="D54" s="7"/>
      <c r="E54" s="7"/>
      <c r="F54" s="7"/>
      <c r="G54" s="7"/>
      <c r="H54" s="7"/>
      <c r="I54" s="7"/>
      <c r="J54" s="7"/>
    </row>
    <row r="55" spans="2:10" ht="14.25">
      <c r="B55" s="7"/>
      <c r="C55" s="7"/>
      <c r="D55" s="7"/>
      <c r="E55" s="7"/>
      <c r="F55" s="7"/>
      <c r="G55" s="7"/>
      <c r="H55" s="7"/>
      <c r="I55" s="7"/>
      <c r="J55" s="7"/>
    </row>
  </sheetData>
  <mergeCells count="8">
    <mergeCell ref="B52:J53"/>
    <mergeCell ref="A16:A17"/>
    <mergeCell ref="B4:J6"/>
    <mergeCell ref="B50:J51"/>
    <mergeCell ref="A10:A11"/>
    <mergeCell ref="A9:B9"/>
    <mergeCell ref="A12:A13"/>
    <mergeCell ref="A14:A15"/>
  </mergeCells>
  <printOptions/>
  <pageMargins left="0.984251968503937" right="0.7874015748031497" top="0.984251968503937" bottom="0.984251968503937" header="0.5118110236220472" footer="0.5118110236220472"/>
  <pageSetup horizontalDpi="400" verticalDpi="4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koniyuki</cp:lastModifiedBy>
  <cp:lastPrinted>2006-12-01T02:21:15Z</cp:lastPrinted>
  <dcterms:created xsi:type="dcterms:W3CDTF">2004-07-05T05:03:09Z</dcterms:created>
  <dcterms:modified xsi:type="dcterms:W3CDTF">2008-07-29T01:52:19Z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1083422419</vt:i4>
  </property>
  <property fmtid="{D5CDD505-2E9C-101B-9397-08002B2CF9AE}" pid="3" name="_EmailSubject">
    <vt:lpwstr>石川統計指標ランドの掲載について</vt:lpwstr>
  </property>
  <property fmtid="{D5CDD505-2E9C-101B-9397-08002B2CF9AE}" pid="4" name="_AuthorEmail">
    <vt:lpwstr>nokiba@ISG01.pref.ishikawa.jp</vt:lpwstr>
  </property>
  <property fmtid="{D5CDD505-2E9C-101B-9397-08002B2CF9AE}" pid="5" name="_AuthorEmailDisplayName">
    <vt:lpwstr>能木場 貴也</vt:lpwstr>
  </property>
  <property fmtid="{D5CDD505-2E9C-101B-9397-08002B2CF9AE}" pid="6" name="_ReviewingToolsShownOnce">
    <vt:lpwstr/>
  </property>
</Properties>
</file>