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8135" windowHeight="8160" tabRatio="825" activeTab="0"/>
  </bookViews>
  <sheets>
    <sheet name="１８ 大型小売店売上高" sheetId="1" r:id="rId1"/>
    <sheet name="１９（１） 金融機関業態別預金残高 " sheetId="2" r:id="rId2"/>
    <sheet name="１９（２） 金融機関業態別貸出残高 " sheetId="3" r:id="rId3"/>
    <sheet name="２０ 手形交換状況" sheetId="4" r:id="rId4"/>
    <sheet name="２１ 信用保証協会保証状況" sheetId="5" r:id="rId5"/>
    <sheet name="２２ 企業倒産状況" sheetId="6" r:id="rId6"/>
  </sheets>
  <externalReferences>
    <externalReference r:id="rId9"/>
  </externalReferences>
  <definedNames>
    <definedName name="_xlnm.Print_Area" localSheetId="0">'１８ 大型小売店売上高'!$A$1:$M$28</definedName>
    <definedName name="_xlnm.Print_Area" localSheetId="1">'１９（１） 金融機関業態別預金残高 '!$A$1:$I$32</definedName>
    <definedName name="_xlnm.Print_Area" localSheetId="2">'１９（２） 金融機関業態別貸出残高 '!$A$1:$J$33</definedName>
    <definedName name="_xlnm.Print_Area" localSheetId="3">'２０ 手形交換状況'!$A$1:$G$28</definedName>
    <definedName name="_xlnm.Print_Area" localSheetId="5">'２２ 企業倒産状況'!$A$1:$U$27</definedName>
    <definedName name="市町村別人口">#REF!</definedName>
  </definedNames>
  <calcPr fullCalcOnLoad="1"/>
</workbook>
</file>

<file path=xl/sharedStrings.xml><?xml version="1.0" encoding="utf-8"?>
<sst xmlns="http://schemas.openxmlformats.org/spreadsheetml/2006/main" count="329" uniqueCount="130">
  <si>
    <t xml:space="preserve">  18　　大 型 小 売 店 売 上 高</t>
  </si>
  <si>
    <t>単位：百万円</t>
  </si>
  <si>
    <t>品　　 　目　　 　別　　 　内　　 　訳</t>
  </si>
  <si>
    <t>年  　月</t>
  </si>
  <si>
    <t>合計金額</t>
  </si>
  <si>
    <t>飲食料品</t>
  </si>
  <si>
    <t>家具</t>
  </si>
  <si>
    <t>家庭用電気機械器具</t>
  </si>
  <si>
    <t>家庭用品</t>
  </si>
  <si>
    <t>その他の商品</t>
  </si>
  <si>
    <t>食堂・喫茶</t>
  </si>
  <si>
    <t>衣料品</t>
  </si>
  <si>
    <t>紳士服
・洋品</t>
  </si>
  <si>
    <t>婦人・子供服・洋品</t>
  </si>
  <si>
    <t>その他の
衣料品</t>
  </si>
  <si>
    <t>身の回り品</t>
  </si>
  <si>
    <t>平成18年</t>
  </si>
  <si>
    <t xml:space="preserve">  19</t>
  </si>
  <si>
    <t xml:space="preserve">  20</t>
  </si>
  <si>
    <t xml:space="preserve">  21</t>
  </si>
  <si>
    <t xml:space="preserve">  22</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</si>
  <si>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</si>
  <si>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</si>
  <si>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</si>
  <si>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</si>
  <si>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</si>
  <si>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</si>
  <si>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</si>
  <si>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</si>
  <si>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</si>
  <si>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</si>
  <si>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</si>
  <si>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平成23年1月</t>
  </si>
  <si>
    <t>資 料 出 所</t>
  </si>
  <si>
    <t>経済産業省</t>
  </si>
  <si>
    <t>(注)　四捨五入の関係で合計が合わない場合がある。</t>
  </si>
  <si>
    <t>　19　　金融機関業態別預金・貸出残高</t>
  </si>
  <si>
    <t>（１）預金残高</t>
  </si>
  <si>
    <t>単位：百万円</t>
  </si>
  <si>
    <t>年   　月</t>
  </si>
  <si>
    <t>合  計</t>
  </si>
  <si>
    <t>銀　行</t>
  </si>
  <si>
    <t>信 用 金 庫</t>
  </si>
  <si>
    <t>信 用 組 合</t>
  </si>
  <si>
    <t>労 働 金 庫</t>
  </si>
  <si>
    <t xml:space="preserve"> 農　協</t>
  </si>
  <si>
    <t>農 林 中 金</t>
  </si>
  <si>
    <t>商 工 中 金</t>
  </si>
  <si>
    <t>平成18年度末</t>
  </si>
  <si>
    <t>…</t>
  </si>
  <si>
    <t xml:space="preserve">   　19</t>
  </si>
  <si>
    <t xml:space="preserve">     20</t>
  </si>
  <si>
    <t xml:space="preserve">   　21</t>
  </si>
  <si>
    <t>　北陸財務局ほか関係機関調べ</t>
  </si>
  <si>
    <t>(注)１　銀行・・・地銀、第二地銀、その他銀行（都市銀行、長期信用銀行、信託銀行）</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</si>
  <si>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であり譲渡性預金・債権を含まない。</t>
    </r>
  </si>
  <si>
    <t>　　　　（実質預金…総預金－未決済の他店払いの小切手・手形金額合計）</t>
  </si>
  <si>
    <t>(注)３　その他は表面預金であり、譲渡性預金・債権を含まない。</t>
  </si>
  <si>
    <t>(注)４　農協には漁協を含む。なお、漁協については、平成14年4月1日をもって預金元の信用事業実施漁協が全て統合された為以後預金額はなし。</t>
  </si>
  <si>
    <t>(注)５　信用組合に金沢鉄道信用組合を含む。</t>
  </si>
  <si>
    <t>(注)６　銀行、信用金庫は平成22年12月分より集計対象の一部を変更したことから、当該月以前の全ての計数について洗替えを行った。</t>
  </si>
  <si>
    <t xml:space="preserve"> </t>
  </si>
  <si>
    <t>（２）貸出残高</t>
  </si>
  <si>
    <t>単位：百万円</t>
  </si>
  <si>
    <t>年　 　月</t>
  </si>
  <si>
    <t>合  計</t>
  </si>
  <si>
    <t>信 用 金 庫</t>
  </si>
  <si>
    <t>信 用 組 合</t>
  </si>
  <si>
    <t>住宅金融支援機構</t>
  </si>
  <si>
    <t>…</t>
  </si>
  <si>
    <t xml:space="preserve">   　19</t>
  </si>
  <si>
    <t xml:space="preserve">     20</t>
  </si>
  <si>
    <t xml:space="preserve">   　21</t>
  </si>
  <si>
    <t xml:space="preserve"> 北陸財務局ほか関係機関調べ</t>
  </si>
  <si>
    <t>(注)２　第二地方銀行については給付金を含む。</t>
  </si>
  <si>
    <t>(注)３　住宅金融支援機構の計数は、石川県内に本店を置く金融機関の残高である。</t>
  </si>
  <si>
    <t>(注)４　平成10年1月からオフショア勘定を含まない。</t>
  </si>
  <si>
    <t>(注)５　農協には漁協を含む。なお、漁協については、平成14年４月１日をもって預金元の信用事業実施漁協が全て統合された為以後預金額はなし。</t>
  </si>
  <si>
    <t>(注)６　信用組合に金沢鉄道信用組合を含む。</t>
  </si>
  <si>
    <t>(注)７　住宅金融支援機構については平成17年4月分より年度末残高のみ掲載。なお、平成17年度末からは直接受付分とフラット３５分の合計である。</t>
  </si>
  <si>
    <t>(注)８　銀行、信用金庫は平成22年12月分より集計対象の一部を変更したことから、当該月以前の全ての計数について洗替えを行った。</t>
  </si>
  <si>
    <t xml:space="preserve"> 20　　手 形 交 換 状 況</t>
  </si>
  <si>
    <t>単位：百万円</t>
  </si>
  <si>
    <t>年　  月</t>
  </si>
  <si>
    <t>手形交換高</t>
  </si>
  <si>
    <t>不渡手形</t>
  </si>
  <si>
    <t>枚　数</t>
  </si>
  <si>
    <t>金　額</t>
  </si>
  <si>
    <t>千枚</t>
  </si>
  <si>
    <t>枚</t>
  </si>
  <si>
    <t>平 成 18 年</t>
  </si>
  <si>
    <t xml:space="preserve">   19</t>
  </si>
  <si>
    <t xml:space="preserve">   20</t>
  </si>
  <si>
    <t xml:space="preserve">   21</t>
  </si>
  <si>
    <t xml:space="preserve">   22</t>
  </si>
  <si>
    <t>（社）石川県銀行協会、金沢手形交換所</t>
  </si>
  <si>
    <t>(注)1　不渡手形の数値は取引停止処分数と不渡報告数の合計である。</t>
  </si>
  <si>
    <t>(注)2　四捨五入の関係で合計が合わない場合がある。</t>
  </si>
  <si>
    <t>21　　信 用 保 証 協 会 保 証 状 況</t>
  </si>
  <si>
    <t>　　　単位：件、百万円</t>
  </si>
  <si>
    <t>保　 証　 申　 込</t>
  </si>
  <si>
    <t>保　 証　 承　 諾</t>
  </si>
  <si>
    <t>保 証 債 務 残 高</t>
  </si>
  <si>
    <t>代 位 弁 済</t>
  </si>
  <si>
    <t>件　数</t>
  </si>
  <si>
    <t>平成18年度</t>
  </si>
  <si>
    <t>19</t>
  </si>
  <si>
    <t>20</t>
  </si>
  <si>
    <t>21</t>
  </si>
  <si>
    <t>　石川県信用保証協会</t>
  </si>
  <si>
    <t>(注)　保証債務残高は各年度３月現在</t>
  </si>
  <si>
    <t>22　　企   業   倒   産   状 　況</t>
  </si>
  <si>
    <t>単位：件、百万円</t>
  </si>
  <si>
    <t>総　　　数</t>
  </si>
  <si>
    <t>建　 設 　業</t>
  </si>
  <si>
    <t xml:space="preserve">      製          造          業</t>
  </si>
  <si>
    <t>卸売業・小売業</t>
  </si>
  <si>
    <t>そ　の　他</t>
  </si>
  <si>
    <t>繊　　維</t>
  </si>
  <si>
    <t>機　　械</t>
  </si>
  <si>
    <t>件数</t>
  </si>
  <si>
    <t>負債額</t>
  </si>
  <si>
    <t>ｒ</t>
  </si>
  <si>
    <t>－</t>
  </si>
  <si>
    <t>　(株)東京商工リサーチ金沢支店</t>
  </si>
  <si>
    <t>(注)　負債総額1,000万円以上</t>
  </si>
  <si>
    <t xml:space="preserve">   　22</t>
  </si>
  <si>
    <t>22</t>
  </si>
  <si>
    <t>平成22年7月</t>
  </si>
  <si>
    <t>(注)７　北陸財務局「北陸地域主要経済指標」による「銀行」「信用金庫」の預金残高の数値は平成23年５月末が最終である。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</si>
</sst>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42">
    <font>
      <sz val="12"/>
      <name val="ＭＳ Ｐゴシック"/>
      <family val="3"/>
    </font>
    <font>
      <sz val="11"/>
      <color indexed="8"/>
      <name val="ＭＳ Ｐゴシック"/>
      <family val="3"/>
    </font>
    <font>
      <b/>
      <sz val="11"/>
      <name val="ＭＳ ゴシック"/>
      <family val="3"/>
    </font>
    <font>
      <sz val="6"/>
      <name val="ＭＳ Ｐゴシック"/>
      <family val="3"/>
    </font>
    <font>
      <sz val="10"/>
      <name val="ＭＳ Ｐゴシック"/>
      <family val="3"/>
    </font>
    <font>
      <sz val="10"/>
      <name val="ＭＳ 明朝"/>
      <family val="1"/>
    </font>
    <font>
      <sz val="11"/>
      <name val="ＭＳ Ｐゴシック"/>
      <family val="3"/>
    </font>
    <font>
      <u val="single"/>
      <sz val="10"/>
      <name val="ＭＳ 明朝"/>
      <family val="1"/>
    </font>
    <font>
      <sz val="7.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8"/>
      </left>
      <right/>
      <top style="double">
        <color indexed="8"/>
      </top>
      <bottom/>
    </border>
    <border>
      <left style="thin">
        <color indexed="8"/>
      </left>
      <right/>
      <top style="double">
        <color indexed="8"/>
      </top>
      <bottom/>
    </border>
    <border>
      <left style="thin">
        <color indexed="8"/>
      </left>
      <right/>
      <top style="double">
        <color indexed="8"/>
      </top>
      <bottom style="thin">
        <color indexed="8"/>
      </bottom>
    </border>
    <border>
      <left style="thin">
        <color indexed="8"/>
      </left>
      <right/>
      <top>
        <color indexed="8"/>
      </top>
      <bottom/>
    </border>
    <border>
      <left style="thin">
        <color indexed="8"/>
      </left>
      <right/>
      <top style="thin">
        <color indexed="8"/>
      </top>
      <bottom/>
    </border>
    <border>
      <left>
        <color indexed="8"/>
      </left>
      <right/>
      <top style="thin">
        <color indexed="8"/>
      </top>
      <bottom/>
    </border>
    <border>
      <left style="thin">
        <color indexed="8"/>
      </left>
      <right style="thin">
        <color indexed="8"/>
      </right>
      <top>
        <color indexed="63"/>
      </top>
      <bottom/>
    </border>
    <border>
      <left>
        <color indexed="63"/>
      </left>
      <right style="thin">
        <color indexed="8"/>
      </right>
      <top>
        <color indexed="63"/>
      </top>
      <bottom style="thin"/>
    </border>
    <border>
      <left style="thin">
        <color indexed="8"/>
      </left>
      <right/>
      <top/>
      <bottom style="thin"/>
    </border>
    <border>
      <left style="thin">
        <color indexed="8"/>
      </left>
      <right style="thin">
        <color indexed="8"/>
      </right>
      <top/>
      <bottom style="thin"/>
    </border>
    <border>
      <left style="thin">
        <color indexed="8"/>
      </left>
      <right style="thin"/>
      <top>
        <color indexed="8"/>
      </top>
      <bottom/>
    </border>
    <border>
      <left style="thin"/>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top style="thin">
        <color indexed="8"/>
      </top>
      <bottom style="thin"/>
    </border>
    <border>
      <left>
        <color indexed="8"/>
      </left>
      <right>
        <color indexed="63"/>
      </right>
      <top style="double">
        <color indexed="8"/>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top style="thin">
        <color indexed="8"/>
      </top>
      <bottom style="thin">
        <color indexed="8"/>
      </bottom>
    </border>
    <border>
      <left>
        <color indexed="8"/>
      </left>
      <right style="thin">
        <color indexed="8"/>
      </right>
      <top style="double">
        <color indexed="8"/>
      </top>
      <bottom style="thin"/>
    </border>
    <border>
      <left style="thin">
        <color indexed="8"/>
      </left>
      <right style="thin">
        <color indexed="8"/>
      </right>
      <top style="double">
        <color indexed="8"/>
      </top>
      <bottom style="thin">
        <color indexed="8"/>
      </bottom>
    </border>
    <border>
      <left style="thin"/>
      <right>
        <color indexed="63"/>
      </right>
      <top style="thin"/>
      <bottom>
        <color indexed="63"/>
      </bottom>
    </border>
    <border>
      <left>
        <color indexed="8"/>
      </left>
      <right/>
      <top style="thin">
        <color indexed="8"/>
      </top>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style="thin"/>
      <right>
        <color indexed="63"/>
      </right>
      <top style="thin"/>
      <bottom style="thin"/>
    </border>
    <border>
      <left/>
      <right style="thin"/>
      <top style="thin">
        <color indexed="8"/>
      </top>
      <bottom/>
    </border>
    <border>
      <left>
        <color indexed="8"/>
      </left>
      <right style="thin"/>
      <top style="thin">
        <color indexed="8"/>
      </top>
      <bottom style="thin">
        <color indexed="8"/>
      </bottom>
    </border>
    <border>
      <left style="thin"/>
      <right>
        <color indexed="63"/>
      </right>
      <top style="thin">
        <color indexed="8"/>
      </top>
      <bottom style="thin"/>
    </border>
    <border>
      <left style="thin">
        <color indexed="8"/>
      </left>
      <right>
        <color indexed="63"/>
      </right>
      <top>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border>
    <border>
      <left style="thin">
        <color indexed="8"/>
      </left>
      <right style="thin">
        <color indexed="8"/>
      </right>
      <top style="thin"/>
      <bottom>
        <color indexed="63"/>
      </bottom>
    </border>
    <border>
      <left>
        <color indexed="63"/>
      </left>
      <right>
        <color indexed="63"/>
      </right>
      <top style="double">
        <color indexed="8"/>
      </top>
      <bottom style="thin">
        <color indexed="8"/>
      </bottom>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top style="double">
        <color indexed="8"/>
      </top>
      <bottom>
        <color indexed="63"/>
      </bottom>
    </border>
    <border>
      <left>
        <color indexed="63"/>
      </left>
      <right style="thin"/>
      <top>
        <color indexed="63"/>
      </top>
      <bottom style="thin">
        <color indexed="8"/>
      </bottom>
    </border>
    <border>
      <left style="thin"/>
      <right>
        <color indexed="63"/>
      </right>
      <top style="double"/>
      <bottom style="thin"/>
    </border>
    <border>
      <left>
        <color indexed="63"/>
      </left>
      <right>
        <color indexed="63"/>
      </right>
      <top style="double"/>
      <bottom style="thin"/>
    </border>
    <border>
      <left>
        <color indexed="8"/>
      </left>
      <right style="thin">
        <color indexed="8"/>
      </right>
      <top style="thin">
        <color indexed="8"/>
      </top>
      <bottom style="thin"/>
    </border>
    <border>
      <left>
        <color indexed="63"/>
      </left>
      <right/>
      <top>
        <color indexed="63"/>
      </top>
      <bottom style="thin">
        <color indexed="8"/>
      </bottom>
    </border>
    <border>
      <left>
        <color indexed="63"/>
      </left>
      <right style="thin"/>
      <top style="thin"/>
      <bottom style="thin"/>
    </border>
    <border>
      <left style="thin"/>
      <right>
        <color indexed="63"/>
      </right>
      <top style="thin">
        <color indexed="8"/>
      </top>
      <bottom style="thin">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6" fillId="0" borderId="0">
      <alignment/>
      <protection/>
    </xf>
    <xf numFmtId="0" fontId="41" fillId="32" borderId="0" applyNumberFormat="0" applyBorder="0" applyAlignment="0" applyProtection="0"/>
  </cellStyleXfs>
  <cellXfs count="154">
    <xf numFmtId="0" fontId="0" fillId="0" borderId="0" xfId="0" applyAlignment="1">
      <alignment/>
    </xf>
    <xf numFmtId="0" fontId="4" fillId="0" borderId="0" xfId="0" applyFont="1" applyFill="1" applyAlignment="1">
      <alignment/>
    </xf>
    <xf numFmtId="0" fontId="5" fillId="0" borderId="0" xfId="0" applyFont="1" applyFill="1" applyAlignment="1">
      <alignment horizontal="right" vertical="top"/>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 vertical="center"/>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17" xfId="0" applyFont="1" applyFill="1" applyBorder="1" applyAlignment="1">
      <alignment/>
    </xf>
    <xf numFmtId="0" fontId="5" fillId="0" borderId="18" xfId="0" applyFont="1" applyFill="1" applyBorder="1" applyAlignment="1">
      <alignment/>
    </xf>
    <xf numFmtId="0" fontId="0" fillId="0" borderId="19" xfId="0" applyFont="1" applyFill="1" applyBorder="1" applyAlignment="1">
      <alignment vertical="center"/>
    </xf>
    <xf numFmtId="176" fontId="5" fillId="0" borderId="0" xfId="61" applyNumberFormat="1" applyFont="1" applyFill="1" applyAlignment="1">
      <alignment horizontal="center"/>
      <protection/>
    </xf>
    <xf numFmtId="3" fontId="5" fillId="0" borderId="13" xfId="0" applyNumberFormat="1" applyFont="1" applyFill="1" applyBorder="1" applyAlignment="1">
      <alignment horizontal="right"/>
    </xf>
    <xf numFmtId="3" fontId="5" fillId="0" borderId="0" xfId="0" applyNumberFormat="1" applyFont="1" applyFill="1" applyBorder="1" applyAlignment="1">
      <alignment horizontal="right"/>
    </xf>
    <xf numFmtId="0" fontId="4" fillId="0" borderId="0" xfId="0" applyFont="1" applyFill="1" applyAlignment="1">
      <alignment horizontal="right"/>
    </xf>
    <xf numFmtId="176" fontId="5" fillId="0" borderId="0" xfId="61" applyNumberFormat="1" applyFont="1" applyFill="1" applyAlignment="1" quotePrefix="1">
      <alignment horizontal="center"/>
      <protection/>
    </xf>
    <xf numFmtId="177" fontId="5" fillId="0" borderId="0" xfId="0" applyNumberFormat="1" applyFont="1" applyFill="1" applyBorder="1" applyAlignment="1">
      <alignment horizontal="right"/>
    </xf>
    <xf numFmtId="3" fontId="5" fillId="0" borderId="0" xfId="0" applyNumberFormat="1" applyFont="1" applyFill="1" applyAlignment="1">
      <alignment horizontal="right"/>
    </xf>
    <xf numFmtId="3" fontId="4" fillId="0" borderId="0" xfId="0" applyNumberFormat="1" applyFont="1" applyFill="1" applyAlignment="1">
      <alignment horizontal="right"/>
    </xf>
    <xf numFmtId="0" fontId="5" fillId="0" borderId="0" xfId="0" applyFont="1" applyFill="1" applyAlignment="1" quotePrefix="1">
      <alignment horizontal="center"/>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4" fillId="0" borderId="0" xfId="0" applyFont="1" applyFill="1" applyBorder="1" applyAlignment="1">
      <alignment/>
    </xf>
    <xf numFmtId="0" fontId="5" fillId="0" borderId="20" xfId="0" applyFont="1" applyFill="1" applyBorder="1" applyAlignment="1" quotePrefix="1">
      <alignment horizontal="center"/>
    </xf>
    <xf numFmtId="0" fontId="5" fillId="0" borderId="13" xfId="0" applyFont="1" applyFill="1" applyBorder="1" applyAlignment="1" quotePrefix="1">
      <alignment horizontal="center"/>
    </xf>
    <xf numFmtId="0" fontId="5" fillId="0" borderId="21" xfId="0" applyFont="1" applyFill="1" applyBorder="1" applyAlignment="1" quotePrefix="1">
      <alignment horizontal="center"/>
    </xf>
    <xf numFmtId="0" fontId="5" fillId="0" borderId="22" xfId="0" applyFont="1" applyFill="1" applyBorder="1" applyAlignment="1">
      <alignment horizontal="center" vertical="center"/>
    </xf>
    <xf numFmtId="0" fontId="5" fillId="0" borderId="23" xfId="0" applyFont="1" applyFill="1" applyBorder="1" applyAlignment="1">
      <alignment horizontal="right" vertical="center"/>
    </xf>
    <xf numFmtId="0" fontId="5" fillId="0" borderId="22" xfId="0" applyFont="1" applyFill="1" applyBorder="1" applyAlignment="1">
      <alignment horizontal="right"/>
    </xf>
    <xf numFmtId="0" fontId="4" fillId="0" borderId="22" xfId="0" applyFont="1" applyFill="1" applyBorder="1" applyAlignment="1">
      <alignment horizontal="right"/>
    </xf>
    <xf numFmtId="0" fontId="5" fillId="0" borderId="15" xfId="0" applyFont="1" applyFill="1" applyBorder="1" applyAlignment="1">
      <alignment/>
    </xf>
    <xf numFmtId="0" fontId="5" fillId="0" borderId="0" xfId="0" applyFont="1" applyFill="1" applyBorder="1" applyAlignment="1">
      <alignment horizontal="right"/>
    </xf>
    <xf numFmtId="0" fontId="5" fillId="0" borderId="15" xfId="0" applyFont="1" applyFill="1" applyBorder="1" applyAlignment="1">
      <alignment horizontal="right"/>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3" fontId="4" fillId="0" borderId="0" xfId="0" applyNumberFormat="1" applyFont="1" applyFill="1" applyAlignment="1">
      <alignment/>
    </xf>
    <xf numFmtId="0" fontId="5" fillId="0" borderId="0" xfId="0" applyFont="1" applyFill="1" applyAlignment="1" quotePrefix="1">
      <alignment/>
    </xf>
    <xf numFmtId="38" fontId="5" fillId="0" borderId="0" xfId="0" applyNumberFormat="1" applyFont="1" applyFill="1" applyBorder="1" applyAlignment="1">
      <alignment horizontal="right"/>
    </xf>
    <xf numFmtId="0" fontId="4" fillId="0" borderId="27" xfId="0" applyFont="1" applyFill="1" applyBorder="1" applyAlignment="1">
      <alignment/>
    </xf>
    <xf numFmtId="0" fontId="5" fillId="0" borderId="28" xfId="0" applyFont="1" applyFill="1" applyBorder="1" applyAlignment="1" quotePrefix="1">
      <alignment horizontal="center"/>
    </xf>
    <xf numFmtId="0" fontId="5" fillId="0" borderId="29" xfId="0" applyFont="1" applyFill="1" applyBorder="1" applyAlignment="1">
      <alignment vertical="center"/>
    </xf>
    <xf numFmtId="0" fontId="5" fillId="0" borderId="22" xfId="0" applyFont="1" applyFill="1" applyBorder="1" applyAlignment="1">
      <alignment vertical="center"/>
    </xf>
    <xf numFmtId="3" fontId="5" fillId="0" borderId="22" xfId="0" applyNumberFormat="1"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8" fillId="0" borderId="12" xfId="0" applyFont="1" applyFill="1" applyBorder="1" applyAlignment="1">
      <alignment horizontal="center" vertical="center"/>
    </xf>
    <xf numFmtId="38" fontId="5" fillId="0" borderId="32" xfId="0" applyNumberFormat="1" applyFont="1" applyFill="1" applyBorder="1" applyAlignment="1">
      <alignment horizontal="right"/>
    </xf>
    <xf numFmtId="38" fontId="4" fillId="0" borderId="0" xfId="0" applyNumberFormat="1" applyFont="1" applyFill="1" applyAlignment="1">
      <alignment/>
    </xf>
    <xf numFmtId="38" fontId="5" fillId="0" borderId="27" xfId="0" applyNumberFormat="1" applyFont="1" applyFill="1" applyBorder="1" applyAlignment="1">
      <alignment horizontal="right"/>
    </xf>
    <xf numFmtId="38" fontId="5" fillId="0" borderId="0" xfId="0" applyNumberFormat="1" applyFont="1" applyFill="1" applyAlignment="1">
      <alignment horizontal="right"/>
    </xf>
    <xf numFmtId="38" fontId="5" fillId="0" borderId="13" xfId="0" applyNumberFormat="1" applyFont="1" applyFill="1" applyBorder="1" applyAlignment="1">
      <alignment horizontal="right"/>
    </xf>
    <xf numFmtId="0" fontId="5" fillId="0" borderId="33" xfId="0" applyFont="1" applyFill="1" applyBorder="1" applyAlignment="1">
      <alignment horizontal="center" vertical="center"/>
    </xf>
    <xf numFmtId="0" fontId="5" fillId="0" borderId="23" xfId="0" applyFont="1" applyFill="1" applyBorder="1" applyAlignment="1">
      <alignment vertical="center"/>
    </xf>
    <xf numFmtId="0" fontId="5" fillId="0" borderId="33" xfId="0" applyFont="1" applyFill="1" applyBorder="1" applyAlignment="1">
      <alignment vertical="center"/>
    </xf>
    <xf numFmtId="0" fontId="5" fillId="0" borderId="33" xfId="0" applyFont="1" applyFill="1" applyBorder="1" applyAlignment="1">
      <alignment/>
    </xf>
    <xf numFmtId="0" fontId="5" fillId="0" borderId="0" xfId="0" applyFont="1" applyFill="1" applyAlignment="1">
      <alignment/>
    </xf>
    <xf numFmtId="0" fontId="5" fillId="0" borderId="0" xfId="0" applyFont="1" applyFill="1" applyAlignment="1">
      <alignment horizontal="left" wrapText="1"/>
    </xf>
    <xf numFmtId="0" fontId="4" fillId="0" borderId="0" xfId="0" applyFont="1" applyFill="1" applyAlignment="1">
      <alignment/>
    </xf>
    <xf numFmtId="0" fontId="5" fillId="0" borderId="0" xfId="0" applyFont="1" applyFill="1" applyAlignment="1">
      <alignment vertical="top"/>
    </xf>
    <xf numFmtId="0" fontId="5" fillId="0" borderId="11"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10" xfId="0" applyFont="1" applyFill="1" applyBorder="1" applyAlignment="1">
      <alignment horizontal="centerContinuous" vertical="top"/>
    </xf>
    <xf numFmtId="0" fontId="5" fillId="0" borderId="34" xfId="0" applyFont="1" applyFill="1" applyBorder="1" applyAlignment="1">
      <alignment horizontal="center" vertical="center"/>
    </xf>
    <xf numFmtId="0" fontId="5" fillId="0" borderId="35" xfId="0" applyFont="1" applyFill="1" applyBorder="1" applyAlignment="1">
      <alignment/>
    </xf>
    <xf numFmtId="0" fontId="5" fillId="0" borderId="14" xfId="0" applyFont="1" applyFill="1" applyBorder="1" applyAlignment="1">
      <alignment horizontal="right"/>
    </xf>
    <xf numFmtId="0" fontId="5" fillId="0" borderId="36" xfId="0"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Border="1" applyAlignment="1">
      <alignment/>
    </xf>
    <xf numFmtId="3" fontId="5" fillId="0" borderId="27" xfId="0" applyNumberFormat="1" applyFont="1" applyFill="1" applyBorder="1" applyAlignment="1">
      <alignment horizontal="right"/>
    </xf>
    <xf numFmtId="0" fontId="5" fillId="0" borderId="22" xfId="0" applyFont="1" applyFill="1" applyBorder="1" applyAlignment="1">
      <alignment/>
    </xf>
    <xf numFmtId="0" fontId="5" fillId="0" borderId="15" xfId="0" applyFont="1" applyFill="1" applyBorder="1" applyAlignment="1" applyProtection="1">
      <alignment horizontal="left"/>
      <protection locked="0"/>
    </xf>
    <xf numFmtId="0" fontId="5" fillId="0" borderId="0" xfId="0" applyFont="1" applyFill="1" applyAlignment="1">
      <alignment horizontal="left"/>
    </xf>
    <xf numFmtId="0" fontId="5" fillId="0" borderId="15"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pplyProtection="1">
      <alignment horizontal="left"/>
      <protection locked="0"/>
    </xf>
    <xf numFmtId="0" fontId="5" fillId="0" borderId="0" xfId="0" applyFont="1" applyFill="1" applyAlignment="1">
      <alignment horizontal="left" vertical="top"/>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xf>
    <xf numFmtId="3" fontId="5" fillId="0" borderId="0" xfId="0" applyNumberFormat="1" applyFont="1" applyFill="1" applyAlignment="1">
      <alignment/>
    </xf>
    <xf numFmtId="38" fontId="5" fillId="0" borderId="0" xfId="48" applyFont="1" applyFill="1" applyAlignment="1">
      <alignment/>
    </xf>
    <xf numFmtId="0" fontId="5" fillId="0" borderId="36" xfId="0" applyFont="1" applyFill="1" applyBorder="1" applyAlignment="1" quotePrefix="1">
      <alignment horizontal="center"/>
    </xf>
    <xf numFmtId="3" fontId="5" fillId="0" borderId="27" xfId="0" applyNumberFormat="1" applyFont="1" applyFill="1" applyBorder="1" applyAlignment="1">
      <alignment/>
    </xf>
    <xf numFmtId="38" fontId="5" fillId="0" borderId="0" xfId="48" applyFont="1" applyFill="1" applyBorder="1" applyAlignment="1">
      <alignment/>
    </xf>
    <xf numFmtId="0" fontId="5" fillId="0" borderId="40" xfId="0" applyFont="1" applyFill="1" applyBorder="1" applyAlignment="1">
      <alignment horizontal="center" vertical="center"/>
    </xf>
    <xf numFmtId="0" fontId="5" fillId="0" borderId="41" xfId="0" applyFont="1" applyFill="1" applyBorder="1" applyAlignment="1">
      <alignment vertical="center"/>
    </xf>
    <xf numFmtId="1" fontId="5" fillId="0" borderId="0" xfId="0" applyNumberFormat="1" applyFont="1" applyFill="1" applyAlignment="1">
      <alignment vertical="top"/>
    </xf>
    <xf numFmtId="1" fontId="5" fillId="0" borderId="0" xfId="0" applyNumberFormat="1" applyFont="1" applyFill="1" applyAlignment="1">
      <alignment horizontal="right" vertical="top"/>
    </xf>
    <xf numFmtId="1" fontId="5" fillId="0" borderId="10" xfId="0" applyNumberFormat="1" applyFont="1" applyFill="1" applyBorder="1" applyAlignment="1">
      <alignment/>
    </xf>
    <xf numFmtId="1" fontId="5" fillId="0" borderId="11" xfId="0" applyNumberFormat="1" applyFont="1" applyFill="1" applyBorder="1" applyAlignment="1">
      <alignment horizontal="centerContinuous"/>
    </xf>
    <xf numFmtId="1" fontId="5" fillId="0" borderId="10" xfId="0" applyNumberFormat="1" applyFont="1" applyFill="1" applyBorder="1" applyAlignment="1">
      <alignment vertical="center"/>
    </xf>
    <xf numFmtId="1" fontId="5" fillId="0" borderId="10" xfId="0" applyNumberFormat="1" applyFont="1" applyFill="1" applyBorder="1" applyAlignment="1">
      <alignment horizontal="centerContinuous"/>
    </xf>
    <xf numFmtId="1" fontId="5" fillId="0" borderId="0" xfId="0" applyNumberFormat="1" applyFont="1" applyFill="1" applyAlignment="1">
      <alignment horizontal="center"/>
    </xf>
    <xf numFmtId="1" fontId="5" fillId="0" borderId="42" xfId="0" applyNumberFormat="1" applyFont="1" applyFill="1" applyBorder="1" applyAlignment="1">
      <alignment horizontal="center" vertical="center"/>
    </xf>
    <xf numFmtId="1" fontId="5" fillId="0" borderId="14" xfId="0" applyNumberFormat="1" applyFont="1" applyFill="1" applyBorder="1" applyAlignment="1">
      <alignment horizontal="centerContinuous" vertical="center"/>
    </xf>
    <xf numFmtId="1" fontId="5" fillId="0" borderId="15" xfId="0" applyNumberFormat="1" applyFont="1" applyFill="1" applyBorder="1" applyAlignment="1">
      <alignment horizontal="centerContinuous"/>
    </xf>
    <xf numFmtId="1" fontId="5" fillId="0" borderId="22"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1" fontId="5" fillId="0" borderId="43" xfId="0" applyNumberFormat="1" applyFont="1" applyFill="1" applyBorder="1" applyAlignment="1">
      <alignment horizontal="center" vertical="center"/>
    </xf>
    <xf numFmtId="1" fontId="5" fillId="0" borderId="29" xfId="0" applyNumberFormat="1" applyFont="1" applyFill="1" applyBorder="1" applyAlignment="1">
      <alignment horizontal="center" vertical="center"/>
    </xf>
    <xf numFmtId="3" fontId="5" fillId="0" borderId="0" xfId="0" applyNumberFormat="1" applyFont="1" applyFill="1" applyAlignment="1" quotePrefix="1">
      <alignment horizontal="right"/>
    </xf>
    <xf numFmtId="3" fontId="5" fillId="0" borderId="0" xfId="0" applyNumberFormat="1" applyFont="1" applyFill="1" applyBorder="1" applyAlignment="1" quotePrefix="1">
      <alignment horizontal="right"/>
    </xf>
    <xf numFmtId="1" fontId="5" fillId="0" borderId="29" xfId="0" applyNumberFormat="1" applyFont="1" applyFill="1" applyBorder="1" applyAlignment="1">
      <alignment vertical="center"/>
    </xf>
    <xf numFmtId="1" fontId="5" fillId="0" borderId="22" xfId="0" applyNumberFormat="1" applyFont="1" applyFill="1" applyBorder="1" applyAlignment="1">
      <alignment/>
    </xf>
    <xf numFmtId="0" fontId="5" fillId="0" borderId="28" xfId="0" applyFont="1" applyFill="1" applyBorder="1" applyAlignment="1" quotePrefix="1">
      <alignment/>
    </xf>
    <xf numFmtId="0" fontId="5" fillId="0" borderId="16" xfId="0" applyFont="1" applyFill="1" applyBorder="1" applyAlignment="1" quotePrefix="1">
      <alignment horizontal="center"/>
    </xf>
    <xf numFmtId="0" fontId="5" fillId="0" borderId="44"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0" xfId="0" applyFont="1" applyFill="1" applyAlignment="1">
      <alignment horizontal="center"/>
    </xf>
    <xf numFmtId="0" fontId="5" fillId="0" borderId="12" xfId="0" applyFont="1" applyFill="1" applyBorder="1" applyAlignment="1">
      <alignment horizontal="center" vertical="center"/>
    </xf>
    <xf numFmtId="0" fontId="5" fillId="0" borderId="46" xfId="0" applyFont="1" applyFill="1" applyBorder="1" applyAlignment="1">
      <alignment horizontal="center" vertical="center"/>
    </xf>
    <xf numFmtId="0" fontId="0" fillId="0" borderId="46" xfId="0" applyFont="1" applyFill="1" applyBorder="1" applyAlignment="1">
      <alignment horizont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5"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1" fontId="5" fillId="0" borderId="23" xfId="0" applyNumberFormat="1" applyFont="1" applyFill="1" applyBorder="1" applyAlignment="1">
      <alignment horizontal="center" vertical="center"/>
    </xf>
    <xf numFmtId="1" fontId="5" fillId="0" borderId="53" xfId="0" applyNumberFormat="1" applyFont="1" applyFill="1" applyBorder="1" applyAlignment="1">
      <alignment horizontal="center" vertical="center"/>
    </xf>
    <xf numFmtId="1" fontId="5" fillId="0" borderId="29" xfId="0" applyNumberFormat="1" applyFont="1" applyFill="1" applyBorder="1" applyAlignment="1">
      <alignment horizontal="center" vertical="center"/>
    </xf>
    <xf numFmtId="1" fontId="5" fillId="0" borderId="34"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 fontId="2" fillId="0" borderId="0" xfId="0" applyNumberFormat="1" applyFont="1" applyFill="1" applyAlignment="1">
      <alignment horizontal="center"/>
    </xf>
    <xf numFmtId="1" fontId="5" fillId="0" borderId="11"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2" xfId="0"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47" xfId="0" applyNumberFormat="1" applyFont="1" applyFill="1" applyBorder="1" applyAlignment="1">
      <alignment horizontal="center" vertical="center"/>
    </xf>
    <xf numFmtId="1" fontId="5" fillId="0" borderId="42" xfId="0" applyNumberFormat="1" applyFont="1" applyFill="1" applyBorder="1" applyAlignment="1">
      <alignment horizontal="center" vertical="center"/>
    </xf>
    <xf numFmtId="1" fontId="5" fillId="0" borderId="54" xfId="0" applyNumberFormat="1" applyFont="1" applyFill="1" applyBorder="1" applyAlignment="1">
      <alignment horizontal="center" vertical="center"/>
    </xf>
    <xf numFmtId="1" fontId="5" fillId="0" borderId="48" xfId="0" applyNumberFormat="1" applyFont="1" applyFill="1" applyBorder="1" applyAlignment="1">
      <alignment horizontal="center" vertical="center"/>
    </xf>
    <xf numFmtId="1" fontId="5" fillId="0" borderId="38" xfId="0" applyNumberFormat="1" applyFont="1" applyFill="1" applyBorder="1" applyAlignment="1">
      <alignment horizontal="center" vertical="center"/>
    </xf>
    <xf numFmtId="1" fontId="5" fillId="0" borderId="55" xfId="0" applyNumberFormat="1" applyFont="1" applyFill="1" applyBorder="1" applyAlignment="1">
      <alignment horizontal="center" vertical="center"/>
    </xf>
    <xf numFmtId="1" fontId="5" fillId="0" borderId="5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季報いれか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30500C-76\Toukei\&#32113;&#35336;&#20998;&#26512;GP&#20849;&#36890;\&#23395;&#22577;&#12356;&#12375;&#12363;&#12431;&#12398;&#32113;&#35336;\H23&#24180;&#24230;\H2304&#20316;&#26989;&#20998;\qis1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30"/>
  <sheetViews>
    <sheetView showGridLines="0" tabSelected="1" zoomScale="90" zoomScaleNormal="90" zoomScaleSheetLayoutView="90" zoomScalePageLayoutView="0" workbookViewId="0" topLeftCell="A1">
      <selection activeCell="A1" sqref="A1:M1"/>
    </sheetView>
  </sheetViews>
  <sheetFormatPr defaultColWidth="10.625" defaultRowHeight="14.25" customHeight="1"/>
  <cols>
    <col min="1" max="1" width="12.25390625" style="1" customWidth="1"/>
    <col min="2" max="12" width="10.625" style="1" customWidth="1"/>
    <col min="13" max="13" width="9.625" style="1" customWidth="1"/>
    <col min="14" max="23" width="7.50390625" style="1" customWidth="1"/>
    <col min="24" max="24" width="10.625" style="1" customWidth="1"/>
    <col min="25" max="32" width="10.375" style="1" customWidth="1"/>
    <col min="33" max="16384" width="10.625" style="1" customWidth="1"/>
  </cols>
  <sheetData>
    <row r="1" spans="1:13" ht="14.25" customHeight="1">
      <c r="A1" s="120" t="s">
        <v>0</v>
      </c>
      <c r="B1" s="120"/>
      <c r="C1" s="120"/>
      <c r="D1" s="120"/>
      <c r="E1" s="120"/>
      <c r="F1" s="120"/>
      <c r="G1" s="120"/>
      <c r="H1" s="120"/>
      <c r="I1" s="120"/>
      <c r="J1" s="120"/>
      <c r="K1" s="120"/>
      <c r="L1" s="120"/>
      <c r="M1" s="120"/>
    </row>
    <row r="2" spans="11:13" ht="14.25" customHeight="1" thickBot="1">
      <c r="K2" s="2"/>
      <c r="M2" s="2" t="s">
        <v>1</v>
      </c>
    </row>
    <row r="3" spans="1:13" ht="14.25" customHeight="1" thickTop="1">
      <c r="A3" s="3"/>
      <c r="B3" s="4"/>
      <c r="C3" s="121" t="s">
        <v>2</v>
      </c>
      <c r="D3" s="122"/>
      <c r="E3" s="122"/>
      <c r="F3" s="122"/>
      <c r="G3" s="122"/>
      <c r="H3" s="123"/>
      <c r="I3" s="123"/>
      <c r="J3" s="123"/>
      <c r="K3" s="123"/>
      <c r="L3" s="123"/>
      <c r="M3" s="123"/>
    </row>
    <row r="4" spans="1:13" ht="14.25" customHeight="1">
      <c r="A4" s="6" t="s">
        <v>3</v>
      </c>
      <c r="B4" s="7" t="s">
        <v>4</v>
      </c>
      <c r="C4" s="115"/>
      <c r="D4" s="124"/>
      <c r="E4" s="124"/>
      <c r="F4" s="124"/>
      <c r="G4" s="125"/>
      <c r="H4" s="112" t="s">
        <v>5</v>
      </c>
      <c r="I4" s="112" t="s">
        <v>6</v>
      </c>
      <c r="J4" s="126" t="s">
        <v>7</v>
      </c>
      <c r="K4" s="112" t="s">
        <v>8</v>
      </c>
      <c r="L4" s="112" t="s">
        <v>9</v>
      </c>
      <c r="M4" s="115" t="s">
        <v>10</v>
      </c>
    </row>
    <row r="5" spans="1:13" ht="14.25" customHeight="1">
      <c r="A5" s="6"/>
      <c r="B5" s="7"/>
      <c r="C5" s="10" t="s">
        <v>11</v>
      </c>
      <c r="D5" s="118" t="s">
        <v>12</v>
      </c>
      <c r="E5" s="118" t="s">
        <v>13</v>
      </c>
      <c r="F5" s="118" t="s">
        <v>14</v>
      </c>
      <c r="G5" s="118" t="s">
        <v>15</v>
      </c>
      <c r="H5" s="113"/>
      <c r="I5" s="113"/>
      <c r="J5" s="127"/>
      <c r="K5" s="113"/>
      <c r="L5" s="113"/>
      <c r="M5" s="116"/>
    </row>
    <row r="6" spans="1:13" ht="14.25" customHeight="1">
      <c r="A6" s="11"/>
      <c r="B6" s="12"/>
      <c r="C6" s="13"/>
      <c r="D6" s="119"/>
      <c r="E6" s="119"/>
      <c r="F6" s="119"/>
      <c r="G6" s="119"/>
      <c r="H6" s="114"/>
      <c r="I6" s="114"/>
      <c r="J6" s="128"/>
      <c r="K6" s="114"/>
      <c r="L6" s="114"/>
      <c r="M6" s="117"/>
    </row>
    <row r="7" spans="1:25" ht="14.25" customHeight="1">
      <c r="A7" s="14" t="s">
        <v>16</v>
      </c>
      <c r="B7" s="15">
        <v>179834</v>
      </c>
      <c r="C7" s="16">
        <v>55330</v>
      </c>
      <c r="D7" s="16">
        <v>7939</v>
      </c>
      <c r="E7" s="16">
        <v>30032</v>
      </c>
      <c r="F7" s="16">
        <v>4543</v>
      </c>
      <c r="G7" s="16">
        <v>12816</v>
      </c>
      <c r="H7" s="16">
        <v>86669</v>
      </c>
      <c r="I7" s="16">
        <v>2232</v>
      </c>
      <c r="J7" s="16">
        <v>2135</v>
      </c>
      <c r="K7" s="16">
        <v>4999</v>
      </c>
      <c r="L7" s="16">
        <v>27117</v>
      </c>
      <c r="M7" s="16">
        <v>1350</v>
      </c>
      <c r="N7" s="17"/>
      <c r="O7" s="17"/>
      <c r="P7" s="17"/>
      <c r="Q7" s="17"/>
      <c r="R7" s="17"/>
      <c r="S7" s="17"/>
      <c r="T7" s="17"/>
      <c r="U7" s="17"/>
      <c r="V7" s="17"/>
      <c r="W7" s="17"/>
      <c r="X7" s="17"/>
      <c r="Y7" s="17"/>
    </row>
    <row r="8" spans="1:25" ht="14.25" customHeight="1">
      <c r="A8" s="18" t="s">
        <v>17</v>
      </c>
      <c r="B8" s="15">
        <v>178870</v>
      </c>
      <c r="C8" s="16">
        <v>51751</v>
      </c>
      <c r="D8" s="16">
        <v>7536</v>
      </c>
      <c r="E8" s="16">
        <v>27833</v>
      </c>
      <c r="F8" s="16">
        <v>4315</v>
      </c>
      <c r="G8" s="16">
        <v>12067</v>
      </c>
      <c r="H8" s="16">
        <v>90293</v>
      </c>
      <c r="I8" s="16">
        <v>2089</v>
      </c>
      <c r="J8" s="16">
        <v>2163</v>
      </c>
      <c r="K8" s="16">
        <v>4930</v>
      </c>
      <c r="L8" s="16">
        <v>26371</v>
      </c>
      <c r="M8" s="16">
        <v>1274</v>
      </c>
      <c r="N8" s="19"/>
      <c r="O8" s="17"/>
      <c r="P8" s="17"/>
      <c r="Q8" s="17"/>
      <c r="R8" s="17"/>
      <c r="S8" s="17"/>
      <c r="T8" s="17"/>
      <c r="U8" s="17"/>
      <c r="V8" s="17"/>
      <c r="W8" s="17"/>
      <c r="X8" s="17"/>
      <c r="Y8" s="17"/>
    </row>
    <row r="9" spans="1:25" ht="14.25" customHeight="1">
      <c r="A9" s="18" t="s">
        <v>18</v>
      </c>
      <c r="B9" s="15">
        <v>177048</v>
      </c>
      <c r="C9" s="16">
        <v>47853</v>
      </c>
      <c r="D9" s="16">
        <v>7091</v>
      </c>
      <c r="E9" s="16">
        <v>25482</v>
      </c>
      <c r="F9" s="16">
        <v>3988</v>
      </c>
      <c r="G9" s="16">
        <v>11292</v>
      </c>
      <c r="H9" s="16">
        <v>93913</v>
      </c>
      <c r="I9" s="16">
        <v>1852</v>
      </c>
      <c r="J9" s="16">
        <v>2259</v>
      </c>
      <c r="K9" s="16">
        <v>5051</v>
      </c>
      <c r="L9" s="16">
        <v>24910</v>
      </c>
      <c r="M9" s="16">
        <v>1211</v>
      </c>
      <c r="N9" s="17"/>
      <c r="O9" s="17"/>
      <c r="P9" s="17"/>
      <c r="Q9" s="17"/>
      <c r="R9" s="17"/>
      <c r="S9" s="17"/>
      <c r="T9" s="17"/>
      <c r="U9" s="17"/>
      <c r="V9" s="17"/>
      <c r="W9" s="17"/>
      <c r="X9" s="17"/>
      <c r="Y9" s="17"/>
    </row>
    <row r="10" spans="1:25" ht="14.25" customHeight="1">
      <c r="A10" s="18" t="s">
        <v>19</v>
      </c>
      <c r="B10" s="15">
        <v>171063</v>
      </c>
      <c r="C10" s="16">
        <v>41449</v>
      </c>
      <c r="D10" s="16">
        <v>6398</v>
      </c>
      <c r="E10" s="16">
        <v>22203</v>
      </c>
      <c r="F10" s="16">
        <v>3065</v>
      </c>
      <c r="G10" s="16">
        <v>9783</v>
      </c>
      <c r="H10" s="16">
        <v>94619</v>
      </c>
      <c r="I10" s="16">
        <v>1546</v>
      </c>
      <c r="J10" s="16">
        <v>2296</v>
      </c>
      <c r="K10" s="16">
        <v>4510</v>
      </c>
      <c r="L10" s="16">
        <v>25541</v>
      </c>
      <c r="M10" s="16">
        <v>1104</v>
      </c>
      <c r="N10" s="16"/>
      <c r="O10" s="20"/>
      <c r="P10" s="20"/>
      <c r="Q10" s="20"/>
      <c r="R10" s="20"/>
      <c r="S10" s="20"/>
      <c r="T10" s="21"/>
      <c r="U10" s="21"/>
      <c r="V10" s="17"/>
      <c r="W10" s="17"/>
      <c r="X10" s="17"/>
      <c r="Y10" s="17"/>
    </row>
    <row r="11" spans="1:25" ht="14.25" customHeight="1">
      <c r="A11" s="18" t="s">
        <v>20</v>
      </c>
      <c r="B11" s="15">
        <v>166997</v>
      </c>
      <c r="C11" s="16">
        <v>38269</v>
      </c>
      <c r="D11" s="16">
        <v>5996</v>
      </c>
      <c r="E11" s="16">
        <v>20392</v>
      </c>
      <c r="F11" s="16">
        <v>2870</v>
      </c>
      <c r="G11" s="16">
        <v>9011</v>
      </c>
      <c r="H11" s="16">
        <v>94516</v>
      </c>
      <c r="I11" s="16">
        <v>1309</v>
      </c>
      <c r="J11" s="16">
        <v>2440</v>
      </c>
      <c r="K11" s="16">
        <v>4298</v>
      </c>
      <c r="L11" s="16">
        <v>25132</v>
      </c>
      <c r="M11" s="16">
        <v>1032</v>
      </c>
      <c r="N11" s="16"/>
      <c r="O11" s="20"/>
      <c r="P11" s="20"/>
      <c r="Q11" s="20"/>
      <c r="R11" s="20"/>
      <c r="S11" s="20"/>
      <c r="T11" s="21"/>
      <c r="U11" s="21"/>
      <c r="V11" s="17"/>
      <c r="W11" s="17"/>
      <c r="X11" s="17"/>
      <c r="Y11" s="17"/>
    </row>
    <row r="12" spans="1:25" s="25" customFormat="1" ht="14.25" customHeight="1">
      <c r="A12" s="22"/>
      <c r="B12" s="15"/>
      <c r="C12" s="16"/>
      <c r="D12" s="16"/>
      <c r="E12" s="16"/>
      <c r="F12" s="16"/>
      <c r="G12" s="16"/>
      <c r="H12" s="16"/>
      <c r="I12" s="16"/>
      <c r="J12" s="16"/>
      <c r="K12" s="16"/>
      <c r="L12" s="16"/>
      <c r="M12" s="16"/>
      <c r="N12" s="23"/>
      <c r="O12" s="16"/>
      <c r="P12" s="16"/>
      <c r="Q12" s="16"/>
      <c r="R12" s="16"/>
      <c r="S12" s="16"/>
      <c r="T12" s="24"/>
      <c r="U12" s="24"/>
      <c r="V12" s="23"/>
      <c r="W12" s="23"/>
      <c r="X12" s="23"/>
      <c r="Y12" s="23"/>
    </row>
    <row r="13" spans="1:25" s="25" customFormat="1" ht="14.25" customHeight="1">
      <c r="A13" s="26" t="s">
        <v>128</v>
      </c>
      <c r="B13" s="15">
        <v>14467</v>
      </c>
      <c r="C13" s="16">
        <v>3368</v>
      </c>
      <c r="D13" s="16">
        <v>520</v>
      </c>
      <c r="E13" s="16">
        <v>1873</v>
      </c>
      <c r="F13" s="16">
        <v>233</v>
      </c>
      <c r="G13" s="16">
        <v>742</v>
      </c>
      <c r="H13" s="16">
        <v>8219</v>
      </c>
      <c r="I13" s="16">
        <v>105</v>
      </c>
      <c r="J13" s="16">
        <v>200</v>
      </c>
      <c r="K13" s="16">
        <v>397</v>
      </c>
      <c r="L13" s="16">
        <v>2093</v>
      </c>
      <c r="M13" s="16">
        <v>85</v>
      </c>
      <c r="N13" s="23"/>
      <c r="O13" s="16"/>
      <c r="P13" s="16"/>
      <c r="Q13" s="16"/>
      <c r="R13" s="16"/>
      <c r="S13" s="16"/>
      <c r="T13" s="24"/>
      <c r="U13" s="24"/>
      <c r="V13" s="23"/>
      <c r="W13" s="23"/>
      <c r="X13" s="23"/>
      <c r="Y13" s="23"/>
    </row>
    <row r="14" spans="1:25" s="25" customFormat="1" ht="14.25" customHeight="1">
      <c r="A14" s="27" t="s">
        <v>27</v>
      </c>
      <c r="B14" s="15">
        <v>13437</v>
      </c>
      <c r="C14" s="16">
        <v>2498</v>
      </c>
      <c r="D14" s="16">
        <v>359</v>
      </c>
      <c r="E14" s="16">
        <v>1330</v>
      </c>
      <c r="F14" s="16">
        <v>192</v>
      </c>
      <c r="G14" s="16">
        <v>616</v>
      </c>
      <c r="H14" s="16">
        <v>8132</v>
      </c>
      <c r="I14" s="16">
        <v>86</v>
      </c>
      <c r="J14" s="16">
        <v>188</v>
      </c>
      <c r="K14" s="16">
        <v>319</v>
      </c>
      <c r="L14" s="16">
        <v>2121</v>
      </c>
      <c r="M14" s="16">
        <v>92</v>
      </c>
      <c r="N14" s="23"/>
      <c r="O14" s="16"/>
      <c r="P14" s="16"/>
      <c r="Q14" s="16"/>
      <c r="R14" s="16"/>
      <c r="S14" s="16"/>
      <c r="T14" s="24"/>
      <c r="U14" s="24"/>
      <c r="V14" s="23"/>
      <c r="W14" s="23"/>
      <c r="X14" s="23"/>
      <c r="Y14" s="23"/>
    </row>
    <row r="15" spans="1:25" s="25" customFormat="1" ht="14.25" customHeight="1">
      <c r="A15" s="26" t="s">
        <v>28</v>
      </c>
      <c r="B15" s="15">
        <v>12617</v>
      </c>
      <c r="C15" s="16">
        <v>2518</v>
      </c>
      <c r="D15" s="16">
        <v>327</v>
      </c>
      <c r="E15" s="16">
        <v>1406</v>
      </c>
      <c r="F15" s="16">
        <v>188</v>
      </c>
      <c r="G15" s="16">
        <v>597</v>
      </c>
      <c r="H15" s="16">
        <v>7466</v>
      </c>
      <c r="I15" s="16">
        <v>77</v>
      </c>
      <c r="J15" s="16">
        <v>163</v>
      </c>
      <c r="K15" s="16">
        <v>326</v>
      </c>
      <c r="L15" s="16">
        <v>1990</v>
      </c>
      <c r="M15" s="16">
        <v>77</v>
      </c>
      <c r="N15" s="24"/>
      <c r="O15" s="16"/>
      <c r="P15" s="16"/>
      <c r="Q15" s="16"/>
      <c r="R15" s="16"/>
      <c r="S15" s="16"/>
      <c r="T15" s="24"/>
      <c r="U15" s="24"/>
      <c r="V15" s="23"/>
      <c r="W15" s="23"/>
      <c r="X15" s="23"/>
      <c r="Y15" s="23"/>
    </row>
    <row r="16" spans="1:25" s="25" customFormat="1" ht="14.25" customHeight="1">
      <c r="A16" s="26" t="s">
        <v>29</v>
      </c>
      <c r="B16" s="15">
        <v>13169</v>
      </c>
      <c r="C16" s="16">
        <v>3111</v>
      </c>
      <c r="D16" s="16">
        <v>495</v>
      </c>
      <c r="E16" s="16">
        <v>1716</v>
      </c>
      <c r="F16" s="16">
        <v>229</v>
      </c>
      <c r="G16" s="16">
        <v>671</v>
      </c>
      <c r="H16" s="16">
        <v>7449</v>
      </c>
      <c r="I16" s="16">
        <v>126</v>
      </c>
      <c r="J16" s="16">
        <v>164</v>
      </c>
      <c r="K16" s="16">
        <v>322</v>
      </c>
      <c r="L16" s="16">
        <v>1913</v>
      </c>
      <c r="M16" s="16">
        <v>83</v>
      </c>
      <c r="N16" s="24"/>
      <c r="O16" s="16"/>
      <c r="P16" s="16"/>
      <c r="Q16" s="16"/>
      <c r="R16" s="16"/>
      <c r="S16" s="16"/>
      <c r="T16" s="24"/>
      <c r="U16" s="24"/>
      <c r="V16" s="23"/>
      <c r="W16" s="23"/>
      <c r="X16" s="23"/>
      <c r="Y16" s="23"/>
    </row>
    <row r="17" spans="1:25" s="25" customFormat="1" ht="14.25" customHeight="1">
      <c r="A17" s="26" t="s">
        <v>30</v>
      </c>
      <c r="B17" s="15">
        <v>13869</v>
      </c>
      <c r="C17" s="16">
        <v>3395</v>
      </c>
      <c r="D17" s="16">
        <v>562</v>
      </c>
      <c r="E17" s="16">
        <v>1828</v>
      </c>
      <c r="F17" s="16">
        <v>247</v>
      </c>
      <c r="G17" s="16">
        <v>758</v>
      </c>
      <c r="H17" s="16">
        <v>7574</v>
      </c>
      <c r="I17" s="16">
        <v>156</v>
      </c>
      <c r="J17" s="16">
        <v>295</v>
      </c>
      <c r="K17" s="16">
        <v>362</v>
      </c>
      <c r="L17" s="16">
        <v>2009</v>
      </c>
      <c r="M17" s="16">
        <v>79</v>
      </c>
      <c r="N17" s="24"/>
      <c r="O17" s="16"/>
      <c r="P17" s="16"/>
      <c r="Q17" s="16"/>
      <c r="R17" s="16"/>
      <c r="S17" s="16"/>
      <c r="T17" s="24"/>
      <c r="U17" s="24"/>
      <c r="V17" s="23"/>
      <c r="W17" s="23"/>
      <c r="X17" s="23"/>
      <c r="Y17" s="23"/>
    </row>
    <row r="18" spans="1:25" s="25" customFormat="1" ht="14.25" customHeight="1">
      <c r="A18" s="26" t="s">
        <v>31</v>
      </c>
      <c r="B18" s="15">
        <v>16441</v>
      </c>
      <c r="C18" s="16">
        <v>3610</v>
      </c>
      <c r="D18" s="16">
        <v>619</v>
      </c>
      <c r="E18" s="16">
        <v>1763</v>
      </c>
      <c r="F18" s="16">
        <v>234</v>
      </c>
      <c r="G18" s="16">
        <v>994</v>
      </c>
      <c r="H18" s="16">
        <v>9356</v>
      </c>
      <c r="I18" s="16">
        <v>130</v>
      </c>
      <c r="J18" s="16">
        <v>298</v>
      </c>
      <c r="K18" s="16">
        <v>443</v>
      </c>
      <c r="L18" s="16">
        <v>2511</v>
      </c>
      <c r="M18" s="16">
        <v>91</v>
      </c>
      <c r="N18" s="24"/>
      <c r="O18" s="16"/>
      <c r="P18" s="16"/>
      <c r="Q18" s="16"/>
      <c r="R18" s="16"/>
      <c r="S18" s="16"/>
      <c r="T18" s="24"/>
      <c r="U18" s="24"/>
      <c r="V18" s="23"/>
      <c r="W18" s="23"/>
      <c r="X18" s="23"/>
      <c r="Y18" s="23"/>
    </row>
    <row r="19" spans="1:25" s="25" customFormat="1" ht="14.25" customHeight="1">
      <c r="A19" s="28"/>
      <c r="B19" s="15"/>
      <c r="C19" s="16"/>
      <c r="D19" s="16"/>
      <c r="E19" s="16"/>
      <c r="F19" s="16"/>
      <c r="G19" s="16"/>
      <c r="H19" s="16"/>
      <c r="I19" s="16"/>
      <c r="J19" s="16"/>
      <c r="K19" s="16"/>
      <c r="L19" s="16"/>
      <c r="M19" s="16"/>
      <c r="N19" s="24"/>
      <c r="O19" s="16"/>
      <c r="P19" s="16"/>
      <c r="Q19" s="16"/>
      <c r="R19" s="16"/>
      <c r="S19" s="16"/>
      <c r="T19" s="24"/>
      <c r="U19" s="24"/>
      <c r="V19" s="23"/>
      <c r="W19" s="23"/>
      <c r="X19" s="23"/>
      <c r="Y19" s="23"/>
    </row>
    <row r="20" spans="1:25" s="25" customFormat="1" ht="14.25" customHeight="1">
      <c r="A20" s="26" t="s">
        <v>32</v>
      </c>
      <c r="B20" s="15">
        <v>15874</v>
      </c>
      <c r="C20" s="16">
        <v>3878</v>
      </c>
      <c r="D20" s="16">
        <v>629</v>
      </c>
      <c r="E20" s="16">
        <v>2071</v>
      </c>
      <c r="F20" s="16">
        <v>237</v>
      </c>
      <c r="G20" s="16">
        <v>941</v>
      </c>
      <c r="H20" s="16">
        <v>8825</v>
      </c>
      <c r="I20" s="16">
        <v>111</v>
      </c>
      <c r="J20" s="16">
        <v>233</v>
      </c>
      <c r="K20" s="16">
        <v>424</v>
      </c>
      <c r="L20" s="16">
        <v>2314</v>
      </c>
      <c r="M20" s="16">
        <v>88</v>
      </c>
      <c r="N20" s="24"/>
      <c r="O20" s="16"/>
      <c r="P20" s="16"/>
      <c r="Q20" s="16"/>
      <c r="R20" s="16"/>
      <c r="S20" s="16"/>
      <c r="T20" s="24"/>
      <c r="U20" s="24"/>
      <c r="V20" s="23"/>
      <c r="W20" s="23"/>
      <c r="X20" s="23"/>
      <c r="Y20" s="23"/>
    </row>
    <row r="21" spans="1:25" s="25" customFormat="1" ht="14.25" customHeight="1">
      <c r="A21" s="27" t="s">
        <v>21</v>
      </c>
      <c r="B21" s="15">
        <v>12929</v>
      </c>
      <c r="C21" s="16">
        <v>2634</v>
      </c>
      <c r="D21" s="16">
        <v>391</v>
      </c>
      <c r="E21" s="16">
        <v>1427</v>
      </c>
      <c r="F21" s="16">
        <v>186</v>
      </c>
      <c r="G21" s="16">
        <v>631</v>
      </c>
      <c r="H21" s="16">
        <v>7686</v>
      </c>
      <c r="I21" s="16">
        <v>175</v>
      </c>
      <c r="J21" s="16">
        <v>148</v>
      </c>
      <c r="K21" s="16">
        <v>318</v>
      </c>
      <c r="L21" s="16">
        <v>1892</v>
      </c>
      <c r="M21" s="16">
        <v>77</v>
      </c>
      <c r="N21" s="23"/>
      <c r="O21" s="16"/>
      <c r="P21" s="16"/>
      <c r="Q21" s="16"/>
      <c r="R21" s="16"/>
      <c r="S21" s="16"/>
      <c r="T21" s="24"/>
      <c r="U21" s="24"/>
      <c r="V21" s="23"/>
      <c r="W21" s="23"/>
      <c r="X21" s="23"/>
      <c r="Y21" s="23"/>
    </row>
    <row r="22" spans="1:25" s="25" customFormat="1" ht="14.25" customHeight="1">
      <c r="A22" s="27" t="s">
        <v>22</v>
      </c>
      <c r="B22" s="15">
        <v>12459</v>
      </c>
      <c r="C22" s="16">
        <v>2559</v>
      </c>
      <c r="D22" s="16">
        <v>366</v>
      </c>
      <c r="E22" s="16">
        <v>1339</v>
      </c>
      <c r="F22" s="16">
        <v>199</v>
      </c>
      <c r="G22" s="16">
        <v>654</v>
      </c>
      <c r="H22" s="16">
        <v>7232</v>
      </c>
      <c r="I22" s="16">
        <v>117</v>
      </c>
      <c r="J22" s="16">
        <v>189</v>
      </c>
      <c r="K22" s="16">
        <v>296</v>
      </c>
      <c r="L22" s="16">
        <v>1988</v>
      </c>
      <c r="M22" s="16">
        <v>77</v>
      </c>
      <c r="N22" s="24"/>
      <c r="O22" s="16"/>
      <c r="P22" s="16"/>
      <c r="Q22" s="16"/>
      <c r="R22" s="16"/>
      <c r="S22" s="16"/>
      <c r="T22" s="24"/>
      <c r="U22" s="24"/>
      <c r="V22" s="23"/>
      <c r="W22" s="23"/>
      <c r="X22" s="23"/>
      <c r="Y22" s="23"/>
    </row>
    <row r="23" spans="1:25" s="25" customFormat="1" ht="14.25" customHeight="1">
      <c r="A23" s="27" t="s">
        <v>23</v>
      </c>
      <c r="B23" s="15">
        <v>13123</v>
      </c>
      <c r="C23" s="16">
        <v>2923</v>
      </c>
      <c r="D23" s="16">
        <v>418</v>
      </c>
      <c r="E23" s="16">
        <v>1446</v>
      </c>
      <c r="F23" s="16">
        <v>353</v>
      </c>
      <c r="G23" s="16">
        <v>705</v>
      </c>
      <c r="H23" s="16">
        <v>7415</v>
      </c>
      <c r="I23" s="16">
        <v>95</v>
      </c>
      <c r="J23" s="16">
        <v>156</v>
      </c>
      <c r="K23" s="16">
        <v>342</v>
      </c>
      <c r="L23" s="16">
        <v>2112</v>
      </c>
      <c r="M23" s="16">
        <v>81</v>
      </c>
      <c r="N23" s="23"/>
      <c r="O23" s="16"/>
      <c r="P23" s="16"/>
      <c r="Q23" s="16"/>
      <c r="R23" s="16"/>
      <c r="S23" s="16"/>
      <c r="T23" s="24"/>
      <c r="U23" s="24"/>
      <c r="V23" s="23"/>
      <c r="W23" s="23"/>
      <c r="X23" s="23"/>
      <c r="Y23" s="23"/>
    </row>
    <row r="24" spans="1:25" s="25" customFormat="1" ht="14.25" customHeight="1">
      <c r="A24" s="27" t="s">
        <v>24</v>
      </c>
      <c r="B24" s="15">
        <v>12929</v>
      </c>
      <c r="C24" s="16">
        <v>2900</v>
      </c>
      <c r="D24" s="16">
        <v>450</v>
      </c>
      <c r="E24" s="16">
        <v>1490</v>
      </c>
      <c r="F24" s="16">
        <v>236</v>
      </c>
      <c r="G24" s="16">
        <v>724</v>
      </c>
      <c r="H24" s="16">
        <v>7374</v>
      </c>
      <c r="I24" s="16">
        <v>128</v>
      </c>
      <c r="J24" s="16">
        <v>146</v>
      </c>
      <c r="K24" s="16">
        <v>286</v>
      </c>
      <c r="L24" s="16">
        <v>2006</v>
      </c>
      <c r="M24" s="16">
        <v>89</v>
      </c>
      <c r="N24" s="23"/>
      <c r="O24" s="16"/>
      <c r="P24" s="16"/>
      <c r="Q24" s="16"/>
      <c r="R24" s="16"/>
      <c r="S24" s="16"/>
      <c r="T24" s="24"/>
      <c r="U24" s="24"/>
      <c r="V24" s="23"/>
      <c r="W24" s="23"/>
      <c r="X24" s="23"/>
      <c r="Y24" s="23"/>
    </row>
    <row r="25" spans="1:25" s="25" customFormat="1" ht="14.25" customHeight="1">
      <c r="A25" s="27" t="s">
        <v>25</v>
      </c>
      <c r="B25" s="15">
        <v>13126</v>
      </c>
      <c r="C25" s="16">
        <v>2909</v>
      </c>
      <c r="D25" s="16">
        <v>559</v>
      </c>
      <c r="E25" s="16">
        <v>1492</v>
      </c>
      <c r="F25" s="16">
        <v>205</v>
      </c>
      <c r="G25" s="16">
        <v>654</v>
      </c>
      <c r="H25" s="16">
        <v>7557</v>
      </c>
      <c r="I25" s="16">
        <v>99</v>
      </c>
      <c r="J25" s="16">
        <v>157</v>
      </c>
      <c r="K25" s="16">
        <v>307</v>
      </c>
      <c r="L25" s="16">
        <v>2023</v>
      </c>
      <c r="M25" s="16">
        <v>73</v>
      </c>
      <c r="N25" s="23"/>
      <c r="O25" s="16"/>
      <c r="P25" s="16"/>
      <c r="Q25" s="16"/>
      <c r="R25" s="16"/>
      <c r="S25" s="16"/>
      <c r="T25" s="24"/>
      <c r="U25" s="24"/>
      <c r="V25" s="23"/>
      <c r="W25" s="23"/>
      <c r="X25" s="23"/>
      <c r="Y25" s="23"/>
    </row>
    <row r="26" spans="1:25" s="25" customFormat="1" ht="14.25" customHeight="1">
      <c r="A26" s="27" t="s">
        <v>26</v>
      </c>
      <c r="B26" s="15">
        <v>14410</v>
      </c>
      <c r="C26" s="16">
        <v>3289</v>
      </c>
      <c r="D26" s="16">
        <v>514</v>
      </c>
      <c r="E26" s="16">
        <v>1728</v>
      </c>
      <c r="F26" s="16">
        <v>260</v>
      </c>
      <c r="G26" s="16">
        <v>787</v>
      </c>
      <c r="H26" s="16">
        <v>8138</v>
      </c>
      <c r="I26" s="16">
        <v>112</v>
      </c>
      <c r="J26" s="16">
        <v>265</v>
      </c>
      <c r="K26" s="16">
        <v>360</v>
      </c>
      <c r="L26" s="16">
        <v>2157</v>
      </c>
      <c r="M26" s="16">
        <v>89</v>
      </c>
      <c r="N26" s="23"/>
      <c r="O26" s="16"/>
      <c r="P26" s="16"/>
      <c r="Q26" s="16"/>
      <c r="R26" s="16"/>
      <c r="S26" s="16"/>
      <c r="T26" s="24"/>
      <c r="U26" s="24"/>
      <c r="V26" s="23"/>
      <c r="W26" s="23"/>
      <c r="X26" s="23"/>
      <c r="Y26" s="23"/>
    </row>
    <row r="27" spans="1:25" ht="14.25" customHeight="1">
      <c r="A27" s="29" t="s">
        <v>33</v>
      </c>
      <c r="B27" s="30" t="s">
        <v>34</v>
      </c>
      <c r="C27" s="31"/>
      <c r="D27" s="31"/>
      <c r="E27" s="31"/>
      <c r="F27" s="31"/>
      <c r="G27" s="31"/>
      <c r="H27" s="31"/>
      <c r="I27" s="31"/>
      <c r="J27" s="31"/>
      <c r="K27" s="31"/>
      <c r="L27" s="32"/>
      <c r="M27" s="32"/>
      <c r="N27" s="17"/>
      <c r="O27" s="17"/>
      <c r="P27" s="17"/>
      <c r="Q27" s="17"/>
      <c r="R27" s="17"/>
      <c r="S27" s="17"/>
      <c r="T27" s="17"/>
      <c r="U27" s="17"/>
      <c r="V27" s="17"/>
      <c r="W27" s="17"/>
      <c r="X27" s="17"/>
      <c r="Y27" s="17"/>
    </row>
    <row r="28" spans="1:25" ht="14.25" customHeight="1">
      <c r="A28" s="33" t="s">
        <v>35</v>
      </c>
      <c r="B28" s="34"/>
      <c r="C28" s="35"/>
      <c r="D28" s="35"/>
      <c r="E28" s="35"/>
      <c r="F28" s="35"/>
      <c r="G28" s="35"/>
      <c r="H28" s="35"/>
      <c r="I28" s="35"/>
      <c r="J28" s="35"/>
      <c r="K28" s="35"/>
      <c r="L28" s="17"/>
      <c r="M28" s="17"/>
      <c r="N28" s="17"/>
      <c r="O28" s="17"/>
      <c r="P28" s="17"/>
      <c r="Q28" s="17"/>
      <c r="R28" s="17"/>
      <c r="S28" s="17"/>
      <c r="T28" s="17"/>
      <c r="U28" s="17"/>
      <c r="V28" s="17"/>
      <c r="W28" s="17"/>
      <c r="X28" s="17"/>
      <c r="Y28" s="17"/>
    </row>
    <row r="29" spans="2:25" ht="14.25" customHeight="1">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2:25" ht="14.25" customHeight="1">
      <c r="B30" s="17"/>
      <c r="C30" s="17"/>
      <c r="D30" s="17"/>
      <c r="E30" s="17"/>
      <c r="F30" s="17"/>
      <c r="G30" s="17"/>
      <c r="H30" s="17"/>
      <c r="I30" s="17"/>
      <c r="J30" s="17"/>
      <c r="K30" s="17"/>
      <c r="L30" s="17"/>
      <c r="M30" s="17"/>
      <c r="N30" s="17"/>
      <c r="O30" s="17"/>
      <c r="P30" s="17"/>
      <c r="Q30" s="17"/>
      <c r="R30" s="17"/>
      <c r="S30" s="17"/>
      <c r="T30" s="17"/>
      <c r="U30" s="17"/>
      <c r="V30" s="17"/>
      <c r="W30" s="17"/>
      <c r="X30" s="17"/>
      <c r="Y30" s="17"/>
    </row>
  </sheetData>
  <sheetProtection/>
  <mergeCells count="13">
    <mergeCell ref="A1:M1"/>
    <mergeCell ref="C3:M3"/>
    <mergeCell ref="C4:G4"/>
    <mergeCell ref="H4:H6"/>
    <mergeCell ref="I4:I6"/>
    <mergeCell ref="J4:J6"/>
    <mergeCell ref="K4:K6"/>
    <mergeCell ref="L4:L6"/>
    <mergeCell ref="M4:M6"/>
    <mergeCell ref="D5:D6"/>
    <mergeCell ref="E5:E6"/>
    <mergeCell ref="F5:F6"/>
    <mergeCell ref="G5:G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K33"/>
  <sheetViews>
    <sheetView showGridLines="0" zoomScale="90" zoomScaleNormal="90" zoomScaleSheetLayoutView="90" zoomScalePageLayoutView="0" workbookViewId="0" topLeftCell="A1">
      <selection activeCell="A1" sqref="A1:I1"/>
    </sheetView>
  </sheetViews>
  <sheetFormatPr defaultColWidth="10.625" defaultRowHeight="14.25" customHeight="1"/>
  <cols>
    <col min="1" max="1" width="13.00390625" style="1" customWidth="1"/>
    <col min="2" max="9" width="12.25390625" style="1" customWidth="1"/>
    <col min="10" max="10" width="7.125" style="1" customWidth="1"/>
    <col min="11" max="11" width="10.625" style="1" customWidth="1"/>
    <col min="12" max="17" width="12.75390625" style="1" customWidth="1"/>
    <col min="18" max="16384" width="10.625" style="1" customWidth="1"/>
  </cols>
  <sheetData>
    <row r="1" spans="1:9" ht="14.25" customHeight="1">
      <c r="A1" s="120" t="s">
        <v>36</v>
      </c>
      <c r="B1" s="120"/>
      <c r="C1" s="120"/>
      <c r="D1" s="120"/>
      <c r="E1" s="120"/>
      <c r="F1" s="120"/>
      <c r="G1" s="120"/>
      <c r="H1" s="120"/>
      <c r="I1" s="120"/>
    </row>
    <row r="2" spans="1:9" ht="14.25" customHeight="1" thickBot="1">
      <c r="A2" s="1" t="s">
        <v>37</v>
      </c>
      <c r="I2" s="2" t="s">
        <v>38</v>
      </c>
    </row>
    <row r="3" spans="1:9" ht="14.25" customHeight="1" thickTop="1">
      <c r="A3" s="36" t="s">
        <v>39</v>
      </c>
      <c r="B3" s="37" t="s">
        <v>40</v>
      </c>
      <c r="C3" s="37" t="s">
        <v>41</v>
      </c>
      <c r="D3" s="5" t="s">
        <v>42</v>
      </c>
      <c r="E3" s="38" t="s">
        <v>43</v>
      </c>
      <c r="F3" s="37" t="s">
        <v>44</v>
      </c>
      <c r="G3" s="5" t="s">
        <v>45</v>
      </c>
      <c r="H3" s="5" t="s">
        <v>46</v>
      </c>
      <c r="I3" s="5" t="s">
        <v>47</v>
      </c>
    </row>
    <row r="4" spans="1:11" ht="14.25" customHeight="1">
      <c r="A4" s="6" t="s">
        <v>48</v>
      </c>
      <c r="B4" s="15" t="s">
        <v>49</v>
      </c>
      <c r="C4" s="16" t="s">
        <v>49</v>
      </c>
      <c r="D4" s="20" t="s">
        <v>49</v>
      </c>
      <c r="E4" s="20">
        <v>47200</v>
      </c>
      <c r="F4" s="20">
        <v>215782</v>
      </c>
      <c r="G4" s="20">
        <v>999803</v>
      </c>
      <c r="H4" s="20">
        <v>367896</v>
      </c>
      <c r="I4" s="20">
        <v>16516</v>
      </c>
      <c r="J4" s="39"/>
      <c r="K4" s="39"/>
    </row>
    <row r="5" spans="1:11" ht="14.25" customHeight="1">
      <c r="A5" s="40" t="s">
        <v>50</v>
      </c>
      <c r="B5" s="15">
        <v>6433777</v>
      </c>
      <c r="C5" s="16">
        <v>3415557</v>
      </c>
      <c r="D5" s="20">
        <v>1323249</v>
      </c>
      <c r="E5" s="20">
        <v>47277</v>
      </c>
      <c r="F5" s="16">
        <v>220375</v>
      </c>
      <c r="G5" s="20">
        <v>1031467</v>
      </c>
      <c r="H5" s="20">
        <v>380465</v>
      </c>
      <c r="I5" s="20">
        <v>15387</v>
      </c>
      <c r="J5" s="39"/>
      <c r="K5" s="39"/>
    </row>
    <row r="6" spans="1:11" ht="14.25" customHeight="1">
      <c r="A6" s="40" t="s">
        <v>51</v>
      </c>
      <c r="B6" s="15">
        <v>6541699</v>
      </c>
      <c r="C6" s="16">
        <v>3476855</v>
      </c>
      <c r="D6" s="16">
        <v>1341805</v>
      </c>
      <c r="E6" s="16">
        <v>47029</v>
      </c>
      <c r="F6" s="16">
        <v>221536</v>
      </c>
      <c r="G6" s="41">
        <v>1055006</v>
      </c>
      <c r="H6" s="16">
        <v>376883</v>
      </c>
      <c r="I6" s="20">
        <v>22585</v>
      </c>
      <c r="J6" s="39"/>
      <c r="K6" s="39"/>
    </row>
    <row r="7" spans="1:11" ht="14.25" customHeight="1">
      <c r="A7" s="40" t="s">
        <v>52</v>
      </c>
      <c r="B7" s="15">
        <v>6613508</v>
      </c>
      <c r="C7" s="16">
        <v>3545822</v>
      </c>
      <c r="D7" s="16">
        <v>1343904</v>
      </c>
      <c r="E7" s="16">
        <v>47818</v>
      </c>
      <c r="F7" s="16">
        <v>223444</v>
      </c>
      <c r="G7" s="41">
        <v>1063447</v>
      </c>
      <c r="H7" s="16">
        <v>358687</v>
      </c>
      <c r="I7" s="20">
        <v>30386</v>
      </c>
      <c r="J7" s="39"/>
      <c r="K7" s="39"/>
    </row>
    <row r="8" spans="1:11" ht="14.25" customHeight="1">
      <c r="A8" s="110" t="s">
        <v>126</v>
      </c>
      <c r="B8" s="15">
        <f>SUM(C8:I8)</f>
        <v>6706362</v>
      </c>
      <c r="C8" s="16">
        <v>3614353</v>
      </c>
      <c r="D8" s="16">
        <v>1332303</v>
      </c>
      <c r="E8" s="16">
        <v>48434</v>
      </c>
      <c r="F8" s="16">
        <v>225600</v>
      </c>
      <c r="G8" s="41">
        <v>1073852</v>
      </c>
      <c r="H8" s="16">
        <v>379318</v>
      </c>
      <c r="I8" s="20">
        <v>32502</v>
      </c>
      <c r="J8" s="39"/>
      <c r="K8" s="39"/>
    </row>
    <row r="9" spans="1:11" ht="14.25" customHeight="1">
      <c r="A9" s="40"/>
      <c r="B9" s="42"/>
      <c r="J9" s="39"/>
      <c r="K9" s="39"/>
    </row>
    <row r="10" spans="1:11" ht="14.25" customHeight="1">
      <c r="A10" s="43"/>
      <c r="B10" s="15"/>
      <c r="C10" s="16"/>
      <c r="D10" s="16"/>
      <c r="E10" s="20"/>
      <c r="F10" s="20"/>
      <c r="G10" s="20"/>
      <c r="H10" s="20"/>
      <c r="I10" s="20"/>
      <c r="J10" s="39"/>
      <c r="K10" s="39"/>
    </row>
    <row r="11" spans="1:11" ht="14.25" customHeight="1">
      <c r="A11" s="26" t="s">
        <v>128</v>
      </c>
      <c r="B11" s="15">
        <v>6669957</v>
      </c>
      <c r="C11" s="16">
        <v>3552745</v>
      </c>
      <c r="D11" s="16">
        <v>1342246</v>
      </c>
      <c r="E11" s="16">
        <v>48054</v>
      </c>
      <c r="F11" s="16">
        <v>226720</v>
      </c>
      <c r="G11" s="41">
        <v>1087796</v>
      </c>
      <c r="H11" s="16">
        <v>380316</v>
      </c>
      <c r="I11" s="16">
        <v>32080</v>
      </c>
      <c r="J11" s="39"/>
      <c r="K11" s="39"/>
    </row>
    <row r="12" spans="1:11" ht="14.25" customHeight="1">
      <c r="A12" s="27" t="s">
        <v>27</v>
      </c>
      <c r="B12" s="15">
        <v>6652699</v>
      </c>
      <c r="C12" s="16">
        <v>3533105</v>
      </c>
      <c r="D12" s="16">
        <v>1345183</v>
      </c>
      <c r="E12" s="16">
        <v>47999</v>
      </c>
      <c r="F12" s="16">
        <v>225803</v>
      </c>
      <c r="G12" s="41">
        <v>1088999</v>
      </c>
      <c r="H12" s="16">
        <v>379745</v>
      </c>
      <c r="I12" s="16">
        <v>31865</v>
      </c>
      <c r="J12" s="39"/>
      <c r="K12" s="39"/>
    </row>
    <row r="13" spans="1:11" ht="14.25" customHeight="1">
      <c r="A13" s="26" t="s">
        <v>28</v>
      </c>
      <c r="B13" s="15">
        <v>6615119</v>
      </c>
      <c r="C13" s="16">
        <v>3520846</v>
      </c>
      <c r="D13" s="16">
        <v>1334253</v>
      </c>
      <c r="E13" s="16">
        <v>48363</v>
      </c>
      <c r="F13" s="16">
        <v>224540</v>
      </c>
      <c r="G13" s="41">
        <v>1071416</v>
      </c>
      <c r="H13" s="16">
        <v>383343</v>
      </c>
      <c r="I13" s="16">
        <v>32358</v>
      </c>
      <c r="J13" s="39"/>
      <c r="K13" s="39"/>
    </row>
    <row r="14" spans="1:11" ht="14.25" customHeight="1">
      <c r="A14" s="26" t="s">
        <v>29</v>
      </c>
      <c r="B14" s="16">
        <v>6636434</v>
      </c>
      <c r="C14" s="16">
        <v>3534370</v>
      </c>
      <c r="D14" s="16">
        <v>1336932</v>
      </c>
      <c r="E14" s="16">
        <v>49145</v>
      </c>
      <c r="F14" s="16">
        <v>225028</v>
      </c>
      <c r="G14" s="16">
        <v>1074852</v>
      </c>
      <c r="H14" s="16">
        <v>383410</v>
      </c>
      <c r="I14" s="16">
        <v>32697</v>
      </c>
      <c r="J14" s="39"/>
      <c r="K14" s="39"/>
    </row>
    <row r="15" spans="1:11" ht="14.25" customHeight="1">
      <c r="A15" s="26" t="s">
        <v>30</v>
      </c>
      <c r="B15" s="16">
        <v>6621131</v>
      </c>
      <c r="C15" s="16">
        <v>3516040</v>
      </c>
      <c r="D15" s="16">
        <v>1350354</v>
      </c>
      <c r="E15" s="16">
        <v>49051</v>
      </c>
      <c r="F15" s="16">
        <v>223883</v>
      </c>
      <c r="G15" s="16">
        <v>1066284</v>
      </c>
      <c r="H15" s="16">
        <v>383518</v>
      </c>
      <c r="I15" s="16">
        <v>32001</v>
      </c>
      <c r="J15" s="39"/>
      <c r="K15" s="39"/>
    </row>
    <row r="16" spans="1:11" ht="14.25" customHeight="1">
      <c r="A16" s="26" t="s">
        <v>31</v>
      </c>
      <c r="B16" s="16">
        <v>6694445</v>
      </c>
      <c r="C16" s="16">
        <v>3583653</v>
      </c>
      <c r="D16" s="16">
        <v>1340283</v>
      </c>
      <c r="E16" s="16">
        <v>49910</v>
      </c>
      <c r="F16" s="16">
        <v>228135</v>
      </c>
      <c r="G16" s="16">
        <v>1080532</v>
      </c>
      <c r="H16" s="16">
        <v>378418</v>
      </c>
      <c r="I16" s="16">
        <v>33514</v>
      </c>
      <c r="J16" s="39"/>
      <c r="K16" s="39"/>
    </row>
    <row r="17" spans="1:11" ht="14.25" customHeight="1">
      <c r="A17" s="28"/>
      <c r="B17" s="16"/>
      <c r="C17" s="16"/>
      <c r="D17" s="16"/>
      <c r="E17" s="16"/>
      <c r="F17" s="16"/>
      <c r="G17" s="16"/>
      <c r="H17" s="16"/>
      <c r="I17" s="16"/>
      <c r="J17" s="39"/>
      <c r="K17" s="39"/>
    </row>
    <row r="18" spans="1:11" ht="14.25" customHeight="1">
      <c r="A18" s="26" t="s">
        <v>32</v>
      </c>
      <c r="B18" s="15">
        <f>SUM(C18:I18)</f>
        <v>6619325</v>
      </c>
      <c r="C18" s="16">
        <v>3527678</v>
      </c>
      <c r="D18" s="16">
        <v>1332553</v>
      </c>
      <c r="E18" s="16">
        <v>49075</v>
      </c>
      <c r="F18" s="16">
        <v>226836</v>
      </c>
      <c r="G18" s="16">
        <v>1071406</v>
      </c>
      <c r="H18" s="16">
        <v>378957</v>
      </c>
      <c r="I18" s="16">
        <v>32820</v>
      </c>
      <c r="J18" s="39"/>
      <c r="K18" s="39"/>
    </row>
    <row r="19" spans="1:11" ht="14.25" customHeight="1">
      <c r="A19" s="111" t="s">
        <v>21</v>
      </c>
      <c r="B19" s="15">
        <f>SUM(C19:I19)</f>
        <v>6657669</v>
      </c>
      <c r="C19" s="16">
        <v>3558592</v>
      </c>
      <c r="D19" s="16">
        <v>1335953</v>
      </c>
      <c r="E19" s="16">
        <v>49148</v>
      </c>
      <c r="F19" s="16">
        <v>226879</v>
      </c>
      <c r="G19" s="41">
        <v>1074733</v>
      </c>
      <c r="H19" s="16">
        <v>379542</v>
      </c>
      <c r="I19" s="16">
        <v>32822</v>
      </c>
      <c r="J19" s="39"/>
      <c r="K19" s="39"/>
    </row>
    <row r="20" spans="1:11" ht="14.25" customHeight="1">
      <c r="A20" s="27" t="s">
        <v>22</v>
      </c>
      <c r="B20" s="15">
        <f>SUM(C20:I20)</f>
        <v>6706362</v>
      </c>
      <c r="C20" s="16">
        <v>3614353</v>
      </c>
      <c r="D20" s="16">
        <v>1332303</v>
      </c>
      <c r="E20" s="16">
        <v>48434</v>
      </c>
      <c r="F20" s="16">
        <v>225600</v>
      </c>
      <c r="G20" s="41">
        <v>1073852</v>
      </c>
      <c r="H20" s="16">
        <v>379318</v>
      </c>
      <c r="I20" s="16">
        <v>32502</v>
      </c>
      <c r="J20" s="39"/>
      <c r="K20" s="39"/>
    </row>
    <row r="21" spans="1:11" ht="14.25" customHeight="1">
      <c r="A21" s="27" t="s">
        <v>23</v>
      </c>
      <c r="B21" s="15">
        <f>SUM(C21:I21)</f>
        <v>6767017</v>
      </c>
      <c r="C21" s="16">
        <v>3656590</v>
      </c>
      <c r="D21" s="16">
        <v>1342144</v>
      </c>
      <c r="E21" s="16">
        <v>48362</v>
      </c>
      <c r="F21" s="16">
        <v>228685</v>
      </c>
      <c r="G21" s="41">
        <v>1076827</v>
      </c>
      <c r="H21" s="16">
        <v>379196</v>
      </c>
      <c r="I21" s="16">
        <v>35213</v>
      </c>
      <c r="J21" s="39"/>
      <c r="K21" s="39"/>
    </row>
    <row r="22" spans="1:11" ht="14.25" customHeight="1">
      <c r="A22" s="27" t="s">
        <v>24</v>
      </c>
      <c r="B22" s="15">
        <f>SUM(C22:I22)</f>
        <v>6714600</v>
      </c>
      <c r="C22" s="16">
        <v>3618800</v>
      </c>
      <c r="D22" s="16">
        <v>1331903</v>
      </c>
      <c r="E22" s="16">
        <v>48688</v>
      </c>
      <c r="F22" s="16">
        <v>226142</v>
      </c>
      <c r="G22" s="41">
        <v>1073104</v>
      </c>
      <c r="H22" s="16">
        <v>380276</v>
      </c>
      <c r="I22" s="16">
        <v>35687</v>
      </c>
      <c r="J22" s="39"/>
      <c r="K22" s="39"/>
    </row>
    <row r="23" spans="1:11" ht="14.25" customHeight="1">
      <c r="A23" s="27" t="s">
        <v>25</v>
      </c>
      <c r="B23" s="15" t="s">
        <v>69</v>
      </c>
      <c r="C23" s="16" t="s">
        <v>69</v>
      </c>
      <c r="D23" s="16" t="s">
        <v>69</v>
      </c>
      <c r="E23" s="16">
        <v>48557</v>
      </c>
      <c r="F23" s="16">
        <v>230079</v>
      </c>
      <c r="G23" s="41">
        <v>1098660</v>
      </c>
      <c r="H23" s="16">
        <v>383436</v>
      </c>
      <c r="I23" s="16">
        <v>36347</v>
      </c>
      <c r="J23" s="39"/>
      <c r="K23" s="39"/>
    </row>
    <row r="24" spans="1:11" ht="14.25" customHeight="1">
      <c r="A24" s="27" t="s">
        <v>26</v>
      </c>
      <c r="B24" s="15" t="s">
        <v>69</v>
      </c>
      <c r="C24" s="16" t="s">
        <v>69</v>
      </c>
      <c r="D24" s="16" t="s">
        <v>69</v>
      </c>
      <c r="E24" s="16">
        <v>49063</v>
      </c>
      <c r="F24" s="16">
        <v>229815</v>
      </c>
      <c r="G24" s="41">
        <v>1098656</v>
      </c>
      <c r="H24" s="16">
        <v>385842</v>
      </c>
      <c r="I24" s="16">
        <v>36535</v>
      </c>
      <c r="J24" s="39"/>
      <c r="K24" s="39"/>
    </row>
    <row r="25" spans="1:9" ht="14.25" customHeight="1">
      <c r="A25" s="29" t="s">
        <v>33</v>
      </c>
      <c r="B25" s="44" t="s">
        <v>53</v>
      </c>
      <c r="C25" s="45"/>
      <c r="D25" s="46"/>
      <c r="E25" s="46"/>
      <c r="F25" s="46"/>
      <c r="G25" s="46"/>
      <c r="H25" s="46"/>
      <c r="I25" s="46"/>
    </row>
    <row r="26" spans="1:9" ht="14.25" customHeight="1">
      <c r="A26" s="47" t="s">
        <v>54</v>
      </c>
      <c r="B26" s="47"/>
      <c r="C26" s="47"/>
      <c r="D26" s="47"/>
      <c r="E26" s="47"/>
      <c r="F26" s="47"/>
      <c r="G26" s="47"/>
      <c r="H26" s="47"/>
      <c r="I26" s="47"/>
    </row>
    <row r="27" spans="1:9" ht="14.25" customHeight="1">
      <c r="A27" s="47" t="s">
        <v>55</v>
      </c>
      <c r="B27" s="47"/>
      <c r="C27" s="47"/>
      <c r="D27" s="47"/>
      <c r="E27" s="47"/>
      <c r="F27" s="47"/>
      <c r="G27" s="47"/>
      <c r="H27" s="47"/>
      <c r="I27" s="47"/>
    </row>
    <row r="28" spans="1:9" ht="14.25" customHeight="1">
      <c r="A28" s="47" t="s">
        <v>56</v>
      </c>
      <c r="B28" s="47"/>
      <c r="C28" s="47"/>
      <c r="D28" s="47"/>
      <c r="E28" s="47"/>
      <c r="F28" s="47"/>
      <c r="G28" s="47"/>
      <c r="H28" s="47"/>
      <c r="I28" s="47"/>
    </row>
    <row r="29" spans="1:9" ht="14.25" customHeight="1">
      <c r="A29" s="47" t="s">
        <v>57</v>
      </c>
      <c r="B29" s="47"/>
      <c r="C29" s="47"/>
      <c r="D29" s="47"/>
      <c r="E29" s="47"/>
      <c r="F29" s="47"/>
      <c r="G29" s="47"/>
      <c r="H29" s="47"/>
      <c r="I29" s="47"/>
    </row>
    <row r="30" ht="14.25" customHeight="1">
      <c r="A30" s="48" t="s">
        <v>58</v>
      </c>
    </row>
    <row r="31" ht="14.25" customHeight="1">
      <c r="A31" s="48" t="s">
        <v>59</v>
      </c>
    </row>
    <row r="32" ht="14.25" customHeight="1">
      <c r="A32" s="48" t="s">
        <v>60</v>
      </c>
    </row>
    <row r="33" ht="14.25" customHeight="1">
      <c r="A33" s="48" t="s">
        <v>129</v>
      </c>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34"/>
  <sheetViews>
    <sheetView showGridLines="0" zoomScale="90" zoomScaleNormal="90" zoomScaleSheetLayoutView="90" zoomScalePageLayoutView="0" workbookViewId="0" topLeftCell="A1">
      <selection activeCell="A1" sqref="A1"/>
    </sheetView>
  </sheetViews>
  <sheetFormatPr defaultColWidth="10.625" defaultRowHeight="14.25" customHeight="1"/>
  <cols>
    <col min="1" max="1" width="13.00390625" style="1" customWidth="1"/>
    <col min="2" max="10" width="10.875" style="1" customWidth="1"/>
    <col min="11" max="16384" width="10.625" style="1" customWidth="1"/>
  </cols>
  <sheetData>
    <row r="1" ht="14.25" customHeight="1">
      <c r="A1" s="1" t="s">
        <v>61</v>
      </c>
    </row>
    <row r="2" spans="1:10" ht="14.25" customHeight="1" thickBot="1">
      <c r="A2" s="1" t="s">
        <v>62</v>
      </c>
      <c r="J2" s="2" t="s">
        <v>63</v>
      </c>
    </row>
    <row r="3" spans="1:10" ht="14.25" customHeight="1" thickTop="1">
      <c r="A3" s="49" t="s">
        <v>64</v>
      </c>
      <c r="B3" s="37" t="s">
        <v>65</v>
      </c>
      <c r="C3" s="50" t="s">
        <v>41</v>
      </c>
      <c r="D3" s="5" t="s">
        <v>66</v>
      </c>
      <c r="E3" s="38" t="s">
        <v>67</v>
      </c>
      <c r="F3" s="37" t="s">
        <v>44</v>
      </c>
      <c r="G3" s="5" t="s">
        <v>45</v>
      </c>
      <c r="H3" s="5" t="s">
        <v>46</v>
      </c>
      <c r="I3" s="5" t="s">
        <v>47</v>
      </c>
      <c r="J3" s="51" t="s">
        <v>68</v>
      </c>
    </row>
    <row r="4" spans="1:11" ht="14.25" customHeight="1">
      <c r="A4" s="6" t="s">
        <v>48</v>
      </c>
      <c r="B4" s="52" t="s">
        <v>69</v>
      </c>
      <c r="C4" s="41" t="s">
        <v>49</v>
      </c>
      <c r="D4" s="41" t="s">
        <v>49</v>
      </c>
      <c r="E4" s="41">
        <v>18459</v>
      </c>
      <c r="F4" s="41">
        <v>124238</v>
      </c>
      <c r="G4" s="41">
        <v>278956</v>
      </c>
      <c r="H4" s="41">
        <v>154985</v>
      </c>
      <c r="I4" s="41">
        <v>101800</v>
      </c>
      <c r="J4" s="41">
        <v>309102</v>
      </c>
      <c r="K4" s="53"/>
    </row>
    <row r="5" spans="1:11" ht="14.25" customHeight="1">
      <c r="A5" s="40" t="s">
        <v>70</v>
      </c>
      <c r="B5" s="54">
        <v>4129185</v>
      </c>
      <c r="C5" s="41">
        <v>2389571</v>
      </c>
      <c r="D5" s="41">
        <v>797193</v>
      </c>
      <c r="E5" s="41">
        <v>18417</v>
      </c>
      <c r="F5" s="41">
        <v>125511</v>
      </c>
      <c r="G5" s="41">
        <v>294698</v>
      </c>
      <c r="H5" s="41">
        <v>134523</v>
      </c>
      <c r="I5" s="41">
        <v>90867</v>
      </c>
      <c r="J5" s="41">
        <v>278405</v>
      </c>
      <c r="K5" s="53"/>
    </row>
    <row r="6" spans="1:11" ht="14.25" customHeight="1">
      <c r="A6" s="40" t="s">
        <v>71</v>
      </c>
      <c r="B6" s="54">
        <v>4122586</v>
      </c>
      <c r="C6" s="55">
        <v>2396619</v>
      </c>
      <c r="D6" s="55">
        <v>801071</v>
      </c>
      <c r="E6" s="55">
        <v>18741</v>
      </c>
      <c r="F6" s="55">
        <v>136801</v>
      </c>
      <c r="G6" s="55">
        <v>326124</v>
      </c>
      <c r="H6" s="55">
        <v>107793</v>
      </c>
      <c r="I6" s="55">
        <v>88885</v>
      </c>
      <c r="J6" s="55">
        <v>246552</v>
      </c>
      <c r="K6" s="53"/>
    </row>
    <row r="7" spans="1:11" ht="14.25" customHeight="1">
      <c r="A7" s="40" t="s">
        <v>72</v>
      </c>
      <c r="B7" s="54">
        <v>4038565</v>
      </c>
      <c r="C7" s="55">
        <v>2352622</v>
      </c>
      <c r="D7" s="55">
        <v>776616</v>
      </c>
      <c r="E7" s="55">
        <v>18121</v>
      </c>
      <c r="F7" s="55">
        <v>145340</v>
      </c>
      <c r="G7" s="55">
        <v>357287</v>
      </c>
      <c r="H7" s="55">
        <v>87732</v>
      </c>
      <c r="I7" s="55">
        <v>94055</v>
      </c>
      <c r="J7" s="55">
        <v>206792</v>
      </c>
      <c r="K7" s="53"/>
    </row>
    <row r="8" spans="1:11" ht="14.25" customHeight="1">
      <c r="A8" s="40" t="s">
        <v>126</v>
      </c>
      <c r="B8" s="54">
        <v>3984221</v>
      </c>
      <c r="C8" s="41">
        <v>2397798</v>
      </c>
      <c r="D8" s="41">
        <v>733400</v>
      </c>
      <c r="E8" s="41">
        <v>17616</v>
      </c>
      <c r="F8" s="41">
        <v>146004</v>
      </c>
      <c r="G8" s="41">
        <v>350501</v>
      </c>
      <c r="H8" s="41">
        <v>73018</v>
      </c>
      <c r="I8" s="41">
        <v>94519</v>
      </c>
      <c r="J8" s="41">
        <v>171365</v>
      </c>
      <c r="K8" s="53"/>
    </row>
    <row r="9" spans="1:11" ht="14.25" customHeight="1">
      <c r="A9" s="40"/>
      <c r="B9" s="42"/>
      <c r="K9" s="53"/>
    </row>
    <row r="10" spans="1:11" ht="14.25" customHeight="1">
      <c r="A10" s="43"/>
      <c r="B10" s="56"/>
      <c r="C10" s="41"/>
      <c r="D10" s="17"/>
      <c r="E10" s="17"/>
      <c r="F10" s="17"/>
      <c r="G10" s="17"/>
      <c r="H10" s="17"/>
      <c r="I10" s="17"/>
      <c r="J10" s="17"/>
      <c r="K10" s="53"/>
    </row>
    <row r="11" spans="1:11" ht="14.25" customHeight="1">
      <c r="A11" s="26" t="s">
        <v>128</v>
      </c>
      <c r="B11" s="54" t="s">
        <v>69</v>
      </c>
      <c r="C11" s="41">
        <v>2329739</v>
      </c>
      <c r="D11" s="41">
        <v>755991</v>
      </c>
      <c r="E11" s="41">
        <v>18100</v>
      </c>
      <c r="F11" s="41">
        <v>145832</v>
      </c>
      <c r="G11" s="41">
        <v>359802</v>
      </c>
      <c r="H11" s="41">
        <v>82447</v>
      </c>
      <c r="I11" s="41">
        <v>94091</v>
      </c>
      <c r="J11" s="41" t="s">
        <v>49</v>
      </c>
      <c r="K11" s="53"/>
    </row>
    <row r="12" spans="1:11" ht="14.25" customHeight="1">
      <c r="A12" s="27" t="s">
        <v>27</v>
      </c>
      <c r="B12" s="54" t="s">
        <v>69</v>
      </c>
      <c r="C12" s="41">
        <v>2315821</v>
      </c>
      <c r="D12" s="41">
        <v>751854</v>
      </c>
      <c r="E12" s="41">
        <v>18114</v>
      </c>
      <c r="F12" s="41">
        <v>146106</v>
      </c>
      <c r="G12" s="16">
        <v>359660</v>
      </c>
      <c r="H12" s="41">
        <v>82745</v>
      </c>
      <c r="I12" s="41">
        <v>92967</v>
      </c>
      <c r="J12" s="41" t="s">
        <v>49</v>
      </c>
      <c r="K12" s="53"/>
    </row>
    <row r="13" spans="1:11" ht="14.25" customHeight="1">
      <c r="A13" s="26" t="s">
        <v>28</v>
      </c>
      <c r="B13" s="54" t="s">
        <v>69</v>
      </c>
      <c r="C13" s="41">
        <v>2317465</v>
      </c>
      <c r="D13" s="41">
        <v>751741</v>
      </c>
      <c r="E13" s="41">
        <v>17933</v>
      </c>
      <c r="F13" s="41">
        <v>146207</v>
      </c>
      <c r="G13" s="16">
        <v>356864</v>
      </c>
      <c r="H13" s="41">
        <v>82601</v>
      </c>
      <c r="I13" s="41">
        <v>93646</v>
      </c>
      <c r="J13" s="41" t="s">
        <v>49</v>
      </c>
      <c r="K13" s="53"/>
    </row>
    <row r="14" spans="1:11" ht="14.25" customHeight="1">
      <c r="A14" s="26" t="s">
        <v>29</v>
      </c>
      <c r="B14" s="54" t="s">
        <v>69</v>
      </c>
      <c r="C14" s="41">
        <v>2304405</v>
      </c>
      <c r="D14" s="41">
        <v>747838</v>
      </c>
      <c r="E14" s="41">
        <v>17889</v>
      </c>
      <c r="F14" s="41">
        <v>147023</v>
      </c>
      <c r="G14" s="41">
        <v>356598</v>
      </c>
      <c r="H14" s="41">
        <v>83220</v>
      </c>
      <c r="I14" s="41">
        <v>94208</v>
      </c>
      <c r="J14" s="41" t="s">
        <v>49</v>
      </c>
      <c r="K14" s="53"/>
    </row>
    <row r="15" spans="1:11" ht="14.25" customHeight="1">
      <c r="A15" s="26" t="s">
        <v>30</v>
      </c>
      <c r="B15" s="54" t="s">
        <v>69</v>
      </c>
      <c r="C15" s="41">
        <v>2292836</v>
      </c>
      <c r="D15" s="41">
        <v>745121</v>
      </c>
      <c r="E15" s="41">
        <v>17983</v>
      </c>
      <c r="F15" s="41">
        <v>147253</v>
      </c>
      <c r="G15" s="41">
        <v>355446</v>
      </c>
      <c r="H15" s="41">
        <v>74595</v>
      </c>
      <c r="I15" s="41">
        <v>94067</v>
      </c>
      <c r="J15" s="41" t="s">
        <v>49</v>
      </c>
      <c r="K15" s="53"/>
    </row>
    <row r="16" spans="1:11" ht="14.25" customHeight="1">
      <c r="A16" s="26" t="s">
        <v>31</v>
      </c>
      <c r="B16" s="54" t="s">
        <v>69</v>
      </c>
      <c r="C16" s="41">
        <v>2332799</v>
      </c>
      <c r="D16" s="41">
        <v>747915</v>
      </c>
      <c r="E16" s="41">
        <v>18331</v>
      </c>
      <c r="F16" s="41">
        <v>146830</v>
      </c>
      <c r="G16" s="41">
        <v>355723</v>
      </c>
      <c r="H16" s="41">
        <v>75304</v>
      </c>
      <c r="I16" s="41">
        <v>95456</v>
      </c>
      <c r="J16" s="41" t="s">
        <v>49</v>
      </c>
      <c r="K16" s="53"/>
    </row>
    <row r="17" spans="1:11" ht="14.25" customHeight="1">
      <c r="A17" s="28"/>
      <c r="B17" s="54"/>
      <c r="C17" s="41"/>
      <c r="D17" s="41"/>
      <c r="E17" s="41"/>
      <c r="F17" s="41"/>
      <c r="G17" s="41"/>
      <c r="H17" s="41"/>
      <c r="I17" s="41"/>
      <c r="J17" s="41"/>
      <c r="K17" s="53"/>
    </row>
    <row r="18" spans="1:11" ht="14.25" customHeight="1">
      <c r="A18" s="26" t="s">
        <v>32</v>
      </c>
      <c r="B18" s="54" t="s">
        <v>69</v>
      </c>
      <c r="C18" s="41">
        <v>2318128</v>
      </c>
      <c r="D18" s="41">
        <v>741753</v>
      </c>
      <c r="E18" s="41">
        <v>18034</v>
      </c>
      <c r="F18" s="41">
        <v>146007</v>
      </c>
      <c r="G18" s="41">
        <v>354923</v>
      </c>
      <c r="H18" s="41">
        <v>75286</v>
      </c>
      <c r="I18" s="41">
        <v>94344</v>
      </c>
      <c r="J18" s="41" t="s">
        <v>49</v>
      </c>
      <c r="K18" s="53"/>
    </row>
    <row r="19" spans="1:11" ht="14.25" customHeight="1">
      <c r="A19" s="27" t="s">
        <v>21</v>
      </c>
      <c r="B19" s="54" t="s">
        <v>69</v>
      </c>
      <c r="C19" s="41">
        <v>2318654</v>
      </c>
      <c r="D19" s="41">
        <v>739570</v>
      </c>
      <c r="E19" s="41">
        <v>17879</v>
      </c>
      <c r="F19" s="41">
        <v>145719</v>
      </c>
      <c r="G19" s="41">
        <v>354669</v>
      </c>
      <c r="H19" s="41">
        <v>75241</v>
      </c>
      <c r="I19" s="41">
        <v>92880</v>
      </c>
      <c r="J19" s="41" t="s">
        <v>49</v>
      </c>
      <c r="K19" s="53"/>
    </row>
    <row r="20" spans="1:11" ht="14.25" customHeight="1">
      <c r="A20" s="27" t="s">
        <v>22</v>
      </c>
      <c r="B20" s="54">
        <f>SUM(C20:J20)</f>
        <v>3984221</v>
      </c>
      <c r="C20" s="41">
        <v>2397798</v>
      </c>
      <c r="D20" s="41">
        <v>733400</v>
      </c>
      <c r="E20" s="41">
        <v>17616</v>
      </c>
      <c r="F20" s="41">
        <v>146004</v>
      </c>
      <c r="G20" s="41">
        <v>350501</v>
      </c>
      <c r="H20" s="41">
        <v>73018</v>
      </c>
      <c r="I20" s="41">
        <v>94519</v>
      </c>
      <c r="J20" s="41">
        <v>171365</v>
      </c>
      <c r="K20" s="53"/>
    </row>
    <row r="21" spans="1:11" ht="14.25" customHeight="1">
      <c r="A21" s="27" t="s">
        <v>23</v>
      </c>
      <c r="B21" s="54" t="s">
        <v>49</v>
      </c>
      <c r="C21" s="41">
        <v>2336249</v>
      </c>
      <c r="D21" s="41">
        <v>728077</v>
      </c>
      <c r="E21" s="41">
        <v>17765</v>
      </c>
      <c r="F21" s="41">
        <v>145729</v>
      </c>
      <c r="G21" s="41">
        <v>349959</v>
      </c>
      <c r="H21" s="41">
        <v>72788</v>
      </c>
      <c r="I21" s="41">
        <v>93294</v>
      </c>
      <c r="J21" s="41" t="s">
        <v>49</v>
      </c>
      <c r="K21" s="53"/>
    </row>
    <row r="22" spans="1:11" ht="14.25" customHeight="1">
      <c r="A22" s="27" t="s">
        <v>24</v>
      </c>
      <c r="B22" s="54" t="s">
        <v>49</v>
      </c>
      <c r="C22" s="41">
        <v>2329256</v>
      </c>
      <c r="D22" s="41">
        <v>721036</v>
      </c>
      <c r="E22" s="41">
        <v>17781</v>
      </c>
      <c r="F22" s="41">
        <v>145290</v>
      </c>
      <c r="G22" s="41">
        <v>357924</v>
      </c>
      <c r="H22" s="41">
        <v>65846</v>
      </c>
      <c r="I22" s="41">
        <v>92917</v>
      </c>
      <c r="J22" s="41" t="s">
        <v>49</v>
      </c>
      <c r="K22" s="53"/>
    </row>
    <row r="23" spans="1:11" ht="14.25" customHeight="1">
      <c r="A23" s="27" t="s">
        <v>25</v>
      </c>
      <c r="B23" s="54" t="s">
        <v>49</v>
      </c>
      <c r="C23" s="41">
        <v>2331071</v>
      </c>
      <c r="D23" s="41">
        <v>717644</v>
      </c>
      <c r="E23" s="41">
        <v>17636</v>
      </c>
      <c r="F23" s="41">
        <v>144653</v>
      </c>
      <c r="G23" s="41">
        <v>357729</v>
      </c>
      <c r="H23" s="41">
        <v>65772</v>
      </c>
      <c r="I23" s="41">
        <v>93526</v>
      </c>
      <c r="J23" s="41" t="s">
        <v>49</v>
      </c>
      <c r="K23" s="53"/>
    </row>
    <row r="24" spans="1:11" ht="14.25" customHeight="1">
      <c r="A24" s="27" t="s">
        <v>26</v>
      </c>
      <c r="B24" s="54" t="s">
        <v>49</v>
      </c>
      <c r="C24" s="41" t="s">
        <v>49</v>
      </c>
      <c r="D24" s="41" t="s">
        <v>49</v>
      </c>
      <c r="E24" s="41">
        <v>17704</v>
      </c>
      <c r="F24" s="41">
        <v>144377</v>
      </c>
      <c r="G24" s="41">
        <v>357776</v>
      </c>
      <c r="H24" s="41">
        <v>65876</v>
      </c>
      <c r="I24" s="41">
        <v>94306</v>
      </c>
      <c r="J24" s="41" t="s">
        <v>49</v>
      </c>
      <c r="K24" s="53"/>
    </row>
    <row r="25" spans="1:10" ht="14.25" customHeight="1">
      <c r="A25" s="57" t="s">
        <v>33</v>
      </c>
      <c r="B25" s="58" t="s">
        <v>73</v>
      </c>
      <c r="C25" s="59"/>
      <c r="D25" s="60"/>
      <c r="E25" s="60"/>
      <c r="F25" s="60"/>
      <c r="G25" s="60"/>
      <c r="H25" s="60"/>
      <c r="I25" s="60"/>
      <c r="J25" s="60"/>
    </row>
    <row r="26" spans="1:8" ht="14.25" customHeight="1">
      <c r="A26" s="47" t="s">
        <v>54</v>
      </c>
      <c r="B26" s="47"/>
      <c r="C26" s="47"/>
      <c r="D26" s="47"/>
      <c r="E26" s="47"/>
      <c r="F26" s="47"/>
      <c r="G26" s="47"/>
      <c r="H26" s="47"/>
    </row>
    <row r="27" spans="1:8" ht="14.25" customHeight="1">
      <c r="A27" s="47" t="s">
        <v>74</v>
      </c>
      <c r="B27" s="47"/>
      <c r="C27" s="47"/>
      <c r="D27" s="47"/>
      <c r="E27" s="47"/>
      <c r="F27" s="47"/>
      <c r="G27" s="47"/>
      <c r="H27" s="47"/>
    </row>
    <row r="28" ht="14.25" customHeight="1">
      <c r="A28" s="48" t="s">
        <v>75</v>
      </c>
    </row>
    <row r="29" ht="14.25" customHeight="1">
      <c r="A29" s="48" t="s">
        <v>76</v>
      </c>
    </row>
    <row r="30" ht="14.25" customHeight="1">
      <c r="A30" s="48" t="s">
        <v>77</v>
      </c>
    </row>
    <row r="31" ht="14.25" customHeight="1">
      <c r="A31" s="48" t="s">
        <v>78</v>
      </c>
    </row>
    <row r="32" ht="14.25" customHeight="1">
      <c r="A32" s="61" t="s">
        <v>79</v>
      </c>
    </row>
    <row r="33" ht="14.25" customHeight="1">
      <c r="A33" s="48" t="s">
        <v>80</v>
      </c>
    </row>
    <row r="34" s="63" customFormat="1" ht="14.25" customHeight="1">
      <c r="A34" s="62"/>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K28"/>
  <sheetViews>
    <sheetView showGridLines="0" zoomScale="90" zoomScaleNormal="90" zoomScaleSheetLayoutView="90" zoomScalePageLayoutView="0" workbookViewId="0" topLeftCell="A1">
      <selection activeCell="A1" sqref="A1:F1"/>
    </sheetView>
  </sheetViews>
  <sheetFormatPr defaultColWidth="10.625" defaultRowHeight="14.25" customHeight="1"/>
  <cols>
    <col min="1" max="1" width="12.625" style="1" bestFit="1" customWidth="1"/>
    <col min="2" max="2" width="9.625" style="1" customWidth="1"/>
    <col min="3" max="3" width="3.25390625" style="1" customWidth="1"/>
    <col min="4" max="4" width="8.625" style="1" customWidth="1"/>
    <col min="5" max="6" width="9.625" style="1" customWidth="1"/>
    <col min="7" max="7" width="10.625" style="1" customWidth="1"/>
    <col min="8" max="15" width="10.375" style="1" customWidth="1"/>
    <col min="16" max="16384" width="10.625" style="1" customWidth="1"/>
  </cols>
  <sheetData>
    <row r="1" spans="1:6" ht="14.25" customHeight="1">
      <c r="A1" s="120" t="s">
        <v>81</v>
      </c>
      <c r="B1" s="120"/>
      <c r="C1" s="120"/>
      <c r="D1" s="120"/>
      <c r="E1" s="120"/>
      <c r="F1" s="120"/>
    </row>
    <row r="2" spans="5:6" ht="14.25" customHeight="1" thickBot="1">
      <c r="E2" s="64"/>
      <c r="F2" s="2" t="s">
        <v>82</v>
      </c>
    </row>
    <row r="3" spans="1:6" ht="14.25" customHeight="1" thickTop="1">
      <c r="A3" s="129" t="s">
        <v>83</v>
      </c>
      <c r="B3" s="65" t="s">
        <v>84</v>
      </c>
      <c r="C3" s="66"/>
      <c r="D3" s="67"/>
      <c r="E3" s="65" t="s">
        <v>85</v>
      </c>
      <c r="F3" s="67"/>
    </row>
    <row r="4" spans="1:6" ht="14.25" customHeight="1">
      <c r="A4" s="130"/>
      <c r="B4" s="8" t="s">
        <v>86</v>
      </c>
      <c r="C4" s="131" t="s">
        <v>87</v>
      </c>
      <c r="D4" s="132"/>
      <c r="E4" s="8" t="s">
        <v>86</v>
      </c>
      <c r="F4" s="8" t="s">
        <v>87</v>
      </c>
    </row>
    <row r="5" spans="1:6" ht="14.25" customHeight="1">
      <c r="A5" s="69"/>
      <c r="B5" s="70" t="s">
        <v>88</v>
      </c>
      <c r="C5" s="35"/>
      <c r="D5" s="33"/>
      <c r="E5" s="35" t="s">
        <v>89</v>
      </c>
      <c r="F5" s="33"/>
    </row>
    <row r="6" spans="1:6" ht="14.25" customHeight="1">
      <c r="A6" s="71" t="s">
        <v>90</v>
      </c>
      <c r="B6" s="72">
        <v>1642</v>
      </c>
      <c r="C6" s="73"/>
      <c r="D6" s="73">
        <v>1693348</v>
      </c>
      <c r="E6" s="73">
        <v>714</v>
      </c>
      <c r="F6" s="73">
        <v>694</v>
      </c>
    </row>
    <row r="7" spans="1:6" ht="14.25" customHeight="1">
      <c r="A7" s="22" t="s">
        <v>91</v>
      </c>
      <c r="B7" s="15">
        <v>1494</v>
      </c>
      <c r="C7" s="16"/>
      <c r="D7" s="20">
        <v>1600679</v>
      </c>
      <c r="E7" s="20">
        <v>848</v>
      </c>
      <c r="F7" s="20">
        <v>693</v>
      </c>
    </row>
    <row r="8" spans="1:6" ht="14.25" customHeight="1">
      <c r="A8" s="22" t="s">
        <v>92</v>
      </c>
      <c r="B8" s="74">
        <v>1367</v>
      </c>
      <c r="C8" s="16"/>
      <c r="D8" s="16">
        <v>1467838</v>
      </c>
      <c r="E8" s="16">
        <v>1179</v>
      </c>
      <c r="F8" s="16">
        <v>3327</v>
      </c>
    </row>
    <row r="9" spans="1:6" ht="14.25" customHeight="1">
      <c r="A9" s="22" t="s">
        <v>93</v>
      </c>
      <c r="B9" s="74">
        <v>1170</v>
      </c>
      <c r="C9" s="16"/>
      <c r="D9" s="16">
        <v>1146932</v>
      </c>
      <c r="E9" s="16">
        <v>932</v>
      </c>
      <c r="F9" s="16">
        <v>1038</v>
      </c>
    </row>
    <row r="10" spans="1:6" ht="14.25" customHeight="1">
      <c r="A10" s="22" t="s">
        <v>94</v>
      </c>
      <c r="B10" s="74">
        <v>1067</v>
      </c>
      <c r="C10" s="16"/>
      <c r="D10" s="16">
        <v>1002806</v>
      </c>
      <c r="E10" s="16">
        <f>SUM(E12:E17)</f>
        <v>351</v>
      </c>
      <c r="F10" s="16">
        <v>998</v>
      </c>
    </row>
    <row r="11" spans="1:7" ht="14.25" customHeight="1">
      <c r="A11" s="22"/>
      <c r="B11" s="74"/>
      <c r="C11" s="16"/>
      <c r="D11" s="16"/>
      <c r="E11" s="16"/>
      <c r="F11" s="16"/>
      <c r="G11" s="25"/>
    </row>
    <row r="12" spans="1:7" ht="14.25" customHeight="1">
      <c r="A12" s="26" t="s">
        <v>128</v>
      </c>
      <c r="B12" s="15">
        <v>84</v>
      </c>
      <c r="C12" s="16"/>
      <c r="D12" s="16">
        <v>61666</v>
      </c>
      <c r="E12" s="16">
        <v>21</v>
      </c>
      <c r="F12" s="16">
        <v>20</v>
      </c>
      <c r="G12" s="25"/>
    </row>
    <row r="13" spans="1:7" ht="14.25" customHeight="1">
      <c r="A13" s="27" t="s">
        <v>27</v>
      </c>
      <c r="B13" s="15">
        <v>101</v>
      </c>
      <c r="C13" s="16"/>
      <c r="D13" s="16">
        <v>104622</v>
      </c>
      <c r="E13" s="16">
        <v>73</v>
      </c>
      <c r="F13" s="16">
        <v>190</v>
      </c>
      <c r="G13" s="25"/>
    </row>
    <row r="14" spans="1:7" ht="14.25" customHeight="1">
      <c r="A14" s="26" t="s">
        <v>28</v>
      </c>
      <c r="B14" s="15">
        <v>84</v>
      </c>
      <c r="C14" s="16"/>
      <c r="D14" s="16">
        <v>86704</v>
      </c>
      <c r="E14" s="16">
        <v>113</v>
      </c>
      <c r="F14" s="16">
        <v>481</v>
      </c>
      <c r="G14" s="25"/>
    </row>
    <row r="15" spans="1:7" ht="14.25" customHeight="1">
      <c r="A15" s="26" t="s">
        <v>29</v>
      </c>
      <c r="B15" s="15">
        <v>71</v>
      </c>
      <c r="C15" s="16"/>
      <c r="D15" s="16">
        <v>61548</v>
      </c>
      <c r="E15" s="16">
        <v>90</v>
      </c>
      <c r="F15" s="16">
        <v>72</v>
      </c>
      <c r="G15" s="25"/>
    </row>
    <row r="16" spans="1:7" ht="14.25" customHeight="1">
      <c r="A16" s="26" t="s">
        <v>30</v>
      </c>
      <c r="B16" s="15">
        <v>96</v>
      </c>
      <c r="C16" s="16"/>
      <c r="D16" s="16">
        <v>97728</v>
      </c>
      <c r="E16" s="16">
        <v>35</v>
      </c>
      <c r="F16" s="16">
        <v>15</v>
      </c>
      <c r="G16" s="25"/>
    </row>
    <row r="17" spans="1:7" ht="14.25" customHeight="1">
      <c r="A17" s="26" t="s">
        <v>31</v>
      </c>
      <c r="B17" s="15">
        <v>88</v>
      </c>
      <c r="C17" s="16"/>
      <c r="D17" s="16">
        <v>70112</v>
      </c>
      <c r="E17" s="16">
        <v>19</v>
      </c>
      <c r="F17" s="16">
        <v>33</v>
      </c>
      <c r="G17" s="25"/>
    </row>
    <row r="18" spans="1:7" ht="14.25" customHeight="1">
      <c r="A18" s="28"/>
      <c r="B18" s="15"/>
      <c r="C18" s="16"/>
      <c r="D18" s="16"/>
      <c r="E18" s="16"/>
      <c r="F18" s="16"/>
      <c r="G18" s="25"/>
    </row>
    <row r="19" spans="1:7" ht="14.25" customHeight="1">
      <c r="A19" s="26" t="s">
        <v>32</v>
      </c>
      <c r="B19" s="15">
        <v>92</v>
      </c>
      <c r="C19" s="16"/>
      <c r="D19" s="16">
        <v>97090</v>
      </c>
      <c r="E19" s="16">
        <v>17</v>
      </c>
      <c r="F19" s="16">
        <v>14</v>
      </c>
      <c r="G19" s="25"/>
    </row>
    <row r="20" spans="1:7" ht="14.25" customHeight="1">
      <c r="A20" s="27" t="s">
        <v>21</v>
      </c>
      <c r="B20" s="15">
        <v>78</v>
      </c>
      <c r="C20" s="16"/>
      <c r="D20" s="16">
        <v>77377</v>
      </c>
      <c r="E20" s="16">
        <v>36</v>
      </c>
      <c r="F20" s="16">
        <v>24</v>
      </c>
      <c r="G20" s="25"/>
    </row>
    <row r="21" spans="1:7" ht="14.25" customHeight="1">
      <c r="A21" s="27" t="s">
        <v>22</v>
      </c>
      <c r="B21" s="15">
        <v>91</v>
      </c>
      <c r="C21" s="16"/>
      <c r="D21" s="16">
        <v>95900</v>
      </c>
      <c r="E21" s="16">
        <v>43</v>
      </c>
      <c r="F21" s="16">
        <v>48</v>
      </c>
      <c r="G21" s="25"/>
    </row>
    <row r="22" spans="1:7" ht="14.25" customHeight="1">
      <c r="A22" s="27" t="s">
        <v>23</v>
      </c>
      <c r="B22" s="15">
        <v>70</v>
      </c>
      <c r="C22" s="16"/>
      <c r="D22" s="16">
        <v>66039</v>
      </c>
      <c r="E22" s="16">
        <v>47</v>
      </c>
      <c r="F22" s="16">
        <v>39</v>
      </c>
      <c r="G22" s="25"/>
    </row>
    <row r="23" spans="1:7" ht="14.25" customHeight="1">
      <c r="A23" s="27" t="s">
        <v>24</v>
      </c>
      <c r="B23" s="15">
        <v>96</v>
      </c>
      <c r="C23" s="16"/>
      <c r="D23" s="16">
        <v>103171</v>
      </c>
      <c r="E23" s="16">
        <v>68</v>
      </c>
      <c r="F23" s="16">
        <v>46</v>
      </c>
      <c r="G23" s="25"/>
    </row>
    <row r="24" spans="1:7" ht="14.25" customHeight="1">
      <c r="A24" s="27" t="s">
        <v>25</v>
      </c>
      <c r="B24" s="15">
        <v>85</v>
      </c>
      <c r="C24" s="16"/>
      <c r="D24" s="16">
        <v>79043</v>
      </c>
      <c r="E24" s="16">
        <v>89</v>
      </c>
      <c r="F24" s="16">
        <v>123</v>
      </c>
      <c r="G24" s="25"/>
    </row>
    <row r="25" spans="1:7" ht="14.25" customHeight="1">
      <c r="A25" s="27" t="s">
        <v>26</v>
      </c>
      <c r="B25" s="15">
        <v>77</v>
      </c>
      <c r="C25" s="16"/>
      <c r="D25" s="16">
        <v>62114</v>
      </c>
      <c r="E25" s="16">
        <v>39</v>
      </c>
      <c r="F25" s="16">
        <v>49</v>
      </c>
      <c r="G25" s="25"/>
    </row>
    <row r="26" spans="1:6" ht="14.25" customHeight="1">
      <c r="A26" s="68" t="s">
        <v>33</v>
      </c>
      <c r="B26" s="44" t="s">
        <v>95</v>
      </c>
      <c r="C26" s="45"/>
      <c r="D26" s="75"/>
      <c r="E26" s="75"/>
      <c r="F26" s="75"/>
    </row>
    <row r="27" spans="1:11" s="77" customFormat="1" ht="12" customHeight="1">
      <c r="A27" s="76" t="s">
        <v>96</v>
      </c>
      <c r="D27" s="78"/>
      <c r="E27" s="78"/>
      <c r="F27" s="78"/>
      <c r="G27" s="79"/>
      <c r="H27" s="79"/>
      <c r="I27" s="80"/>
      <c r="J27" s="80"/>
      <c r="K27" s="79"/>
    </row>
    <row r="28" s="48" customFormat="1" ht="14.25" customHeight="1">
      <c r="A28" s="48" t="s">
        <v>97</v>
      </c>
    </row>
  </sheetData>
  <sheetProtection/>
  <mergeCells count="3">
    <mergeCell ref="A1:F1"/>
    <mergeCell ref="A3:A4"/>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0"/>
  <sheetViews>
    <sheetView showGridLines="0" zoomScale="90" zoomScaleNormal="90" zoomScaleSheetLayoutView="90" zoomScalePageLayoutView="0" workbookViewId="0" topLeftCell="A1">
      <selection activeCell="A1" sqref="A1:I1"/>
    </sheetView>
  </sheetViews>
  <sheetFormatPr defaultColWidth="10.625" defaultRowHeight="14.25" customHeight="1"/>
  <cols>
    <col min="1" max="1" width="12.625" style="1" bestFit="1" customWidth="1"/>
    <col min="2" max="7" width="9.375" style="1" customWidth="1"/>
    <col min="8" max="9" width="9.375" style="48" customWidth="1"/>
    <col min="10" max="16" width="10.375" style="1" customWidth="1"/>
    <col min="17" max="16384" width="10.625" style="1" customWidth="1"/>
  </cols>
  <sheetData>
    <row r="1" spans="1:9" ht="14.25" customHeight="1">
      <c r="A1" s="120" t="s">
        <v>98</v>
      </c>
      <c r="B1" s="120"/>
      <c r="C1" s="120"/>
      <c r="D1" s="120"/>
      <c r="E1" s="120"/>
      <c r="F1" s="120"/>
      <c r="G1" s="120"/>
      <c r="H1" s="120"/>
      <c r="I1" s="120"/>
    </row>
    <row r="2" spans="6:9" ht="14.25" customHeight="1" thickBot="1">
      <c r="F2" s="64"/>
      <c r="G2" s="2"/>
      <c r="H2" s="81"/>
      <c r="I2" s="2" t="s">
        <v>99</v>
      </c>
    </row>
    <row r="3" spans="1:9" ht="14.25" customHeight="1" thickTop="1">
      <c r="A3" s="133" t="s">
        <v>83</v>
      </c>
      <c r="B3" s="66" t="s">
        <v>100</v>
      </c>
      <c r="C3" s="67"/>
      <c r="D3" s="65" t="s">
        <v>101</v>
      </c>
      <c r="E3" s="67"/>
      <c r="F3" s="65" t="s">
        <v>102</v>
      </c>
      <c r="G3" s="67"/>
      <c r="H3" s="135" t="s">
        <v>103</v>
      </c>
      <c r="I3" s="136"/>
    </row>
    <row r="4" spans="1:9" ht="14.25" customHeight="1">
      <c r="A4" s="134"/>
      <c r="B4" s="9" t="s">
        <v>104</v>
      </c>
      <c r="C4" s="8" t="s">
        <v>87</v>
      </c>
      <c r="D4" s="8" t="s">
        <v>104</v>
      </c>
      <c r="E4" s="8" t="s">
        <v>87</v>
      </c>
      <c r="F4" s="8" t="s">
        <v>104</v>
      </c>
      <c r="G4" s="8" t="s">
        <v>87</v>
      </c>
      <c r="H4" s="82" t="s">
        <v>104</v>
      </c>
      <c r="I4" s="83" t="s">
        <v>87</v>
      </c>
    </row>
    <row r="5" spans="1:7" ht="14.25" customHeight="1">
      <c r="A5" s="84"/>
      <c r="B5" s="33"/>
      <c r="C5" s="33"/>
      <c r="D5" s="33"/>
      <c r="E5" s="33"/>
      <c r="F5" s="33"/>
      <c r="G5" s="33"/>
    </row>
    <row r="6" spans="1:9" ht="14.25" customHeight="1">
      <c r="A6" s="71" t="s">
        <v>105</v>
      </c>
      <c r="B6" s="73">
        <v>11236</v>
      </c>
      <c r="C6" s="85">
        <v>178674</v>
      </c>
      <c r="D6" s="85">
        <v>10383</v>
      </c>
      <c r="E6" s="86">
        <v>156544</v>
      </c>
      <c r="F6" s="85">
        <v>38778</v>
      </c>
      <c r="G6" s="85">
        <v>418999</v>
      </c>
      <c r="H6" s="86">
        <v>695</v>
      </c>
      <c r="I6" s="86">
        <v>8807</v>
      </c>
    </row>
    <row r="7" spans="1:9" ht="14.25" customHeight="1">
      <c r="A7" s="87" t="s">
        <v>106</v>
      </c>
      <c r="B7" s="88">
        <v>10721</v>
      </c>
      <c r="C7" s="20">
        <v>170788</v>
      </c>
      <c r="D7" s="85">
        <v>9962</v>
      </c>
      <c r="E7" s="86">
        <v>152938</v>
      </c>
      <c r="F7" s="85">
        <v>38868</v>
      </c>
      <c r="G7" s="85">
        <v>421343</v>
      </c>
      <c r="H7" s="86">
        <v>990</v>
      </c>
      <c r="I7" s="86">
        <v>12616</v>
      </c>
    </row>
    <row r="8" spans="1:9" ht="14.25" customHeight="1">
      <c r="A8" s="87" t="s">
        <v>107</v>
      </c>
      <c r="B8" s="88">
        <v>12562</v>
      </c>
      <c r="C8" s="85">
        <v>229505</v>
      </c>
      <c r="D8" s="85">
        <v>11463</v>
      </c>
      <c r="E8" s="86">
        <v>197171</v>
      </c>
      <c r="F8" s="85">
        <v>38511</v>
      </c>
      <c r="G8" s="85">
        <v>448197</v>
      </c>
      <c r="H8" s="86">
        <v>1152</v>
      </c>
      <c r="I8" s="86">
        <v>15854</v>
      </c>
    </row>
    <row r="9" spans="1:9" ht="14.25" customHeight="1">
      <c r="A9" s="87" t="s">
        <v>108</v>
      </c>
      <c r="B9" s="88">
        <v>12229</v>
      </c>
      <c r="C9" s="85">
        <v>215070</v>
      </c>
      <c r="D9" s="85">
        <v>11043</v>
      </c>
      <c r="E9" s="86">
        <v>181127</v>
      </c>
      <c r="F9" s="85">
        <v>38536</v>
      </c>
      <c r="G9" s="85">
        <v>468644</v>
      </c>
      <c r="H9" s="86">
        <v>1361</v>
      </c>
      <c r="I9" s="86">
        <v>21409</v>
      </c>
    </row>
    <row r="10" spans="1:9" ht="14.25" customHeight="1">
      <c r="A10" s="87" t="s">
        <v>127</v>
      </c>
      <c r="B10" s="88">
        <v>9643</v>
      </c>
      <c r="C10" s="85">
        <v>145933</v>
      </c>
      <c r="D10" s="85">
        <v>8741</v>
      </c>
      <c r="E10" s="86">
        <v>121860</v>
      </c>
      <c r="F10" s="85">
        <v>38846</v>
      </c>
      <c r="G10" s="85">
        <v>447609</v>
      </c>
      <c r="H10" s="86">
        <v>1102</v>
      </c>
      <c r="I10" s="86">
        <v>16076</v>
      </c>
    </row>
    <row r="11" spans="1:9" ht="14.25" customHeight="1">
      <c r="A11" s="87"/>
      <c r="B11" s="73"/>
      <c r="C11" s="73"/>
      <c r="D11" s="73"/>
      <c r="E11" s="73"/>
      <c r="F11" s="73"/>
      <c r="G11" s="73"/>
      <c r="H11" s="86"/>
      <c r="I11" s="86"/>
    </row>
    <row r="12" spans="1:10" ht="14.25" customHeight="1">
      <c r="A12" s="26" t="s">
        <v>128</v>
      </c>
      <c r="B12" s="88">
        <v>726</v>
      </c>
      <c r="C12" s="73">
        <v>10110</v>
      </c>
      <c r="D12" s="73">
        <v>635</v>
      </c>
      <c r="E12" s="73">
        <v>7757</v>
      </c>
      <c r="F12" s="73">
        <v>38396</v>
      </c>
      <c r="G12" s="73">
        <v>457929</v>
      </c>
      <c r="H12" s="89">
        <v>134</v>
      </c>
      <c r="I12" s="89">
        <v>1549</v>
      </c>
      <c r="J12" s="73"/>
    </row>
    <row r="13" spans="1:10" ht="14.25" customHeight="1">
      <c r="A13" s="27" t="s">
        <v>27</v>
      </c>
      <c r="B13" s="88">
        <v>699</v>
      </c>
      <c r="C13" s="73">
        <v>10279</v>
      </c>
      <c r="D13" s="73">
        <v>647</v>
      </c>
      <c r="E13" s="73">
        <v>8433</v>
      </c>
      <c r="F13" s="73">
        <v>38329</v>
      </c>
      <c r="G13" s="73">
        <v>454624</v>
      </c>
      <c r="H13" s="89">
        <v>129</v>
      </c>
      <c r="I13" s="89">
        <v>1783</v>
      </c>
      <c r="J13" s="73"/>
    </row>
    <row r="14" spans="1:10" ht="14.25" customHeight="1">
      <c r="A14" s="26" t="s">
        <v>28</v>
      </c>
      <c r="B14" s="88">
        <v>862</v>
      </c>
      <c r="C14" s="73">
        <v>11938</v>
      </c>
      <c r="D14" s="73">
        <v>825</v>
      </c>
      <c r="E14" s="73">
        <v>10717</v>
      </c>
      <c r="F14" s="73">
        <v>38378</v>
      </c>
      <c r="G14" s="73">
        <v>452271</v>
      </c>
      <c r="H14" s="89">
        <v>94</v>
      </c>
      <c r="I14" s="89">
        <v>1182</v>
      </c>
      <c r="J14" s="73"/>
    </row>
    <row r="15" spans="1:10" ht="14.25" customHeight="1">
      <c r="A15" s="26" t="s">
        <v>29</v>
      </c>
      <c r="B15" s="88">
        <v>587</v>
      </c>
      <c r="C15" s="73">
        <v>8950</v>
      </c>
      <c r="D15" s="73">
        <v>549</v>
      </c>
      <c r="E15" s="73">
        <v>7230</v>
      </c>
      <c r="F15" s="73">
        <v>38417</v>
      </c>
      <c r="G15" s="73">
        <v>450157</v>
      </c>
      <c r="H15" s="89">
        <v>108</v>
      </c>
      <c r="I15" s="89">
        <v>1522</v>
      </c>
      <c r="J15" s="73"/>
    </row>
    <row r="16" spans="1:10" ht="14.25" customHeight="1">
      <c r="A16" s="26" t="s">
        <v>30</v>
      </c>
      <c r="B16" s="88">
        <v>685</v>
      </c>
      <c r="C16" s="73">
        <v>10325</v>
      </c>
      <c r="D16" s="73">
        <v>571</v>
      </c>
      <c r="E16" s="73">
        <v>8703</v>
      </c>
      <c r="F16" s="73">
        <v>38367</v>
      </c>
      <c r="G16" s="73">
        <v>447804</v>
      </c>
      <c r="H16" s="89">
        <v>56</v>
      </c>
      <c r="I16" s="89">
        <v>935</v>
      </c>
      <c r="J16" s="73"/>
    </row>
    <row r="17" spans="1:10" ht="14.25" customHeight="1">
      <c r="A17" s="26" t="s">
        <v>31</v>
      </c>
      <c r="B17" s="88">
        <v>884</v>
      </c>
      <c r="C17" s="73">
        <v>14176</v>
      </c>
      <c r="D17" s="73">
        <v>859</v>
      </c>
      <c r="E17" s="73">
        <v>12484</v>
      </c>
      <c r="F17" s="73">
        <v>38413</v>
      </c>
      <c r="G17" s="73">
        <v>446976</v>
      </c>
      <c r="H17" s="89">
        <v>79</v>
      </c>
      <c r="I17" s="89">
        <v>1262</v>
      </c>
      <c r="J17" s="73"/>
    </row>
    <row r="18" spans="1:10" ht="14.25" customHeight="1">
      <c r="A18" s="28"/>
      <c r="B18" s="88"/>
      <c r="C18" s="73"/>
      <c r="D18" s="73"/>
      <c r="E18" s="73"/>
      <c r="F18" s="73"/>
      <c r="G18" s="73"/>
      <c r="H18" s="89"/>
      <c r="I18" s="89"/>
      <c r="J18" s="39"/>
    </row>
    <row r="19" spans="1:9" ht="14.25" customHeight="1">
      <c r="A19" s="26" t="s">
        <v>32</v>
      </c>
      <c r="B19" s="88">
        <v>573</v>
      </c>
      <c r="C19" s="73">
        <v>9231</v>
      </c>
      <c r="D19" s="73">
        <v>486</v>
      </c>
      <c r="E19" s="73">
        <v>7159</v>
      </c>
      <c r="F19" s="73">
        <v>38477</v>
      </c>
      <c r="G19" s="73">
        <v>444582</v>
      </c>
      <c r="H19" s="89">
        <v>48</v>
      </c>
      <c r="I19" s="89">
        <v>642</v>
      </c>
    </row>
    <row r="20" spans="1:10" ht="14.25" customHeight="1">
      <c r="A20" s="27" t="s">
        <v>21</v>
      </c>
      <c r="B20" s="88">
        <v>947</v>
      </c>
      <c r="C20" s="73">
        <v>16904</v>
      </c>
      <c r="D20" s="73">
        <v>629</v>
      </c>
      <c r="E20" s="73">
        <v>10168</v>
      </c>
      <c r="F20" s="73">
        <v>38446</v>
      </c>
      <c r="G20" s="73">
        <v>443399</v>
      </c>
      <c r="H20" s="89">
        <v>75</v>
      </c>
      <c r="I20" s="89">
        <v>859</v>
      </c>
      <c r="J20" s="73"/>
    </row>
    <row r="21" spans="1:10" ht="14.25" customHeight="1">
      <c r="A21" s="27" t="s">
        <v>22</v>
      </c>
      <c r="B21" s="88">
        <v>1489</v>
      </c>
      <c r="C21" s="73">
        <v>23118</v>
      </c>
      <c r="D21" s="73">
        <v>1624</v>
      </c>
      <c r="E21" s="73">
        <v>24911</v>
      </c>
      <c r="F21" s="73">
        <v>38846</v>
      </c>
      <c r="G21" s="73">
        <v>447609</v>
      </c>
      <c r="H21" s="89">
        <v>88</v>
      </c>
      <c r="I21" s="89">
        <v>1492</v>
      </c>
      <c r="J21" s="73"/>
    </row>
    <row r="22" spans="1:10" ht="14.25" customHeight="1">
      <c r="A22" s="27" t="s">
        <v>23</v>
      </c>
      <c r="B22" s="88">
        <v>501</v>
      </c>
      <c r="C22" s="73">
        <v>5427</v>
      </c>
      <c r="D22" s="73">
        <v>504</v>
      </c>
      <c r="E22" s="73">
        <v>5180</v>
      </c>
      <c r="F22" s="73">
        <v>39106</v>
      </c>
      <c r="G22" s="73">
        <v>449710</v>
      </c>
      <c r="H22" s="89">
        <v>65</v>
      </c>
      <c r="I22" s="89">
        <v>843</v>
      </c>
      <c r="J22" s="73"/>
    </row>
    <row r="23" spans="1:10" ht="14.25" customHeight="1">
      <c r="A23" s="27" t="s">
        <v>24</v>
      </c>
      <c r="B23" s="88">
        <v>482</v>
      </c>
      <c r="C23" s="73">
        <v>5210</v>
      </c>
      <c r="D23" s="73">
        <v>448</v>
      </c>
      <c r="E23" s="73">
        <v>4487</v>
      </c>
      <c r="F23" s="73">
        <v>39040</v>
      </c>
      <c r="G23" s="73">
        <v>444506</v>
      </c>
      <c r="H23" s="89">
        <v>74</v>
      </c>
      <c r="I23" s="89">
        <v>903</v>
      </c>
      <c r="J23" s="73"/>
    </row>
    <row r="24" spans="1:10" ht="14.25" customHeight="1">
      <c r="A24" s="27" t="s">
        <v>25</v>
      </c>
      <c r="B24" s="88">
        <v>720</v>
      </c>
      <c r="C24" s="73">
        <v>13011</v>
      </c>
      <c r="D24" s="73">
        <v>568</v>
      </c>
      <c r="E24" s="73">
        <v>7738</v>
      </c>
      <c r="F24" s="73">
        <v>39023</v>
      </c>
      <c r="G24" s="73">
        <v>444324</v>
      </c>
      <c r="H24" s="89">
        <v>85</v>
      </c>
      <c r="I24" s="89">
        <v>1288</v>
      </c>
      <c r="J24" s="73"/>
    </row>
    <row r="25" spans="1:10" ht="14.25" customHeight="1">
      <c r="A25" s="27" t="s">
        <v>26</v>
      </c>
      <c r="B25" s="88">
        <v>681</v>
      </c>
      <c r="C25" s="73">
        <v>10909</v>
      </c>
      <c r="D25" s="73">
        <v>561</v>
      </c>
      <c r="E25" s="73">
        <v>9231</v>
      </c>
      <c r="F25" s="73">
        <v>39043</v>
      </c>
      <c r="G25" s="73">
        <v>440237</v>
      </c>
      <c r="H25" s="89">
        <v>90</v>
      </c>
      <c r="I25" s="89">
        <v>1050</v>
      </c>
      <c r="J25" s="73"/>
    </row>
    <row r="26" spans="1:9" ht="14.25" customHeight="1">
      <c r="A26" s="90" t="s">
        <v>33</v>
      </c>
      <c r="B26" s="91" t="s">
        <v>109</v>
      </c>
      <c r="C26" s="33"/>
      <c r="D26" s="33"/>
      <c r="E26" s="33"/>
      <c r="F26" s="33"/>
      <c r="G26" s="60"/>
      <c r="H26" s="60"/>
      <c r="I26" s="60"/>
    </row>
    <row r="27" spans="1:7" ht="12">
      <c r="A27" s="33" t="s">
        <v>110</v>
      </c>
      <c r="C27" s="33"/>
      <c r="D27" s="33"/>
      <c r="E27" s="33"/>
      <c r="F27" s="33"/>
      <c r="G27" s="47"/>
    </row>
    <row r="28" spans="2:7" ht="14.25" customHeight="1">
      <c r="B28" s="39"/>
      <c r="C28" s="39"/>
      <c r="D28" s="39"/>
      <c r="E28" s="39"/>
      <c r="F28" s="39"/>
      <c r="G28" s="39"/>
    </row>
    <row r="29" spans="2:9" ht="14.25" customHeight="1">
      <c r="B29" s="39"/>
      <c r="C29" s="39"/>
      <c r="D29" s="39"/>
      <c r="E29" s="39"/>
      <c r="F29" s="39"/>
      <c r="G29" s="39"/>
      <c r="H29" s="39"/>
      <c r="I29" s="39"/>
    </row>
    <row r="30" spans="2:9" ht="14.25" customHeight="1">
      <c r="B30" s="39"/>
      <c r="C30" s="39"/>
      <c r="D30" s="39"/>
      <c r="E30" s="39"/>
      <c r="F30" s="39"/>
      <c r="G30" s="39"/>
      <c r="H30" s="39"/>
      <c r="I30" s="39"/>
    </row>
  </sheetData>
  <sheetProtection/>
  <mergeCells count="3">
    <mergeCell ref="A1:I1"/>
    <mergeCell ref="A3:A4"/>
    <mergeCell ref="H3:I3"/>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6.xml><?xml version="1.0" encoding="utf-8"?>
<worksheet xmlns="http://schemas.openxmlformats.org/spreadsheetml/2006/main" xmlns:r="http://schemas.openxmlformats.org/officeDocument/2006/relationships">
  <dimension ref="A1:X27"/>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2.75390625" style="1" customWidth="1"/>
    <col min="2" max="2" width="6.125" style="1" customWidth="1"/>
    <col min="3" max="3" width="8.625" style="1" customWidth="1"/>
    <col min="4" max="5" width="2.50390625" style="1" customWidth="1"/>
    <col min="6" max="6" width="2.125" style="1" customWidth="1"/>
    <col min="7" max="7" width="7.125" style="1" customWidth="1"/>
    <col min="8" max="8" width="6.125" style="1" customWidth="1"/>
    <col min="9" max="9" width="8.625" style="1" customWidth="1"/>
    <col min="10" max="10" width="6.125" style="1" customWidth="1"/>
    <col min="11" max="11" width="8.625" style="1" customWidth="1"/>
    <col min="12" max="13" width="2.50390625" style="1" customWidth="1"/>
    <col min="14" max="14" width="2.125" style="1" customWidth="1"/>
    <col min="15" max="15" width="7.125" style="1" customWidth="1"/>
    <col min="16" max="16" width="6.125" style="1" customWidth="1"/>
    <col min="17" max="17" width="8.625" style="1" customWidth="1"/>
    <col min="18" max="19" width="2.50390625" style="1" customWidth="1"/>
    <col min="20" max="20" width="2.125" style="1" customWidth="1"/>
    <col min="21" max="21" width="7.125" style="1" customWidth="1"/>
    <col min="22" max="22" width="10.625" style="1" customWidth="1"/>
    <col min="23" max="23" width="10.125" style="1" customWidth="1"/>
    <col min="24" max="32" width="8.125" style="1" customWidth="1"/>
    <col min="33" max="33" width="10.625" style="1" customWidth="1"/>
    <col min="34" max="34" width="10.125" style="1" customWidth="1"/>
    <col min="35" max="40" width="12.25390625" style="1" customWidth="1"/>
    <col min="41" max="16384" width="10.625" style="1" customWidth="1"/>
  </cols>
  <sheetData>
    <row r="1" spans="1:21" ht="14.25" customHeight="1">
      <c r="A1" s="142" t="s">
        <v>111</v>
      </c>
      <c r="B1" s="142"/>
      <c r="C1" s="142"/>
      <c r="D1" s="142"/>
      <c r="E1" s="142"/>
      <c r="F1" s="142"/>
      <c r="G1" s="142"/>
      <c r="H1" s="142"/>
      <c r="I1" s="142"/>
      <c r="J1" s="142"/>
      <c r="K1" s="142"/>
      <c r="L1" s="142"/>
      <c r="M1" s="142"/>
      <c r="N1" s="142"/>
      <c r="O1" s="142"/>
      <c r="P1" s="142"/>
      <c r="Q1" s="142"/>
      <c r="R1" s="142"/>
      <c r="S1" s="142"/>
      <c r="T1" s="142"/>
      <c r="U1" s="142"/>
    </row>
    <row r="2" spans="19:21" ht="14.25" customHeight="1" thickBot="1">
      <c r="S2" s="92"/>
      <c r="T2" s="92"/>
      <c r="U2" s="93" t="s">
        <v>112</v>
      </c>
    </row>
    <row r="3" spans="1:21" ht="14.25" customHeight="1" thickTop="1">
      <c r="A3" s="94"/>
      <c r="B3" s="143" t="s">
        <v>113</v>
      </c>
      <c r="C3" s="144"/>
      <c r="D3" s="143" t="s">
        <v>114</v>
      </c>
      <c r="E3" s="146"/>
      <c r="F3" s="146"/>
      <c r="G3" s="147"/>
      <c r="H3" s="95"/>
      <c r="I3" s="96" t="s">
        <v>115</v>
      </c>
      <c r="J3" s="97"/>
      <c r="K3" s="97"/>
      <c r="L3" s="97"/>
      <c r="M3" s="97"/>
      <c r="N3" s="97"/>
      <c r="O3" s="97"/>
      <c r="P3" s="143" t="s">
        <v>116</v>
      </c>
      <c r="Q3" s="144"/>
      <c r="R3" s="143" t="s">
        <v>117</v>
      </c>
      <c r="S3" s="146"/>
      <c r="T3" s="146"/>
      <c r="U3" s="146"/>
    </row>
    <row r="4" spans="1:21" ht="14.25" customHeight="1">
      <c r="A4" s="98" t="s">
        <v>3</v>
      </c>
      <c r="B4" s="145"/>
      <c r="C4" s="130"/>
      <c r="D4" s="148"/>
      <c r="E4" s="149"/>
      <c r="F4" s="149"/>
      <c r="G4" s="150"/>
      <c r="H4" s="100" t="s">
        <v>118</v>
      </c>
      <c r="I4" s="101"/>
      <c r="J4" s="151" t="s">
        <v>119</v>
      </c>
      <c r="K4" s="152"/>
      <c r="L4" s="153" t="s">
        <v>117</v>
      </c>
      <c r="M4" s="141"/>
      <c r="N4" s="141"/>
      <c r="O4" s="140"/>
      <c r="P4" s="145"/>
      <c r="Q4" s="130"/>
      <c r="R4" s="148"/>
      <c r="S4" s="149"/>
      <c r="T4" s="149"/>
      <c r="U4" s="149"/>
    </row>
    <row r="5" spans="1:21" ht="14.25" customHeight="1">
      <c r="A5" s="11"/>
      <c r="B5" s="103" t="s">
        <v>120</v>
      </c>
      <c r="C5" s="104" t="s">
        <v>121</v>
      </c>
      <c r="D5" s="137" t="s">
        <v>120</v>
      </c>
      <c r="E5" s="138"/>
      <c r="F5" s="137" t="s">
        <v>121</v>
      </c>
      <c r="G5" s="138"/>
      <c r="H5" s="105" t="s">
        <v>120</v>
      </c>
      <c r="I5" s="105" t="s">
        <v>121</v>
      </c>
      <c r="J5" s="99" t="s">
        <v>120</v>
      </c>
      <c r="K5" s="99" t="s">
        <v>121</v>
      </c>
      <c r="L5" s="139" t="s">
        <v>120</v>
      </c>
      <c r="M5" s="140"/>
      <c r="N5" s="139" t="s">
        <v>121</v>
      </c>
      <c r="O5" s="140"/>
      <c r="P5" s="105" t="s">
        <v>120</v>
      </c>
      <c r="Q5" s="105" t="s">
        <v>121</v>
      </c>
      <c r="R5" s="139" t="s">
        <v>120</v>
      </c>
      <c r="S5" s="140"/>
      <c r="T5" s="139" t="s">
        <v>121</v>
      </c>
      <c r="U5" s="141"/>
    </row>
    <row r="6" spans="1:21" ht="14.25" customHeight="1">
      <c r="A6" s="14" t="s">
        <v>16</v>
      </c>
      <c r="B6" s="15">
        <v>144</v>
      </c>
      <c r="C6" s="16">
        <v>52617</v>
      </c>
      <c r="D6" s="16"/>
      <c r="E6" s="16">
        <v>52</v>
      </c>
      <c r="F6" s="16"/>
      <c r="G6" s="16">
        <v>8540</v>
      </c>
      <c r="H6" s="16">
        <v>9</v>
      </c>
      <c r="I6" s="16">
        <v>3002</v>
      </c>
      <c r="J6" s="16">
        <v>2</v>
      </c>
      <c r="K6" s="16">
        <v>230</v>
      </c>
      <c r="L6" s="16"/>
      <c r="M6" s="16">
        <v>6</v>
      </c>
      <c r="N6" s="16"/>
      <c r="O6" s="16">
        <v>1869</v>
      </c>
      <c r="P6" s="16">
        <v>26</v>
      </c>
      <c r="Q6" s="16">
        <v>4722</v>
      </c>
      <c r="R6" s="16"/>
      <c r="S6" s="16">
        <v>49</v>
      </c>
      <c r="T6" s="16"/>
      <c r="U6" s="16">
        <v>34254</v>
      </c>
    </row>
    <row r="7" spans="1:23" ht="14.25" customHeight="1">
      <c r="A7" s="18" t="s">
        <v>17</v>
      </c>
      <c r="B7" s="15">
        <v>118</v>
      </c>
      <c r="C7" s="16">
        <v>62268</v>
      </c>
      <c r="D7" s="20"/>
      <c r="E7" s="20">
        <v>31</v>
      </c>
      <c r="F7" s="20"/>
      <c r="G7" s="20">
        <v>7141</v>
      </c>
      <c r="H7" s="20">
        <v>4</v>
      </c>
      <c r="I7" s="20">
        <v>392</v>
      </c>
      <c r="J7" s="106">
        <v>2</v>
      </c>
      <c r="K7" s="106">
        <v>490</v>
      </c>
      <c r="L7" s="20"/>
      <c r="M7" s="106">
        <v>7</v>
      </c>
      <c r="N7" s="106"/>
      <c r="O7" s="106">
        <v>981</v>
      </c>
      <c r="P7" s="20">
        <v>44</v>
      </c>
      <c r="Q7" s="20">
        <v>8176</v>
      </c>
      <c r="R7" s="20"/>
      <c r="S7" s="106">
        <v>30</v>
      </c>
      <c r="T7" s="106"/>
      <c r="U7" s="106">
        <v>45088</v>
      </c>
      <c r="V7" s="53"/>
      <c r="W7" s="53"/>
    </row>
    <row r="8" spans="1:21" ht="14.25" customHeight="1">
      <c r="A8" s="18" t="s">
        <v>18</v>
      </c>
      <c r="B8" s="15">
        <v>155</v>
      </c>
      <c r="C8" s="16">
        <v>89097</v>
      </c>
      <c r="D8" s="16"/>
      <c r="E8" s="16">
        <v>57</v>
      </c>
      <c r="F8" s="16"/>
      <c r="G8" s="16">
        <v>51465</v>
      </c>
      <c r="H8" s="20">
        <v>3</v>
      </c>
      <c r="I8" s="20">
        <v>832</v>
      </c>
      <c r="J8" s="106">
        <v>1</v>
      </c>
      <c r="K8" s="106">
        <v>500</v>
      </c>
      <c r="L8" s="16"/>
      <c r="M8" s="106">
        <v>20</v>
      </c>
      <c r="N8" s="106"/>
      <c r="O8" s="106">
        <v>3788</v>
      </c>
      <c r="P8" s="16">
        <v>43</v>
      </c>
      <c r="Q8" s="16">
        <v>16306</v>
      </c>
      <c r="R8" s="16"/>
      <c r="S8" s="106">
        <v>31</v>
      </c>
      <c r="T8" s="106"/>
      <c r="U8" s="106">
        <v>16206</v>
      </c>
    </row>
    <row r="9" spans="1:22" ht="14.25" customHeight="1">
      <c r="A9" s="18" t="s">
        <v>19</v>
      </c>
      <c r="B9" s="15">
        <v>181</v>
      </c>
      <c r="C9" s="16">
        <v>72636</v>
      </c>
      <c r="D9" s="16" t="s">
        <v>122</v>
      </c>
      <c r="E9" s="16">
        <v>72</v>
      </c>
      <c r="F9" s="16" t="s">
        <v>122</v>
      </c>
      <c r="G9" s="16">
        <v>24301</v>
      </c>
      <c r="H9" s="20">
        <v>10</v>
      </c>
      <c r="I9" s="20">
        <v>4894</v>
      </c>
      <c r="J9" s="106">
        <v>2</v>
      </c>
      <c r="K9" s="106">
        <v>2600</v>
      </c>
      <c r="L9" s="16" t="s">
        <v>122</v>
      </c>
      <c r="M9" s="106">
        <v>15</v>
      </c>
      <c r="N9" s="16" t="s">
        <v>122</v>
      </c>
      <c r="O9" s="106">
        <v>6230</v>
      </c>
      <c r="P9" s="16">
        <v>38</v>
      </c>
      <c r="Q9" s="16">
        <v>11623</v>
      </c>
      <c r="R9" s="16"/>
      <c r="S9" s="106">
        <v>44</v>
      </c>
      <c r="T9" s="106"/>
      <c r="U9" s="106">
        <v>22988</v>
      </c>
      <c r="V9" s="39"/>
    </row>
    <row r="10" spans="1:22" ht="14.25" customHeight="1">
      <c r="A10" s="18" t="s">
        <v>20</v>
      </c>
      <c r="B10" s="15">
        <f>SUM(B12:B17)</f>
        <v>85</v>
      </c>
      <c r="C10" s="16">
        <f>SUM(C12:C17)</f>
        <v>39546</v>
      </c>
      <c r="D10" s="16"/>
      <c r="E10" s="16">
        <f>SUM(E12:E17)</f>
        <v>27</v>
      </c>
      <c r="F10" s="16"/>
      <c r="G10" s="16">
        <f>SUM(G12:G17)</f>
        <v>5445</v>
      </c>
      <c r="H10" s="16">
        <f>SUM(H12:H17)</f>
        <v>2</v>
      </c>
      <c r="I10" s="16">
        <f>SUM(I12:I17)</f>
        <v>150</v>
      </c>
      <c r="J10" s="16">
        <f>SUM(J12:J17)</f>
        <v>2</v>
      </c>
      <c r="K10" s="16">
        <f>SUM(K12:K17)</f>
        <v>303</v>
      </c>
      <c r="L10" s="16"/>
      <c r="M10" s="16">
        <f>SUM(M12:M17)</f>
        <v>2</v>
      </c>
      <c r="N10" s="16"/>
      <c r="O10" s="16">
        <f>SUM(O12:O17)</f>
        <v>211</v>
      </c>
      <c r="P10" s="16">
        <f>SUM(P12:P17)</f>
        <v>21</v>
      </c>
      <c r="Q10" s="16">
        <f>SUM(Q12:Q17)</f>
        <v>14081</v>
      </c>
      <c r="R10" s="16"/>
      <c r="S10" s="16">
        <f>SUM(S12:S17)</f>
        <v>31</v>
      </c>
      <c r="T10" s="16"/>
      <c r="U10" s="16">
        <f>SUM(U12:U17)</f>
        <v>19356</v>
      </c>
      <c r="V10" s="39"/>
    </row>
    <row r="11" spans="1:21" ht="14.25" customHeight="1">
      <c r="A11" s="22"/>
      <c r="B11" s="15"/>
      <c r="C11" s="16"/>
      <c r="D11" s="20"/>
      <c r="E11" s="20"/>
      <c r="F11" s="20"/>
      <c r="G11" s="20"/>
      <c r="H11" s="106"/>
      <c r="I11" s="106"/>
      <c r="J11" s="106"/>
      <c r="K11" s="106"/>
      <c r="L11" s="20"/>
      <c r="M11" s="106"/>
      <c r="N11" s="106"/>
      <c r="O11" s="106"/>
      <c r="P11" s="20"/>
      <c r="Q11" s="20"/>
      <c r="R11" s="20"/>
      <c r="S11" s="106"/>
      <c r="T11" s="106"/>
      <c r="U11" s="106"/>
    </row>
    <row r="12" spans="1:21" ht="14.25" customHeight="1">
      <c r="A12" s="26" t="s">
        <v>128</v>
      </c>
      <c r="B12" s="74">
        <v>7</v>
      </c>
      <c r="C12" s="16">
        <v>1191</v>
      </c>
      <c r="D12" s="16"/>
      <c r="E12" s="16">
        <v>3</v>
      </c>
      <c r="F12" s="16"/>
      <c r="G12" s="16">
        <v>780</v>
      </c>
      <c r="H12" s="107" t="s">
        <v>123</v>
      </c>
      <c r="I12" s="107" t="s">
        <v>123</v>
      </c>
      <c r="J12" s="107" t="s">
        <v>123</v>
      </c>
      <c r="K12" s="107" t="s">
        <v>123</v>
      </c>
      <c r="L12" s="16"/>
      <c r="M12" s="107" t="s">
        <v>123</v>
      </c>
      <c r="N12" s="107"/>
      <c r="O12" s="107" t="s">
        <v>123</v>
      </c>
      <c r="P12" s="107">
        <v>1</v>
      </c>
      <c r="Q12" s="107">
        <v>60</v>
      </c>
      <c r="R12" s="107"/>
      <c r="S12" s="107">
        <v>3</v>
      </c>
      <c r="T12" s="107"/>
      <c r="U12" s="107">
        <v>351</v>
      </c>
    </row>
    <row r="13" spans="1:21" ht="14.25" customHeight="1">
      <c r="A13" s="27" t="s">
        <v>27</v>
      </c>
      <c r="B13" s="74">
        <v>15</v>
      </c>
      <c r="C13" s="16">
        <v>4130</v>
      </c>
      <c r="D13" s="16"/>
      <c r="E13" s="16">
        <v>4</v>
      </c>
      <c r="F13" s="16"/>
      <c r="G13" s="16">
        <v>880</v>
      </c>
      <c r="H13" s="107">
        <v>1</v>
      </c>
      <c r="I13" s="107">
        <v>120</v>
      </c>
      <c r="J13" s="107">
        <v>1</v>
      </c>
      <c r="K13" s="107">
        <v>80</v>
      </c>
      <c r="L13" s="16"/>
      <c r="M13" s="107" t="s">
        <v>123</v>
      </c>
      <c r="N13" s="107"/>
      <c r="O13" s="107" t="s">
        <v>123</v>
      </c>
      <c r="P13" s="107">
        <v>4</v>
      </c>
      <c r="Q13" s="107">
        <v>2160</v>
      </c>
      <c r="R13" s="107"/>
      <c r="S13" s="107">
        <v>5</v>
      </c>
      <c r="T13" s="107"/>
      <c r="U13" s="107">
        <v>890</v>
      </c>
    </row>
    <row r="14" spans="1:21" ht="14.25" customHeight="1">
      <c r="A14" s="26" t="s">
        <v>28</v>
      </c>
      <c r="B14" s="74">
        <v>25</v>
      </c>
      <c r="C14" s="16">
        <v>15276</v>
      </c>
      <c r="D14" s="16"/>
      <c r="E14" s="16">
        <v>6</v>
      </c>
      <c r="F14" s="16"/>
      <c r="G14" s="16">
        <v>934</v>
      </c>
      <c r="H14" s="107">
        <v>1</v>
      </c>
      <c r="I14" s="107">
        <v>30</v>
      </c>
      <c r="J14" s="107" t="s">
        <v>123</v>
      </c>
      <c r="K14" s="107" t="s">
        <v>123</v>
      </c>
      <c r="L14" s="16"/>
      <c r="M14" s="107" t="s">
        <v>123</v>
      </c>
      <c r="N14" s="107"/>
      <c r="O14" s="107" t="s">
        <v>123</v>
      </c>
      <c r="P14" s="107">
        <v>4</v>
      </c>
      <c r="Q14" s="107">
        <v>2507</v>
      </c>
      <c r="R14" s="107"/>
      <c r="S14" s="107">
        <v>14</v>
      </c>
      <c r="T14" s="107"/>
      <c r="U14" s="107">
        <v>11805</v>
      </c>
    </row>
    <row r="15" spans="1:21" ht="14.25" customHeight="1">
      <c r="A15" s="26" t="s">
        <v>29</v>
      </c>
      <c r="B15" s="74">
        <v>15</v>
      </c>
      <c r="C15" s="16">
        <v>9480</v>
      </c>
      <c r="D15" s="16"/>
      <c r="E15" s="16">
        <v>4</v>
      </c>
      <c r="F15" s="16"/>
      <c r="G15" s="16">
        <v>380</v>
      </c>
      <c r="H15" s="107" t="s">
        <v>123</v>
      </c>
      <c r="I15" s="107" t="s">
        <v>123</v>
      </c>
      <c r="J15" s="107">
        <v>1</v>
      </c>
      <c r="K15" s="107">
        <v>223</v>
      </c>
      <c r="L15" s="16"/>
      <c r="M15" s="107" t="s">
        <v>123</v>
      </c>
      <c r="N15" s="107"/>
      <c r="O15" s="107" t="s">
        <v>123</v>
      </c>
      <c r="P15" s="107">
        <v>6</v>
      </c>
      <c r="Q15" s="107">
        <v>8556</v>
      </c>
      <c r="R15" s="107"/>
      <c r="S15" s="107">
        <v>4</v>
      </c>
      <c r="T15" s="107"/>
      <c r="U15" s="107">
        <v>321</v>
      </c>
    </row>
    <row r="16" spans="1:22" ht="14.25" customHeight="1">
      <c r="A16" s="26" t="s">
        <v>30</v>
      </c>
      <c r="B16" s="74">
        <v>11</v>
      </c>
      <c r="C16" s="16">
        <v>1739</v>
      </c>
      <c r="D16" s="16"/>
      <c r="E16" s="16">
        <v>5</v>
      </c>
      <c r="F16" s="16"/>
      <c r="G16" s="16">
        <v>813</v>
      </c>
      <c r="H16" s="107" t="s">
        <v>123</v>
      </c>
      <c r="I16" s="107" t="s">
        <v>123</v>
      </c>
      <c r="J16" s="107" t="s">
        <v>123</v>
      </c>
      <c r="K16" s="107" t="s">
        <v>123</v>
      </c>
      <c r="L16" s="16"/>
      <c r="M16" s="107">
        <v>1</v>
      </c>
      <c r="N16" s="107"/>
      <c r="O16" s="107">
        <v>99</v>
      </c>
      <c r="P16" s="107">
        <v>3</v>
      </c>
      <c r="Q16" s="107">
        <v>500</v>
      </c>
      <c r="R16" s="107"/>
      <c r="S16" s="107">
        <v>2</v>
      </c>
      <c r="T16" s="107"/>
      <c r="U16" s="107">
        <v>327</v>
      </c>
      <c r="V16" s="39"/>
    </row>
    <row r="17" spans="1:24" ht="14.25" customHeight="1">
      <c r="A17" s="26" t="s">
        <v>31</v>
      </c>
      <c r="B17" s="74">
        <v>12</v>
      </c>
      <c r="C17" s="16">
        <v>7730</v>
      </c>
      <c r="D17" s="16"/>
      <c r="E17" s="16">
        <v>5</v>
      </c>
      <c r="F17" s="16"/>
      <c r="G17" s="16">
        <v>1658</v>
      </c>
      <c r="H17" s="107" t="s">
        <v>123</v>
      </c>
      <c r="I17" s="107" t="s">
        <v>123</v>
      </c>
      <c r="J17" s="107" t="s">
        <v>123</v>
      </c>
      <c r="K17" s="107" t="s">
        <v>123</v>
      </c>
      <c r="L17" s="16"/>
      <c r="M17" s="107">
        <v>1</v>
      </c>
      <c r="N17" s="107"/>
      <c r="O17" s="107">
        <v>112</v>
      </c>
      <c r="P17" s="107">
        <v>3</v>
      </c>
      <c r="Q17" s="107">
        <v>298</v>
      </c>
      <c r="R17" s="107"/>
      <c r="S17" s="107">
        <v>3</v>
      </c>
      <c r="T17" s="107"/>
      <c r="U17" s="107">
        <v>5662</v>
      </c>
      <c r="V17" s="39"/>
      <c r="W17" s="39"/>
      <c r="X17" s="39"/>
    </row>
    <row r="18" spans="1:24" ht="14.25" customHeight="1">
      <c r="A18" s="28"/>
      <c r="B18" s="74"/>
      <c r="C18" s="16"/>
      <c r="D18" s="16"/>
      <c r="E18" s="16"/>
      <c r="F18" s="16"/>
      <c r="G18" s="16"/>
      <c r="H18" s="107"/>
      <c r="I18" s="107"/>
      <c r="J18" s="107"/>
      <c r="K18" s="107"/>
      <c r="L18" s="16"/>
      <c r="M18" s="107"/>
      <c r="N18" s="107"/>
      <c r="O18" s="107"/>
      <c r="P18" s="107"/>
      <c r="Q18" s="107"/>
      <c r="R18" s="107"/>
      <c r="S18" s="107"/>
      <c r="T18" s="107"/>
      <c r="U18" s="107"/>
      <c r="V18" s="39"/>
      <c r="W18" s="39"/>
      <c r="X18" s="39"/>
    </row>
    <row r="19" spans="1:24" ht="14.25" customHeight="1">
      <c r="A19" s="26" t="s">
        <v>32</v>
      </c>
      <c r="B19" s="74">
        <v>5</v>
      </c>
      <c r="C19" s="16">
        <v>2193</v>
      </c>
      <c r="D19" s="16"/>
      <c r="E19" s="16">
        <v>1</v>
      </c>
      <c r="F19" s="16"/>
      <c r="G19" s="16">
        <v>28</v>
      </c>
      <c r="H19" s="107" t="s">
        <v>123</v>
      </c>
      <c r="I19" s="107" t="s">
        <v>123</v>
      </c>
      <c r="J19" s="107" t="s">
        <v>123</v>
      </c>
      <c r="K19" s="107" t="s">
        <v>123</v>
      </c>
      <c r="L19" s="16"/>
      <c r="M19" s="107" t="s">
        <v>123</v>
      </c>
      <c r="N19" s="107"/>
      <c r="O19" s="107" t="s">
        <v>123</v>
      </c>
      <c r="P19" s="107">
        <v>1</v>
      </c>
      <c r="Q19" s="107">
        <v>10</v>
      </c>
      <c r="R19" s="107"/>
      <c r="S19" s="107">
        <v>3</v>
      </c>
      <c r="T19" s="107"/>
      <c r="U19" s="107">
        <v>2155</v>
      </c>
      <c r="V19" s="39"/>
      <c r="W19" s="39"/>
      <c r="X19" s="39"/>
    </row>
    <row r="20" spans="1:21" ht="14.25" customHeight="1">
      <c r="A20" s="27" t="s">
        <v>21</v>
      </c>
      <c r="B20" s="74">
        <v>7</v>
      </c>
      <c r="C20" s="16">
        <v>1098</v>
      </c>
      <c r="D20" s="16"/>
      <c r="E20" s="16">
        <v>5</v>
      </c>
      <c r="F20" s="16"/>
      <c r="G20" s="16">
        <v>708</v>
      </c>
      <c r="H20" s="107" t="s">
        <v>123</v>
      </c>
      <c r="I20" s="107" t="s">
        <v>123</v>
      </c>
      <c r="J20" s="107">
        <v>1</v>
      </c>
      <c r="K20" s="107">
        <v>320</v>
      </c>
      <c r="L20" s="16"/>
      <c r="M20" s="107" t="s">
        <v>123</v>
      </c>
      <c r="N20" s="107"/>
      <c r="O20" s="107" t="s">
        <v>123</v>
      </c>
      <c r="P20" s="107">
        <v>1</v>
      </c>
      <c r="Q20" s="107">
        <v>70</v>
      </c>
      <c r="R20" s="107"/>
      <c r="S20" s="107" t="s">
        <v>123</v>
      </c>
      <c r="T20" s="107"/>
      <c r="U20" s="107" t="s">
        <v>123</v>
      </c>
    </row>
    <row r="21" spans="1:21" ht="14.25" customHeight="1">
      <c r="A21" s="27" t="s">
        <v>22</v>
      </c>
      <c r="B21" s="74">
        <v>10</v>
      </c>
      <c r="C21" s="16">
        <v>2676</v>
      </c>
      <c r="D21" s="16"/>
      <c r="E21" s="16">
        <v>1</v>
      </c>
      <c r="F21" s="16"/>
      <c r="G21" s="16">
        <v>15</v>
      </c>
      <c r="H21" s="107" t="s">
        <v>123</v>
      </c>
      <c r="I21" s="107" t="s">
        <v>123</v>
      </c>
      <c r="J21" s="107" t="s">
        <v>123</v>
      </c>
      <c r="K21" s="107" t="s">
        <v>123</v>
      </c>
      <c r="L21" s="107"/>
      <c r="M21" s="107" t="s">
        <v>123</v>
      </c>
      <c r="N21" s="107"/>
      <c r="O21" s="107" t="s">
        <v>123</v>
      </c>
      <c r="P21" s="107">
        <v>7</v>
      </c>
      <c r="Q21" s="107">
        <v>2381</v>
      </c>
      <c r="R21" s="16"/>
      <c r="S21" s="107">
        <v>2</v>
      </c>
      <c r="T21" s="16"/>
      <c r="U21" s="107">
        <v>280</v>
      </c>
    </row>
    <row r="22" spans="1:21" ht="14.25" customHeight="1">
      <c r="A22" s="27" t="s">
        <v>23</v>
      </c>
      <c r="B22" s="74">
        <v>11</v>
      </c>
      <c r="C22" s="16">
        <v>2063</v>
      </c>
      <c r="D22" s="16"/>
      <c r="E22" s="16">
        <v>7</v>
      </c>
      <c r="F22" s="16"/>
      <c r="G22" s="16">
        <v>827</v>
      </c>
      <c r="H22" s="16">
        <v>1</v>
      </c>
      <c r="I22" s="107">
        <v>81</v>
      </c>
      <c r="J22" s="107" t="s">
        <v>123</v>
      </c>
      <c r="K22" s="107" t="s">
        <v>123</v>
      </c>
      <c r="L22" s="16"/>
      <c r="M22" s="107">
        <v>1</v>
      </c>
      <c r="N22" s="107"/>
      <c r="O22" s="107">
        <v>45</v>
      </c>
      <c r="P22" s="107">
        <v>2</v>
      </c>
      <c r="Q22" s="107">
        <v>1110</v>
      </c>
      <c r="R22" s="107"/>
      <c r="S22" s="107" t="s">
        <v>123</v>
      </c>
      <c r="T22" s="107"/>
      <c r="U22" s="107" t="s">
        <v>123</v>
      </c>
    </row>
    <row r="23" spans="1:21" ht="14.25" customHeight="1">
      <c r="A23" s="27" t="s">
        <v>24</v>
      </c>
      <c r="B23" s="74">
        <v>13</v>
      </c>
      <c r="C23" s="16">
        <v>6868</v>
      </c>
      <c r="D23" s="16"/>
      <c r="E23" s="16" t="s">
        <v>123</v>
      </c>
      <c r="F23" s="16"/>
      <c r="G23" s="16" t="s">
        <v>123</v>
      </c>
      <c r="H23" s="16">
        <v>1</v>
      </c>
      <c r="I23" s="107">
        <v>500</v>
      </c>
      <c r="J23" s="107" t="s">
        <v>123</v>
      </c>
      <c r="K23" s="107" t="s">
        <v>123</v>
      </c>
      <c r="L23" s="16"/>
      <c r="M23" s="107">
        <v>1</v>
      </c>
      <c r="N23" s="107"/>
      <c r="O23" s="107">
        <v>510</v>
      </c>
      <c r="P23" s="107">
        <v>2</v>
      </c>
      <c r="Q23" s="107">
        <v>66</v>
      </c>
      <c r="R23" s="107"/>
      <c r="S23" s="107">
        <v>9</v>
      </c>
      <c r="T23" s="107"/>
      <c r="U23" s="107">
        <v>5792</v>
      </c>
    </row>
    <row r="24" spans="1:21" ht="14.25" customHeight="1">
      <c r="A24" s="27" t="s">
        <v>25</v>
      </c>
      <c r="B24" s="74">
        <v>21</v>
      </c>
      <c r="C24" s="16">
        <v>3880</v>
      </c>
      <c r="D24" s="16"/>
      <c r="E24" s="16">
        <v>6</v>
      </c>
      <c r="F24" s="16"/>
      <c r="G24" s="16">
        <v>1320</v>
      </c>
      <c r="H24" s="16">
        <v>2</v>
      </c>
      <c r="I24" s="107">
        <v>1000</v>
      </c>
      <c r="J24" s="107" t="s">
        <v>123</v>
      </c>
      <c r="K24" s="107" t="s">
        <v>123</v>
      </c>
      <c r="L24" s="16"/>
      <c r="M24" s="107">
        <v>1</v>
      </c>
      <c r="N24" s="107"/>
      <c r="O24" s="107">
        <v>120</v>
      </c>
      <c r="P24" s="107">
        <v>5</v>
      </c>
      <c r="Q24" s="107">
        <v>365</v>
      </c>
      <c r="R24" s="107"/>
      <c r="S24" s="107">
        <v>7</v>
      </c>
      <c r="T24" s="107"/>
      <c r="U24" s="107">
        <v>1075</v>
      </c>
    </row>
    <row r="25" spans="1:21" ht="14.25" customHeight="1">
      <c r="A25" s="27" t="s">
        <v>26</v>
      </c>
      <c r="B25" s="74">
        <v>11</v>
      </c>
      <c r="C25" s="16">
        <v>1243</v>
      </c>
      <c r="D25" s="16"/>
      <c r="E25" s="16">
        <v>4</v>
      </c>
      <c r="F25" s="16"/>
      <c r="G25" s="16">
        <v>319</v>
      </c>
      <c r="H25" s="16">
        <v>1</v>
      </c>
      <c r="I25" s="107">
        <v>490</v>
      </c>
      <c r="J25" s="107" t="s">
        <v>123</v>
      </c>
      <c r="K25" s="107" t="s">
        <v>123</v>
      </c>
      <c r="L25" s="16"/>
      <c r="M25" s="107">
        <v>2</v>
      </c>
      <c r="N25" s="107"/>
      <c r="O25" s="107">
        <v>293</v>
      </c>
      <c r="P25" s="107">
        <v>1</v>
      </c>
      <c r="Q25" s="107">
        <v>61</v>
      </c>
      <c r="R25" s="107"/>
      <c r="S25" s="107">
        <v>3</v>
      </c>
      <c r="T25" s="107"/>
      <c r="U25" s="107">
        <v>80</v>
      </c>
    </row>
    <row r="26" spans="1:21" ht="14.25" customHeight="1">
      <c r="A26" s="102" t="s">
        <v>33</v>
      </c>
      <c r="B26" s="108" t="s">
        <v>124</v>
      </c>
      <c r="C26" s="109"/>
      <c r="D26" s="109"/>
      <c r="E26" s="109"/>
      <c r="F26" s="109"/>
      <c r="G26" s="109"/>
      <c r="H26" s="109"/>
      <c r="I26" s="109"/>
      <c r="J26" s="109"/>
      <c r="K26" s="109"/>
      <c r="L26" s="109"/>
      <c r="M26" s="109"/>
      <c r="N26" s="109"/>
      <c r="O26" s="109"/>
      <c r="P26" s="109"/>
      <c r="Q26" s="109"/>
      <c r="R26" s="109"/>
      <c r="S26" s="109"/>
      <c r="T26" s="109"/>
      <c r="U26" s="109"/>
    </row>
    <row r="27" spans="1:12" ht="12">
      <c r="A27" s="33" t="s">
        <v>125</v>
      </c>
      <c r="C27" s="33"/>
      <c r="D27" s="33"/>
      <c r="E27" s="33"/>
      <c r="F27" s="33"/>
      <c r="G27" s="33"/>
      <c r="H27" s="33"/>
      <c r="I27" s="47"/>
      <c r="J27" s="48"/>
      <c r="K27" s="48"/>
      <c r="L27" s="33"/>
    </row>
  </sheetData>
  <sheetProtection/>
  <mergeCells count="13">
    <mergeCell ref="A1:U1"/>
    <mergeCell ref="B3:C4"/>
    <mergeCell ref="D3:G4"/>
    <mergeCell ref="P3:Q4"/>
    <mergeCell ref="R3:U4"/>
    <mergeCell ref="J4:K4"/>
    <mergeCell ref="L4:O4"/>
    <mergeCell ref="D5:E5"/>
    <mergeCell ref="F5:G5"/>
    <mergeCell ref="L5:M5"/>
    <mergeCell ref="N5:O5"/>
    <mergeCell ref="R5:S5"/>
    <mergeCell ref="T5:U5"/>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saori</dc:creator>
  <cp:keywords/>
  <dc:description/>
  <cp:lastModifiedBy>j-asada</cp:lastModifiedBy>
  <dcterms:created xsi:type="dcterms:W3CDTF">2011-03-24T02:39:12Z</dcterms:created>
  <dcterms:modified xsi:type="dcterms:W3CDTF">2011-10-11T04:39:29Z</dcterms:modified>
  <cp:category/>
  <cp:version/>
  <cp:contentType/>
  <cp:contentStatus/>
</cp:coreProperties>
</file>