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415" windowHeight="8145" activeTab="0"/>
  </bookViews>
  <sheets>
    <sheet name="統計表一覧" sheetId="1" r:id="rId1"/>
    <sheet name="01_従業通学人口" sheetId="2" r:id="rId2"/>
    <sheet name="01_2従業通学人口 (H17)" sheetId="3" r:id="rId3"/>
    <sheet name="01_3従業通学人口 (H12) " sheetId="4" r:id="rId4"/>
    <sheet name="02_従業通学人口地域" sheetId="5" r:id="rId5"/>
    <sheet name="02_2従業通学人口地域 (H17)" sheetId="6" r:id="rId6"/>
    <sheet name="03_常住地就業通学" sheetId="7" r:id="rId7"/>
    <sheet name="04_常住地就業通学市町" sheetId="8" r:id="rId8"/>
    <sheet name="05_従通常住地" sheetId="9" r:id="rId9"/>
    <sheet name="06_従通常住市町" sheetId="10" r:id="rId10"/>
    <sheet name="07_常従年齢男女" sheetId="11" r:id="rId11"/>
    <sheet name="08_常従産業男女" sheetId="12" r:id="rId12"/>
    <sheet name="09_利用交通手段" sheetId="13" r:id="rId13"/>
    <sheet name="Sheet1" sheetId="14" r:id="rId14"/>
  </sheets>
  <definedNames>
    <definedName name="_xlnm.Print_Area" localSheetId="2">'01_2従業通学人口 (H17)'!$B$2:$Z$69</definedName>
    <definedName name="_xlnm.Print_Area" localSheetId="3">'01_3従業通学人口 (H12) '!$B$2:$Z$69</definedName>
    <definedName name="_xlnm.Print_Area" localSheetId="1">'01_従業通学人口'!$B$2:$Z$69</definedName>
    <definedName name="_xlnm.Print_Area" localSheetId="5">'02_2従業通学人口地域 (H17)'!$B$2:$AC$107</definedName>
    <definedName name="_xlnm.Print_Area" localSheetId="4">'02_従業通学人口地域'!$B$2:$AC$108</definedName>
    <definedName name="_xlnm.Print_Area" localSheetId="6">'03_常住地就業通学'!$B$3:$AF$64</definedName>
    <definedName name="_xlnm.Print_Area" localSheetId="7">'04_常住地就業通学市町'!$B$3:$AG$79</definedName>
    <definedName name="_xlnm.Print_Area" localSheetId="8">'05_従通常住地'!$B$3:$AF$64</definedName>
    <definedName name="_xlnm.Print_Area" localSheetId="9">'06_従通常住市町'!$B$3:$AG$79</definedName>
    <definedName name="_xlnm.Print_Area" localSheetId="10">'07_常従年齢男女'!$B$2:$AA$65</definedName>
    <definedName name="_xlnm.Print_Area" localSheetId="11">'08_常従産業男女'!$B$2:$AA$63</definedName>
    <definedName name="_xlnm.Print_Area" localSheetId="12">'09_利用交通手段'!$B$2:$W$256</definedName>
  </definedNames>
  <calcPr fullCalcOnLoad="1"/>
</workbook>
</file>

<file path=xl/sharedStrings.xml><?xml version="1.0" encoding="utf-8"?>
<sst xmlns="http://schemas.openxmlformats.org/spreadsheetml/2006/main" count="4099" uniqueCount="396">
  <si>
    <t>-</t>
  </si>
  <si>
    <t>※統計表名をクリックすると該当の統計表にジャンプします</t>
  </si>
  <si>
    <t>※</t>
  </si>
  <si>
    <t>1 労働力状態「不詳」を含む。</t>
  </si>
  <si>
    <t>その１　　平成22年（2010）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</si>
  <si>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</si>
  <si>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</si>
  <si>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</si>
  <si>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</si>
  <si>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</si>
  <si>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</si>
  <si>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</si>
  <si>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</si>
  <si>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</si>
  <si>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</si>
  <si>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</si>
  <si>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</si>
  <si>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</si>
  <si>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</si>
  <si>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（再掲）</t>
  </si>
  <si>
    <t>85歳以上</t>
  </si>
  <si>
    <t>65歳以上</t>
  </si>
  <si>
    <t>総数（男女）</t>
  </si>
  <si>
    <t>不詳</t>
  </si>
  <si>
    <t>石川県</t>
  </si>
  <si>
    <t>加賀地域</t>
  </si>
  <si>
    <t>能登地域</t>
  </si>
  <si>
    <t>南加賀</t>
  </si>
  <si>
    <t>石川中央</t>
  </si>
  <si>
    <t>中能登</t>
  </si>
  <si>
    <t>奥能登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</si>
  <si>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</si>
  <si>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</si>
  <si>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</si>
  <si>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</si>
  <si>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</si>
  <si>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</si>
  <si>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</si>
  <si>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</si>
  <si>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</si>
  <si>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</si>
  <si>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</si>
  <si>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</si>
  <si>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</si>
  <si>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</si>
  <si>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</si>
  <si>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</si>
  <si>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</si>
  <si>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</si>
  <si>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</si>
  <si>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総数</t>
  </si>
  <si>
    <t>男</t>
  </si>
  <si>
    <t>*</t>
  </si>
  <si>
    <t>女</t>
  </si>
  <si>
    <t xml:space="preserve"> 　中能登 … 七尾市・羽咋市・羽咋郡・鹿島郡，  奥能登 … 輪島市・珠洲市・鳳珠郡</t>
  </si>
  <si>
    <t>男女，地域</t>
  </si>
  <si>
    <t>1  労働力状態「不詳」を含む。</t>
  </si>
  <si>
    <t>総数</t>
  </si>
  <si>
    <t>※</t>
  </si>
  <si>
    <t xml:space="preserve"> ― 石川県（平成22年）</t>
  </si>
  <si>
    <t xml:space="preserve"> ― 石川県（平成17年）</t>
  </si>
  <si>
    <t xml:space="preserve">男 </t>
  </si>
  <si>
    <t xml:space="preserve">農業，林業    </t>
  </si>
  <si>
    <t xml:space="preserve">漁業    </t>
  </si>
  <si>
    <t xml:space="preserve">鉱業，採石業，砂利採取業    </t>
  </si>
  <si>
    <t xml:space="preserve">建設業    </t>
  </si>
  <si>
    <t xml:space="preserve">製造業    </t>
  </si>
  <si>
    <t xml:space="preserve">電気・ガス・熱供給・水道業 </t>
  </si>
  <si>
    <t xml:space="preserve">情報通信業    </t>
  </si>
  <si>
    <t xml:space="preserve">運輸業 ，郵便業   </t>
  </si>
  <si>
    <t xml:space="preserve">卸売業，小売業    </t>
  </si>
  <si>
    <t xml:space="preserve">金融業，保険業    </t>
  </si>
  <si>
    <t xml:space="preserve">不動産業，物品貸付業    </t>
  </si>
  <si>
    <t xml:space="preserve">学術研究，専門・技術サービス業    </t>
  </si>
  <si>
    <t xml:space="preserve">宿泊業，飲食サービス業    </t>
  </si>
  <si>
    <t xml:space="preserve">生活関連サービス業，娯楽業    </t>
  </si>
  <si>
    <t>教育，学習支援業</t>
  </si>
  <si>
    <t>医療，福祉</t>
  </si>
  <si>
    <t>複合サービス事業</t>
  </si>
  <si>
    <t xml:space="preserve">サービス業（他に分類されないもの）    </t>
  </si>
  <si>
    <t xml:space="preserve">公務（他に分類されるものを除く）    </t>
  </si>
  <si>
    <t xml:space="preserve">分類不能の産業    </t>
  </si>
  <si>
    <t>　うち、農業</t>
  </si>
  <si>
    <t>(再掲)</t>
  </si>
  <si>
    <t>第１次産業</t>
  </si>
  <si>
    <t>第２次産業</t>
  </si>
  <si>
    <t>第３次産業</t>
  </si>
  <si>
    <t>男女，年齢
（5歳階級）</t>
  </si>
  <si>
    <t>15歳未満</t>
  </si>
  <si>
    <t>常住地による人口</t>
  </si>
  <si>
    <t>総数（夜間人口）</t>
  </si>
  <si>
    <t>従業も通学もしていない</t>
  </si>
  <si>
    <t>自宅で従業</t>
  </si>
  <si>
    <t>自宅外の自市町で従業・通学</t>
  </si>
  <si>
    <t>他市町村で従業・通学</t>
  </si>
  <si>
    <t>総数</t>
  </si>
  <si>
    <t>県内他市町で従業・通学</t>
  </si>
  <si>
    <t>他県で従業・通学</t>
  </si>
  <si>
    <t>常住地による就業者数</t>
  </si>
  <si>
    <t>自宅で従業</t>
  </si>
  <si>
    <t>自宅外の自市町で従業</t>
  </si>
  <si>
    <t>常住地による就業者数（続き）</t>
  </si>
  <si>
    <t>他市町村で従業</t>
  </si>
  <si>
    <t>県内他市町で従業</t>
  </si>
  <si>
    <t>他県で従業</t>
  </si>
  <si>
    <t>従業地・通学地による人口</t>
  </si>
  <si>
    <t>総数（昼間人口）</t>
  </si>
  <si>
    <t>うち、県内他市町に常住</t>
  </si>
  <si>
    <t>うち、他県に常住</t>
  </si>
  <si>
    <t>従業地による就業者数</t>
  </si>
  <si>
    <t>第1表　常住地又は従業地・通学地による年齢（5歳階級），男女別人口及び15歳以上就業者数</t>
  </si>
  <si>
    <t>※1</t>
  </si>
  <si>
    <t>2 従業地・通学地「不詳」を含む。</t>
  </si>
  <si>
    <t>※1,2</t>
  </si>
  <si>
    <t>※2</t>
  </si>
  <si>
    <t>3 年齢「不詳」を含む。</t>
  </si>
  <si>
    <r>
      <t>総数（男女）</t>
    </r>
    <r>
      <rPr>
        <sz val="9"/>
        <rFont val="ＭＳ 明朝"/>
        <family val="1"/>
      </rPr>
      <t>※3</t>
    </r>
  </si>
  <si>
    <r>
      <t xml:space="preserve">男  </t>
    </r>
    <r>
      <rPr>
        <sz val="9"/>
        <rFont val="ＭＳ 明朝"/>
        <family val="1"/>
      </rPr>
      <t>※3</t>
    </r>
  </si>
  <si>
    <r>
      <t xml:space="preserve">女  </t>
    </r>
    <r>
      <rPr>
        <sz val="9"/>
        <rFont val="ＭＳ 明朝"/>
        <family val="1"/>
      </rPr>
      <t>※3</t>
    </r>
  </si>
  <si>
    <t xml:space="preserve">女 </t>
  </si>
  <si>
    <t xml:space="preserve">女  </t>
  </si>
  <si>
    <t>-</t>
  </si>
  <si>
    <t>-</t>
  </si>
  <si>
    <t>第1表の2　常住地又は従業地・通学地による年齢（5歳階級），男女別人口及び15歳以上就業者数</t>
  </si>
  <si>
    <t>第1表の3　常住地又は従業地・通学地による年齢（5歳階級），男女別人口及び15歳以上就業者数</t>
  </si>
  <si>
    <t xml:space="preserve"> ― 石川県（平成12年）</t>
  </si>
  <si>
    <t>-</t>
  </si>
  <si>
    <t>-</t>
  </si>
  <si>
    <t>第2表　常住地又は従業地・通学地による年齢（5歳階級），男女別人口及び15歳以上就業者数</t>
  </si>
  <si>
    <t>― 地域，市町（平成22年）</t>
  </si>
  <si>
    <t>― 地域，市町（平成22年）（続き）</t>
  </si>
  <si>
    <t>3　加賀地域 … かほく市・河北郡以南，  能登地域 … 羽咋市・羽咋郡以北</t>
  </si>
  <si>
    <t>4　南加賀 … 能美郡以南，  石川中央 … 金沢市・かほく市・白山市・石川郡・河北郡，</t>
  </si>
  <si>
    <t>2  従業地・通学地「不詳」を含む。</t>
  </si>
  <si>
    <t>第2表の2　常住地又は従業地・通学地による年齢（5歳階級），男女別人口及び15歳以上就業者数</t>
  </si>
  <si>
    <t>― 地域，市町（平成17年）</t>
  </si>
  <si>
    <t>― 地域，市町（平成17年）（続き）</t>
  </si>
  <si>
    <r>
      <t>輪島市</t>
    </r>
    <r>
      <rPr>
        <sz val="9"/>
        <rFont val="ＭＳ 明朝"/>
        <family val="1"/>
      </rPr>
      <t>※3</t>
    </r>
  </si>
  <si>
    <t>4　加賀地域 … かほく市・河北郡以南，  能登地域 … 羽咋市・羽咋郡以北</t>
  </si>
  <si>
    <t>5　南加賀 … 能美郡以南，  石川中央 … 金沢市・かほく市・白山市・石川郡・河北郡，</t>
  </si>
  <si>
    <t>-</t>
  </si>
  <si>
    <t>-</t>
  </si>
  <si>
    <t>総数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</si>
  <si>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</si>
  <si>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</si>
  <si>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</si>
  <si>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</si>
  <si>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</si>
  <si>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</si>
  <si>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</si>
  <si>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</si>
  <si>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</si>
  <si>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</si>
  <si>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</si>
  <si>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</si>
  <si>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</si>
  <si>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</si>
  <si>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</si>
  <si>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</si>
  <si>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</si>
  <si>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</si>
  <si>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</si>
  <si>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</si>
  <si>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</si>
  <si>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</si>
  <si>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</si>
  <si>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</si>
  <si>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</si>
  <si>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</si>
  <si>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</si>
  <si>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</si>
  <si>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</si>
  <si>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</si>
  <si>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</si>
  <si>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</si>
  <si>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</si>
  <si>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</si>
  <si>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</si>
  <si>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</si>
  <si>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</si>
  <si>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</si>
  <si>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</si>
  <si>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</si>
  <si>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</si>
  <si>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</si>
  <si>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</si>
  <si>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</si>
  <si>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</si>
  <si>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</si>
  <si>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当地に常住する就業者・通学者</t>
  </si>
  <si>
    <t>自市町で従業・通学</t>
  </si>
  <si>
    <t>自宅</t>
  </si>
  <si>
    <t>自宅以外</t>
  </si>
  <si>
    <t>他市町村で従業・通学</t>
  </si>
  <si>
    <t>他県</t>
  </si>
  <si>
    <t>※1</t>
  </si>
  <si>
    <t>※</t>
  </si>
  <si>
    <t>1 従業地・通学地「不詳」を含む。</t>
  </si>
  <si>
    <t>常住地による従業・通学市町村</t>
  </si>
  <si>
    <t>男</t>
  </si>
  <si>
    <t>女</t>
  </si>
  <si>
    <t>その2　　平成17年（2005）</t>
  </si>
  <si>
    <t>第3表　常住地による従業・通学市町村，男女別15歳以上就業者数及び15歳以上通学者数</t>
  </si>
  <si>
    <t xml:space="preserve"> ― 石川県（平成17年・22年）</t>
  </si>
  <si>
    <t>県内他市町</t>
  </si>
  <si>
    <t>-</t>
  </si>
  <si>
    <t>-</t>
  </si>
  <si>
    <t>-</t>
  </si>
  <si>
    <t>15歳以上
就業者</t>
  </si>
  <si>
    <t>15歳以上
通学者</t>
  </si>
  <si>
    <t>3 平成12年は、町村合併前の41市町村の単純合計であるので注意を要する。</t>
  </si>
  <si>
    <t>3 平成17年は、旧門前町を含む20市町の単純合計であるので注意を要する（境域調整済みの表とは一致しない）。</t>
  </si>
  <si>
    <t xml:space="preserve"> 平成17年国勢調査時の20市町を平成22年国勢調査時の19市町の境域に組み替えて集計している。</t>
  </si>
  <si>
    <t>3  輪島市の数値は、平成22年国勢調査時の境域（旧門前町と合併）に置き換えたものである。</t>
  </si>
  <si>
    <t>従業地・通学地による常住市町村</t>
  </si>
  <si>
    <t>当地で従業・通学する者</t>
  </si>
  <si>
    <t>自市町に常住</t>
  </si>
  <si>
    <t>他市町村に常住</t>
  </si>
  <si>
    <t>1 従業地・通学地「不詳」で、当地に常住している者を含む。</t>
  </si>
  <si>
    <t>3  平成17年国勢調査時の20市町を平成22年国勢調査時の19市町の境域に組み替えて集計している。</t>
  </si>
  <si>
    <t>総数</t>
  </si>
  <si>
    <t>-</t>
  </si>
  <si>
    <t>-</t>
  </si>
  <si>
    <t>-</t>
  </si>
  <si>
    <t>-</t>
  </si>
  <si>
    <t>常住地による15歳以上就業者数</t>
  </si>
  <si>
    <t>（再掲）
雇用者</t>
  </si>
  <si>
    <t>従業地による15歳以上就業者数</t>
  </si>
  <si>
    <t>うち
県内他市町に常住</t>
  </si>
  <si>
    <t>うち
他県に常住</t>
  </si>
  <si>
    <t>※2</t>
  </si>
  <si>
    <t>1 常住地「不詳」を含む。</t>
  </si>
  <si>
    <t>2 従業地「不詳」を含む。</t>
  </si>
  <si>
    <t>平成17年は、旧門前町を含む20市町の単純合計であるので注意を要する。</t>
  </si>
  <si>
    <t>-</t>
  </si>
  <si>
    <t>男女，産業
（大分類）</t>
  </si>
  <si>
    <t>(再掲)雇用者</t>
  </si>
  <si>
    <t>従業地による同就業者数</t>
  </si>
  <si>
    <t>常住地</t>
  </si>
  <si>
    <t>201 金　沢　市</t>
  </si>
  <si>
    <t>202 七　尾　市</t>
  </si>
  <si>
    <t>203 小　松　市</t>
  </si>
  <si>
    <t>204 輪　島　市</t>
  </si>
  <si>
    <t>205 珠　洲　市</t>
  </si>
  <si>
    <t>206 加　賀　市</t>
  </si>
  <si>
    <t>常住地による従業・通学市町</t>
  </si>
  <si>
    <t>15歳以上就業者</t>
  </si>
  <si>
    <t>15歳以上通学者</t>
  </si>
  <si>
    <t>　自市町で従業・
　通学</t>
  </si>
  <si>
    <t>　　自　　宅</t>
  </si>
  <si>
    <t>　　自 宅 外</t>
  </si>
  <si>
    <t>　他市町村で従業・
　通学</t>
  </si>
  <si>
    <t>　　県　　　　内</t>
  </si>
  <si>
    <t xml:space="preserve">  　201 金沢市　</t>
  </si>
  <si>
    <t xml:space="preserve">  　202 七尾市</t>
  </si>
  <si>
    <t>　　203 小松市</t>
  </si>
  <si>
    <t>　　204 輪島市</t>
  </si>
  <si>
    <t xml:space="preserve"> 　 205 珠洲市</t>
  </si>
  <si>
    <t>　　206 加賀市</t>
  </si>
  <si>
    <t xml:space="preserve">  　207 羽咋市</t>
  </si>
  <si>
    <t xml:space="preserve">  　209 かほく市</t>
  </si>
  <si>
    <t xml:space="preserve">  　210 白山市</t>
  </si>
  <si>
    <t xml:space="preserve">  　211 能美市</t>
  </si>
  <si>
    <t xml:space="preserve">  　324 川北町</t>
  </si>
  <si>
    <t xml:space="preserve">  　344 野々市町</t>
  </si>
  <si>
    <t xml:space="preserve">  　361 津幡町</t>
  </si>
  <si>
    <t xml:space="preserve">  　365 内灘町</t>
  </si>
  <si>
    <t xml:space="preserve">  　384 志賀町</t>
  </si>
  <si>
    <t xml:space="preserve">  　386 宝達志水町</t>
  </si>
  <si>
    <t xml:space="preserve">  　407 中能登町</t>
  </si>
  <si>
    <t xml:space="preserve">  　461 穴水町</t>
  </si>
  <si>
    <t xml:space="preserve">  　463 能登町</t>
  </si>
  <si>
    <t xml:space="preserve">  　463 能登町</t>
  </si>
  <si>
    <t>（再掲）南加賀</t>
  </si>
  <si>
    <t xml:space="preserve">        石川中央</t>
  </si>
  <si>
    <t xml:space="preserve">        中能登</t>
  </si>
  <si>
    <t xml:space="preserve">        奥能登</t>
  </si>
  <si>
    <t>　 他　　　　県</t>
  </si>
  <si>
    <t>15歳以上就業者</t>
  </si>
  <si>
    <t>15歳以上通学者</t>
  </si>
  <si>
    <t>　　自　　宅</t>
  </si>
  <si>
    <t>　　自 宅 外</t>
  </si>
  <si>
    <t>　　県　　　　内</t>
  </si>
  <si>
    <t>　　203 小松市</t>
  </si>
  <si>
    <t>　　204 輪島市</t>
  </si>
  <si>
    <t xml:space="preserve"> 　 205 珠洲市</t>
  </si>
  <si>
    <t>　　206 加賀市</t>
  </si>
  <si>
    <t xml:space="preserve">  　207 羽咋市</t>
  </si>
  <si>
    <t xml:space="preserve">  　209 かほく市</t>
  </si>
  <si>
    <t xml:space="preserve">  　210 白山市</t>
  </si>
  <si>
    <t xml:space="preserve">  　211 能美市</t>
  </si>
  <si>
    <t xml:space="preserve">  　324 川北町</t>
  </si>
  <si>
    <t xml:space="preserve">  　344 野々市町</t>
  </si>
  <si>
    <t xml:space="preserve">  　463 能登町</t>
  </si>
  <si>
    <t>　 他　　　　県</t>
  </si>
  <si>
    <r>
      <t xml:space="preserve">当地に常住する就業者・通学者    </t>
    </r>
    <r>
      <rPr>
        <sz val="9"/>
        <color indexed="8"/>
        <rFont val="ＭＳ 明朝"/>
        <family val="1"/>
      </rPr>
      <t>※1</t>
    </r>
  </si>
  <si>
    <t xml:space="preserve"> ― 市町（平成22年）</t>
  </si>
  <si>
    <t>第5表　従業地・通学地による常住市町村，男女別15歳以上就業者数及び15歳以上通学者数</t>
  </si>
  <si>
    <t>第7表　常住地又は従業地による年齢（5歳階級），男女別15歳以上就業者数（雇用者－特掲）</t>
  </si>
  <si>
    <t>第8表　常住地又は従業地による産業（大分類），男女別15歳以上就業者数（雇用者－特掲）</t>
  </si>
  <si>
    <t>従業地・通学地</t>
  </si>
  <si>
    <t>従業地・通学地による常住市町</t>
  </si>
  <si>
    <t>　自市町に常住</t>
  </si>
  <si>
    <t>　他市町村に常住</t>
  </si>
  <si>
    <r>
      <t xml:space="preserve">当地で従業・通学する者  　　  </t>
    </r>
    <r>
      <rPr>
        <sz val="9"/>
        <color indexed="8"/>
        <rFont val="ＭＳ 明朝"/>
        <family val="1"/>
      </rPr>
      <t>※1</t>
    </r>
  </si>
  <si>
    <t xml:space="preserve"> ― 石川県（平成17年・22年）</t>
  </si>
  <si>
    <t>･･･</t>
  </si>
  <si>
    <t>-</t>
  </si>
  <si>
    <t>-</t>
  </si>
  <si>
    <r>
      <t xml:space="preserve">総数（平成17年）  </t>
    </r>
    <r>
      <rPr>
        <sz val="9"/>
        <rFont val="ＭＳ 明朝"/>
        <family val="1"/>
      </rPr>
      <t>※3</t>
    </r>
  </si>
  <si>
    <t>3 平成17年の就業者数は、産業分類改訂後の組替集計結果による。</t>
  </si>
  <si>
    <t xml:space="preserve">        富山県</t>
  </si>
  <si>
    <t xml:space="preserve">        福井県</t>
  </si>
  <si>
    <t xml:space="preserve">        その他</t>
  </si>
  <si>
    <t>-</t>
  </si>
  <si>
    <t>-</t>
  </si>
  <si>
    <t>-</t>
  </si>
  <si>
    <t>-</t>
  </si>
  <si>
    <t>207 羽  咋  市</t>
  </si>
  <si>
    <t>209 か  ほ  く  市</t>
  </si>
  <si>
    <t>210 白  山  市</t>
  </si>
  <si>
    <t>211 能  美  市</t>
  </si>
  <si>
    <t>386 宝 達 志 水 町</t>
  </si>
  <si>
    <t>407 中  能  登  町</t>
  </si>
  <si>
    <t>461 穴  水  町</t>
  </si>
  <si>
    <t>463 能  登  町</t>
  </si>
  <si>
    <t>324 川  北  町</t>
  </si>
  <si>
    <t>344 野  々  市  町</t>
  </si>
  <si>
    <t>361 津  幡  町</t>
  </si>
  <si>
    <t>365 内  灘  町</t>
  </si>
  <si>
    <t>384 志  賀  町</t>
  </si>
  <si>
    <t>-</t>
  </si>
  <si>
    <t>第9表　常住地又は従業地・通学地による利用交通手段（16区分）別15歳以上就業者・通学者数</t>
  </si>
  <si>
    <t xml:space="preserve"> ― 石川県，市町（平成22年）</t>
  </si>
  <si>
    <t>常住地による15歳以上自宅外就業者・通学者数</t>
  </si>
  <si>
    <t>従業地・通学地による同就業者・通学者数</t>
  </si>
  <si>
    <t>自市町で従業・通学</t>
  </si>
  <si>
    <t>県，市町
利用交通手段
（16区分）</t>
  </si>
  <si>
    <t>石川県</t>
  </si>
  <si>
    <t>総数</t>
  </si>
  <si>
    <t>利用交通手段が１種類</t>
  </si>
  <si>
    <t>徒歩だけ</t>
  </si>
  <si>
    <t>鉄道・電車</t>
  </si>
  <si>
    <t>乗合バス</t>
  </si>
  <si>
    <t>勤め先・学校のバス</t>
  </si>
  <si>
    <t>自家用車</t>
  </si>
  <si>
    <t>ハイヤー・タクシー</t>
  </si>
  <si>
    <t>オートバイ</t>
  </si>
  <si>
    <t>自転車</t>
  </si>
  <si>
    <t>その他</t>
  </si>
  <si>
    <t>利用交通手段が２種類</t>
  </si>
  <si>
    <t>鉄道・電車及び乗合バス</t>
  </si>
  <si>
    <t>鉄道・電車及び勤め先・学校バス</t>
  </si>
  <si>
    <t>鉄道・電車及び自家用車</t>
  </si>
  <si>
    <t>鉄道・電車及びオートバイ</t>
  </si>
  <si>
    <t>鉄道・電車及び自転車</t>
  </si>
  <si>
    <t>その他の利用交通手段が２種類</t>
  </si>
  <si>
    <t>利用交通手段が３種類以上</t>
  </si>
  <si>
    <t xml:space="preserve"> ― 石川県，市町（平成22年）（続き）</t>
  </si>
  <si>
    <t>201 金沢市</t>
  </si>
  <si>
    <t>202 七尾市</t>
  </si>
  <si>
    <t>203 小松市</t>
  </si>
  <si>
    <t>204 輪島市</t>
  </si>
  <si>
    <t>205　珠洲市</t>
  </si>
  <si>
    <t>206 加賀市</t>
  </si>
  <si>
    <t>207 羽咋市</t>
  </si>
  <si>
    <t>209 かほく市</t>
  </si>
  <si>
    <t>210　白山市</t>
  </si>
  <si>
    <t>211　能美市</t>
  </si>
  <si>
    <t>324　川北町</t>
  </si>
  <si>
    <t>344　野々市町</t>
  </si>
  <si>
    <t>361　津幡町</t>
  </si>
  <si>
    <t>365　内灘町</t>
  </si>
  <si>
    <t>384　志賀町</t>
  </si>
  <si>
    <t>386　宝達志水町</t>
  </si>
  <si>
    <t>407　中能登町</t>
  </si>
  <si>
    <t>463　能登町</t>
  </si>
  <si>
    <t>461　穴水町</t>
  </si>
  <si>
    <t>総数（男女）　　　　　平成22年</t>
  </si>
  <si>
    <t>男　　　　　　　平成22年</t>
  </si>
  <si>
    <t>女　　　　　　　平成22年</t>
  </si>
  <si>
    <t>第7表　常住地又は従業地による年齢（5歳階級），男女別15歳以上就業者数（雇用者－特掲） ― 石川県（平成17年・22年）</t>
  </si>
  <si>
    <t>第8表　常住地又は従業地による産業（大分類），男女別15歳以上就業者数（雇用者－特掲） ― 石川県（平成17年・22年）</t>
  </si>
  <si>
    <t>平成22年国勢調査 従業地・通学地による人口・産業等集計結果（石川県関係分）（資料編）　掲載統計表一覧</t>
  </si>
  <si>
    <t>第6表　従業地・通学地による常住市町村別15歳以上就業者数及び15歳以上通学者数</t>
  </si>
  <si>
    <t>第4表　常住地による従業・通学市町村別15歳以上就業者数及び15歳以上通学者数</t>
  </si>
  <si>
    <t>第1表　常住地又は従業地・通学地による年齢（5歳階級），男女別人口及び15歳以上就業者数 ― 石川県（平成22年）</t>
  </si>
  <si>
    <t>第1表の2　常住地又は従業地・通学地による年齢（5歳階級），男女別人口及び15歳以上就業者数 ― 石川県（平成17年）</t>
  </si>
  <si>
    <t>第1表の3　常住地又は従業地・通学地による年齢（5歳階級），男女別人口及び15歳以上就業者数 ― 石川県（平成12年）</t>
  </si>
  <si>
    <t>第2表　常住地又は従業地・通学地による年齢（5歳階級），男女別人口及び15歳以上就業者数 ― 地域，市町（平成22年）</t>
  </si>
  <si>
    <t>第2表の2　常住地又は従業地・通学地による年齢（5歳階級），男女別人口及び15歳以上就業者数 ― 地域，市町（平成17年）</t>
  </si>
  <si>
    <t>第3表　常住地による従業・通学市町村，男女別15歳以上就業者数及び15歳以上通学者数 ― 石川県（平成17年・22年）</t>
  </si>
  <si>
    <t>第4表　常住地による従業・通学市町村別15歳以上就業者数及び15歳以上通学者数 ― 市町（平成22年）</t>
  </si>
  <si>
    <t>第5表　従業地・通学地による常住市町村，男女別15歳以上就業者数及び15歳以上通学者数 ― 石川県（平成17年・22年）</t>
  </si>
  <si>
    <t>第6表　従業地・通学地による常住市町村別15歳以上就業者数及び15歳以上通学者数 ― 市町（平成22年）</t>
  </si>
  <si>
    <t>第9表　常住地又は従業地・通学地による利用交通手段（16区分）別15歳以上就業者・通学者数 ― 石川県，市町（平成22年）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</si>
</sst>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* #,##0;* \-#,##0;&quot;-&quot;;_ @_ "/>
    <numFmt numFmtId="178" formatCode="#,##0;&quot;△ &quot;#,##0"/>
    <numFmt numFmtId="179" formatCode="#,##0.0;[Red]\-#,##0.0"/>
    <numFmt numFmtId="180" formatCode="#,##0_ "/>
    <numFmt numFmtId="181" formatCode="#,##0_ ;[Red]\-#,##0\ "/>
    <numFmt numFmtId="182" formatCode="#,##0_);[Red]\(#,##0\)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* #,##0;* \-#,##0;&quot;-&quot;;_ @"/>
    <numFmt numFmtId="188" formatCode="##,###,##0;&quot;-&quot;#,###,##0"/>
    <numFmt numFmtId="189" formatCode="* #,##0.0;* \-#,##0.0;&quot;-&quot;;_ @"/>
    <numFmt numFmtId="190" formatCode="* #,##0.00;* \-#,##0.00;&quot;-&quot;;_ @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 ###,###,##0;&quot;-&quot;###,###,##0"/>
    <numFmt numFmtId="197" formatCode="###,###,###,##0;&quot;-&quot;##,###,###,##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3"/>
      <name val="HGPｺﾞｼｯｸE"/>
      <family val="3"/>
    </font>
    <font>
      <b/>
      <sz val="11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56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002060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hair"/>
    </border>
    <border>
      <left style="thin"/>
      <right/>
      <top/>
      <bottom style="hair"/>
    </border>
    <border>
      <left/>
      <right/>
      <top style="hair"/>
      <bottom/>
    </border>
    <border>
      <left/>
      <right style="thin"/>
      <top style="hair"/>
      <bottom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38" fontId="5" fillId="0" borderId="1">
      <alignment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45">
    <xf numFmtId="0" fontId="0" fillId="0" borderId="0" xfId="0" applyFont="1" applyAlignment="1">
      <alignment vertical="center"/>
    </xf>
    <xf numFmtId="0" fontId="6" fillId="0" borderId="0" xfId="67" applyFont="1" applyAlignment="1">
      <alignment horizontal="center" wrapText="1"/>
      <protection/>
    </xf>
    <xf numFmtId="0" fontId="5" fillId="0" borderId="0" xfId="67" applyAlignment="1">
      <alignment/>
      <protection/>
    </xf>
    <xf numFmtId="0" fontId="8" fillId="0" borderId="0" xfId="67" applyFont="1" applyAlignment="1">
      <alignment horizontal="right" wrapText="1"/>
      <protection/>
    </xf>
    <xf numFmtId="0" fontId="46" fillId="0" borderId="0" xfId="44" applyAlignment="1" applyProtection="1">
      <alignment wrapText="1"/>
      <protection/>
    </xf>
    <xf numFmtId="0" fontId="5" fillId="0" borderId="0" xfId="67" applyAlignment="1">
      <alignment wrapText="1"/>
      <protection/>
    </xf>
    <xf numFmtId="0" fontId="5" fillId="0" borderId="0" xfId="67">
      <alignment/>
      <protection/>
    </xf>
    <xf numFmtId="0" fontId="4" fillId="0" borderId="0" xfId="65" applyFont="1" applyFill="1" applyBorder="1" applyAlignment="1">
      <alignment/>
      <protection/>
    </xf>
    <xf numFmtId="0" fontId="5" fillId="0" borderId="0" xfId="67" applyBorder="1" applyAlignment="1" applyProtection="1">
      <alignment vertical="center"/>
      <protection/>
    </xf>
    <xf numFmtId="0" fontId="11" fillId="0" borderId="0" xfId="67" applyFont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/>
      <protection/>
    </xf>
    <xf numFmtId="0" fontId="5" fillId="0" borderId="0" xfId="67" applyFont="1" applyBorder="1" applyAlignment="1" applyProtection="1">
      <alignment/>
      <protection/>
    </xf>
    <xf numFmtId="0" fontId="5" fillId="0" borderId="11" xfId="67" applyFont="1" applyBorder="1" applyProtection="1">
      <alignment/>
      <protection/>
    </xf>
    <xf numFmtId="0" fontId="5" fillId="0" borderId="0" xfId="65" applyFont="1" applyFill="1" applyBorder="1" applyAlignment="1">
      <alignment/>
      <protection/>
    </xf>
    <xf numFmtId="0" fontId="5" fillId="0" borderId="0" xfId="65" applyFont="1" applyBorder="1" applyAlignment="1">
      <alignment horizontal="center"/>
      <protection/>
    </xf>
    <xf numFmtId="0" fontId="0" fillId="0" borderId="0" xfId="65" applyFont="1" applyBorder="1" applyAlignment="1">
      <alignment/>
      <protection/>
    </xf>
    <xf numFmtId="0" fontId="5" fillId="0" borderId="11" xfId="65" applyFont="1" applyBorder="1" applyAlignment="1">
      <alignment horizontal="center"/>
      <protection/>
    </xf>
    <xf numFmtId="180" fontId="5" fillId="0" borderId="0" xfId="67" applyNumberFormat="1" applyFont="1" applyBorder="1" applyProtection="1">
      <alignment/>
      <protection/>
    </xf>
    <xf numFmtId="0" fontId="8" fillId="0" borderId="0" xfId="65" applyFont="1" applyAlignment="1">
      <alignment horizontal="right" vertical="center"/>
      <protection/>
    </xf>
    <xf numFmtId="182" fontId="8" fillId="0" borderId="0" xfId="65" applyNumberFormat="1" applyFont="1">
      <alignment vertical="center"/>
      <protection/>
    </xf>
    <xf numFmtId="0" fontId="5" fillId="0" borderId="0" xfId="67" applyBorder="1">
      <alignment/>
      <protection/>
    </xf>
    <xf numFmtId="49" fontId="5" fillId="0" borderId="1" xfId="67" applyNumberFormat="1" applyFont="1" applyBorder="1" applyAlignment="1" applyProtection="1">
      <alignment horizontal="center" vertical="top"/>
      <protection/>
    </xf>
    <xf numFmtId="178" fontId="13" fillId="0" borderId="1" xfId="67" applyNumberFormat="1" applyFont="1" applyBorder="1" applyProtection="1">
      <alignment/>
      <protection/>
    </xf>
    <xf numFmtId="178" fontId="13" fillId="0" borderId="0" xfId="67" applyNumberFormat="1" applyFont="1" applyProtection="1">
      <alignment/>
      <protection/>
    </xf>
    <xf numFmtId="178" fontId="5" fillId="0" borderId="1" xfId="65" applyNumberFormat="1" applyFont="1" applyFill="1" applyBorder="1" applyAlignment="1">
      <alignment horizontal="right"/>
      <protection/>
    </xf>
    <xf numFmtId="178" fontId="5" fillId="0" borderId="0" xfId="65" applyNumberFormat="1" applyFont="1" applyFill="1" applyBorder="1" applyAlignment="1">
      <alignment horizontal="right"/>
      <protection/>
    </xf>
    <xf numFmtId="178" fontId="5" fillId="0" borderId="12" xfId="67" applyNumberFormat="1" applyFont="1" applyBorder="1" applyProtection="1">
      <alignment/>
      <protection/>
    </xf>
    <xf numFmtId="178" fontId="5" fillId="0" borderId="11" xfId="67" applyNumberFormat="1" applyFont="1" applyBorder="1" applyProtection="1">
      <alignment/>
      <protection/>
    </xf>
    <xf numFmtId="0" fontId="5" fillId="0" borderId="12" xfId="67" applyFont="1" applyBorder="1" applyAlignment="1" applyProtection="1">
      <alignment horizontal="center" vertical="top"/>
      <protection/>
    </xf>
    <xf numFmtId="0" fontId="5" fillId="0" borderId="0" xfId="65" applyFont="1" applyFill="1" applyBorder="1" applyAlignment="1" quotePrefix="1">
      <alignment/>
      <protection/>
    </xf>
    <xf numFmtId="0" fontId="5" fillId="0" borderId="0" xfId="67" applyFont="1" applyBorder="1" applyAlignment="1" applyProtection="1">
      <alignment horizontal="distributed"/>
      <protection/>
    </xf>
    <xf numFmtId="0" fontId="60" fillId="0" borderId="0" xfId="65" applyFont="1" applyFill="1" applyBorder="1" applyAlignment="1">
      <alignment horizontal="left"/>
      <protection/>
    </xf>
    <xf numFmtId="0" fontId="60" fillId="0" borderId="11" xfId="65" applyFont="1" applyBorder="1" applyAlignment="1">
      <alignment/>
      <protection/>
    </xf>
    <xf numFmtId="178" fontId="13" fillId="0" borderId="0" xfId="67" applyNumberFormat="1" applyFont="1" applyBorder="1" applyProtection="1">
      <alignment/>
      <protection/>
    </xf>
    <xf numFmtId="0" fontId="10" fillId="0" borderId="0" xfId="65" applyFont="1" applyBorder="1" applyAlignment="1">
      <alignment horizontal="right" vertical="top"/>
      <protection/>
    </xf>
    <xf numFmtId="0" fontId="8" fillId="0" borderId="0" xfId="65" applyFont="1" applyAlignment="1">
      <alignment horizontal="left" vertical="center"/>
      <protection/>
    </xf>
    <xf numFmtId="0" fontId="5" fillId="0" borderId="13" xfId="67" applyBorder="1">
      <alignment/>
      <protection/>
    </xf>
    <xf numFmtId="0" fontId="10" fillId="0" borderId="0" xfId="65" applyFont="1" applyBorder="1" applyAlignment="1">
      <alignment horizontal="centerContinuous" vertical="top"/>
      <protection/>
    </xf>
    <xf numFmtId="0" fontId="5" fillId="0" borderId="0" xfId="67" applyAlignment="1">
      <alignment horizontal="centerContinuous"/>
      <protection/>
    </xf>
    <xf numFmtId="0" fontId="5" fillId="0" borderId="14" xfId="67" applyFont="1" applyBorder="1" applyAlignment="1" applyProtection="1">
      <alignment horizontal="centerContinuous" vertical="center"/>
      <protection/>
    </xf>
    <xf numFmtId="0" fontId="5" fillId="0" borderId="1" xfId="67" applyFont="1" applyBorder="1" applyAlignment="1" applyProtection="1">
      <alignment horizontal="center" vertical="top"/>
      <protection/>
    </xf>
    <xf numFmtId="0" fontId="5" fillId="0" borderId="0" xfId="67" applyAlignment="1">
      <alignment horizontal="center"/>
      <protection/>
    </xf>
    <xf numFmtId="178" fontId="61" fillId="0" borderId="0" xfId="65" applyNumberFormat="1" applyFont="1" applyFill="1" applyBorder="1" applyAlignment="1">
      <alignment horizontal="right"/>
      <protection/>
    </xf>
    <xf numFmtId="0" fontId="10" fillId="0" borderId="0" xfId="65" applyFont="1" applyBorder="1" applyAlignment="1">
      <alignment horizontal="left" vertical="top"/>
      <protection/>
    </xf>
    <xf numFmtId="180" fontId="8" fillId="0" borderId="0" xfId="67" applyNumberFormat="1" applyFont="1" applyBorder="1" applyProtection="1">
      <alignment/>
      <protection/>
    </xf>
    <xf numFmtId="0" fontId="8" fillId="0" borderId="0" xfId="67" applyFont="1">
      <alignment/>
      <protection/>
    </xf>
    <xf numFmtId="187" fontId="5" fillId="0" borderId="0" xfId="67" applyNumberFormat="1">
      <alignment/>
      <protection/>
    </xf>
    <xf numFmtId="187" fontId="5" fillId="0" borderId="0" xfId="67" applyNumberFormat="1" applyAlignment="1">
      <alignment horizontal="center"/>
      <protection/>
    </xf>
    <xf numFmtId="187" fontId="5" fillId="0" borderId="0" xfId="67" applyNumberFormat="1" applyAlignment="1">
      <alignment horizontal="centerContinuous"/>
      <protection/>
    </xf>
    <xf numFmtId="187" fontId="5" fillId="0" borderId="0" xfId="67" applyNumberFormat="1" applyBorder="1" applyAlignment="1" applyProtection="1">
      <alignment vertical="center"/>
      <protection/>
    </xf>
    <xf numFmtId="187" fontId="11" fillId="0" borderId="0" xfId="67" applyNumberFormat="1" applyFont="1" applyBorder="1" applyAlignment="1" applyProtection="1">
      <alignment vertical="center"/>
      <protection/>
    </xf>
    <xf numFmtId="187" fontId="12" fillId="0" borderId="0" xfId="67" applyNumberFormat="1" applyFont="1" applyBorder="1" applyAlignment="1" applyProtection="1">
      <alignment vertical="center"/>
      <protection/>
    </xf>
    <xf numFmtId="187" fontId="5" fillId="0" borderId="15" xfId="67" applyNumberFormat="1" applyFont="1" applyBorder="1" applyAlignment="1" applyProtection="1">
      <alignment horizontal="centerContinuous" vertical="top"/>
      <protection/>
    </xf>
    <xf numFmtId="187" fontId="5" fillId="0" borderId="16" xfId="67" applyNumberFormat="1" applyFont="1" applyBorder="1" applyAlignment="1" applyProtection="1">
      <alignment horizontal="center" vertical="top" wrapText="1"/>
      <protection/>
    </xf>
    <xf numFmtId="187" fontId="5" fillId="0" borderId="16" xfId="67" applyNumberFormat="1" applyFont="1" applyBorder="1" applyAlignment="1" applyProtection="1">
      <alignment horizontal="center" vertical="top"/>
      <protection/>
    </xf>
    <xf numFmtId="187" fontId="5" fillId="0" borderId="14" xfId="67" applyNumberFormat="1" applyFont="1" applyBorder="1" applyAlignment="1" applyProtection="1">
      <alignment horizontal="center" vertical="top" wrapText="1"/>
      <protection/>
    </xf>
    <xf numFmtId="187" fontId="5" fillId="0" borderId="17" xfId="67" applyNumberFormat="1" applyFont="1" applyBorder="1" applyAlignment="1" applyProtection="1">
      <alignment horizontal="center"/>
      <protection/>
    </xf>
    <xf numFmtId="187" fontId="5" fillId="0" borderId="17" xfId="67" applyNumberFormat="1" applyFont="1" applyBorder="1" applyAlignment="1" applyProtection="1">
      <alignment horizontal="center" vertical="top"/>
      <protection/>
    </xf>
    <xf numFmtId="187" fontId="5" fillId="0" borderId="12" xfId="67" applyNumberFormat="1" applyFont="1" applyBorder="1" applyAlignment="1" applyProtection="1">
      <alignment horizontal="center" vertical="top"/>
      <protection/>
    </xf>
    <xf numFmtId="187" fontId="13" fillId="0" borderId="1" xfId="67" applyNumberFormat="1" applyFont="1" applyBorder="1" applyProtection="1">
      <alignment/>
      <protection/>
    </xf>
    <xf numFmtId="187" fontId="13" fillId="0" borderId="0" xfId="67" applyNumberFormat="1" applyFont="1" applyProtection="1">
      <alignment/>
      <protection/>
    </xf>
    <xf numFmtId="187" fontId="5" fillId="0" borderId="1" xfId="65" applyNumberFormat="1" applyFont="1" applyFill="1" applyBorder="1" applyAlignment="1">
      <alignment horizontal="right"/>
      <protection/>
    </xf>
    <xf numFmtId="187" fontId="5" fillId="0" borderId="0" xfId="65" applyNumberFormat="1" applyFont="1" applyFill="1" applyBorder="1" applyAlignment="1">
      <alignment horizontal="right"/>
      <protection/>
    </xf>
    <xf numFmtId="187" fontId="5" fillId="0" borderId="12" xfId="67" applyNumberFormat="1" applyFont="1" applyBorder="1" applyProtection="1">
      <alignment/>
      <protection/>
    </xf>
    <xf numFmtId="187" fontId="5" fillId="0" borderId="11" xfId="67" applyNumberFormat="1" applyFont="1" applyBorder="1" applyProtection="1">
      <alignment/>
      <protection/>
    </xf>
    <xf numFmtId="187" fontId="8" fillId="0" borderId="0" xfId="65" applyNumberFormat="1" applyFont="1">
      <alignment vertical="center"/>
      <protection/>
    </xf>
    <xf numFmtId="187" fontId="5" fillId="0" borderId="0" xfId="67" applyNumberFormat="1" applyFont="1" applyBorder="1" applyProtection="1">
      <alignment/>
      <protection/>
    </xf>
    <xf numFmtId="187" fontId="10" fillId="0" borderId="0" xfId="65" applyNumberFormat="1" applyFont="1" applyBorder="1" applyAlignment="1">
      <alignment vertical="top"/>
      <protection/>
    </xf>
    <xf numFmtId="0" fontId="5" fillId="0" borderId="0" xfId="67" applyFont="1">
      <alignment/>
      <protection/>
    </xf>
    <xf numFmtId="187" fontId="5" fillId="0" borderId="0" xfId="67" applyNumberFormat="1" applyFont="1">
      <alignment/>
      <protection/>
    </xf>
    <xf numFmtId="187" fontId="5" fillId="0" borderId="12" xfId="67" applyNumberFormat="1" applyFont="1" applyBorder="1" applyAlignment="1" applyProtection="1">
      <alignment horizontal="center"/>
      <protection/>
    </xf>
    <xf numFmtId="187" fontId="13" fillId="0" borderId="0" xfId="67" applyNumberFormat="1" applyFont="1" applyBorder="1" applyProtection="1">
      <alignment/>
      <protection/>
    </xf>
    <xf numFmtId="187" fontId="5" fillId="0" borderId="18" xfId="67" applyNumberFormat="1" applyFont="1" applyBorder="1" applyAlignment="1" applyProtection="1">
      <alignment horizontal="center" vertical="top"/>
      <protection/>
    </xf>
    <xf numFmtId="187" fontId="8" fillId="0" borderId="0" xfId="65" applyNumberFormat="1" applyFont="1" applyAlignment="1">
      <alignment vertical="center"/>
      <protection/>
    </xf>
    <xf numFmtId="0" fontId="5" fillId="0" borderId="11" xfId="67" applyBorder="1">
      <alignment/>
      <protection/>
    </xf>
    <xf numFmtId="187" fontId="5" fillId="0" borderId="0" xfId="67" applyNumberFormat="1" applyAlignment="1">
      <alignment horizontal="right"/>
      <protection/>
    </xf>
    <xf numFmtId="0" fontId="5" fillId="0" borderId="0" xfId="67" applyAlignment="1">
      <alignment horizontal="right"/>
      <protection/>
    </xf>
    <xf numFmtId="0" fontId="5" fillId="0" borderId="18" xfId="67" applyBorder="1">
      <alignment/>
      <protection/>
    </xf>
    <xf numFmtId="191" fontId="8" fillId="0" borderId="0" xfId="65" applyNumberFormat="1" applyFont="1" applyAlignment="1">
      <alignment vertical="center"/>
      <protection/>
    </xf>
    <xf numFmtId="178" fontId="5" fillId="0" borderId="0" xfId="67" applyNumberFormat="1">
      <alignment/>
      <protection/>
    </xf>
    <xf numFmtId="187" fontId="8" fillId="0" borderId="17" xfId="67" applyNumberFormat="1" applyFont="1" applyBorder="1" applyAlignment="1" applyProtection="1">
      <alignment horizontal="center"/>
      <protection/>
    </xf>
    <xf numFmtId="0" fontId="5" fillId="0" borderId="11" xfId="65" applyFont="1" applyFill="1" applyBorder="1" applyAlignment="1" quotePrefix="1">
      <alignment/>
      <protection/>
    </xf>
    <xf numFmtId="0" fontId="5" fillId="0" borderId="13" xfId="65" applyFont="1" applyFill="1" applyBorder="1" applyAlignment="1" quotePrefix="1">
      <alignment/>
      <protection/>
    </xf>
    <xf numFmtId="0" fontId="5" fillId="0" borderId="19" xfId="67" applyBorder="1">
      <alignment/>
      <protection/>
    </xf>
    <xf numFmtId="0" fontId="5" fillId="0" borderId="13" xfId="67" applyFont="1" applyBorder="1" applyAlignment="1" applyProtection="1">
      <alignment horizontal="distributed"/>
      <protection/>
    </xf>
    <xf numFmtId="0" fontId="5" fillId="0" borderId="13" xfId="65" applyFont="1" applyFill="1" applyBorder="1" applyAlignment="1">
      <alignment/>
      <protection/>
    </xf>
    <xf numFmtId="178" fontId="5" fillId="0" borderId="1" xfId="67" applyNumberFormat="1" applyBorder="1">
      <alignment/>
      <protection/>
    </xf>
    <xf numFmtId="178" fontId="5" fillId="0" borderId="1" xfId="67" applyNumberFormat="1" applyBorder="1" applyAlignment="1">
      <alignment horizontal="right"/>
      <protection/>
    </xf>
    <xf numFmtId="178" fontId="5" fillId="0" borderId="0" xfId="67" applyNumberFormat="1" applyAlignment="1">
      <alignment horizontal="right"/>
      <protection/>
    </xf>
    <xf numFmtId="178" fontId="5" fillId="0" borderId="11" xfId="67" applyNumberFormat="1" applyBorder="1">
      <alignment/>
      <protection/>
    </xf>
    <xf numFmtId="178" fontId="5" fillId="0" borderId="0" xfId="67" applyNumberFormat="1" applyBorder="1">
      <alignment/>
      <protection/>
    </xf>
    <xf numFmtId="178" fontId="5" fillId="0" borderId="20" xfId="67" applyNumberFormat="1" applyBorder="1">
      <alignment/>
      <protection/>
    </xf>
    <xf numFmtId="178" fontId="5" fillId="0" borderId="0" xfId="67" applyNumberFormat="1" applyBorder="1" applyAlignment="1">
      <alignment horizontal="right"/>
      <protection/>
    </xf>
    <xf numFmtId="178" fontId="5" fillId="0" borderId="11" xfId="67" applyNumberFormat="1" applyBorder="1" applyAlignment="1">
      <alignment horizontal="right"/>
      <protection/>
    </xf>
    <xf numFmtId="0" fontId="5" fillId="0" borderId="20" xfId="67" applyBorder="1" applyAlignment="1">
      <alignment horizontal="right"/>
      <protection/>
    </xf>
    <xf numFmtId="0" fontId="60" fillId="0" borderId="0" xfId="0" applyFont="1" applyAlignment="1">
      <alignment horizontal="right"/>
    </xf>
    <xf numFmtId="0" fontId="60" fillId="0" borderId="18" xfId="65" applyFont="1" applyBorder="1" applyAlignment="1">
      <alignment/>
      <protection/>
    </xf>
    <xf numFmtId="187" fontId="5" fillId="0" borderId="21" xfId="67" applyNumberFormat="1" applyFont="1" applyBorder="1" applyAlignment="1" applyProtection="1">
      <alignment horizontal="center" vertical="top" wrapText="1"/>
      <protection/>
    </xf>
    <xf numFmtId="187" fontId="5" fillId="0" borderId="21" xfId="67" applyNumberFormat="1" applyFont="1" applyBorder="1" applyAlignment="1" applyProtection="1">
      <alignment horizontal="center" vertical="top" wrapText="1"/>
      <protection/>
    </xf>
    <xf numFmtId="187" fontId="5" fillId="0" borderId="21" xfId="67" applyNumberFormat="1" applyFont="1" applyBorder="1" applyAlignment="1" applyProtection="1">
      <alignment vertical="center"/>
      <protection/>
    </xf>
    <xf numFmtId="187" fontId="5" fillId="0" borderId="16" xfId="67" applyNumberFormat="1" applyFont="1" applyBorder="1" applyAlignment="1" applyProtection="1">
      <alignment horizontal="centerContinuous" vertical="top"/>
      <protection/>
    </xf>
    <xf numFmtId="187" fontId="5" fillId="0" borderId="16" xfId="67" applyNumberFormat="1" applyFont="1" applyBorder="1" applyAlignment="1" applyProtection="1">
      <alignment vertical="center" wrapText="1"/>
      <protection/>
    </xf>
    <xf numFmtId="187" fontId="5" fillId="0" borderId="16" xfId="67" applyNumberFormat="1" applyFont="1" applyBorder="1" applyAlignment="1" applyProtection="1">
      <alignment vertical="top" wrapText="1"/>
      <protection/>
    </xf>
    <xf numFmtId="187" fontId="5" fillId="0" borderId="21" xfId="67" applyNumberFormat="1" applyFont="1" applyBorder="1" applyAlignment="1" applyProtection="1">
      <alignment vertical="top" wrapText="1"/>
      <protection/>
    </xf>
    <xf numFmtId="187" fontId="5" fillId="0" borderId="14" xfId="67" applyNumberFormat="1" applyFont="1" applyBorder="1" applyAlignment="1" applyProtection="1">
      <alignment vertical="top"/>
      <protection/>
    </xf>
    <xf numFmtId="187" fontId="5" fillId="0" borderId="16" xfId="67" applyNumberFormat="1" applyFont="1" applyBorder="1" applyAlignment="1" applyProtection="1">
      <alignment vertical="center" wrapText="1"/>
      <protection/>
    </xf>
    <xf numFmtId="187" fontId="5" fillId="0" borderId="14" xfId="67" applyNumberFormat="1" applyFont="1" applyBorder="1" applyAlignment="1" applyProtection="1">
      <alignment vertical="top" wrapText="1"/>
      <protection/>
    </xf>
    <xf numFmtId="187" fontId="5" fillId="0" borderId="22" xfId="67" applyNumberFormat="1" applyFont="1" applyBorder="1" applyAlignment="1" applyProtection="1">
      <alignment vertical="top" wrapText="1"/>
      <protection/>
    </xf>
    <xf numFmtId="187" fontId="5" fillId="0" borderId="15" xfId="67" applyNumberFormat="1" applyFont="1" applyBorder="1" applyAlignment="1" applyProtection="1">
      <alignment vertical="top" wrapText="1"/>
      <protection/>
    </xf>
    <xf numFmtId="187" fontId="5" fillId="0" borderId="14" xfId="67" applyNumberFormat="1" applyFont="1" applyBorder="1" applyAlignment="1" applyProtection="1">
      <alignment vertical="center" wrapText="1"/>
      <protection/>
    </xf>
    <xf numFmtId="187" fontId="5" fillId="0" borderId="1" xfId="67" applyNumberFormat="1" applyFont="1" applyBorder="1" applyAlignment="1" applyProtection="1">
      <alignment horizontal="center" vertical="top" wrapText="1"/>
      <protection/>
    </xf>
    <xf numFmtId="187" fontId="5" fillId="0" borderId="0" xfId="67" applyNumberFormat="1" applyFont="1" applyBorder="1" applyAlignment="1" applyProtection="1">
      <alignment horizontal="center" vertical="top"/>
      <protection/>
    </xf>
    <xf numFmtId="187" fontId="5" fillId="0" borderId="13" xfId="67" applyNumberFormat="1" applyFont="1" applyBorder="1" applyAlignment="1" applyProtection="1">
      <alignment vertical="top" wrapText="1"/>
      <protection/>
    </xf>
    <xf numFmtId="0" fontId="5" fillId="0" borderId="19" xfId="67" applyFont="1" applyBorder="1" applyAlignment="1" applyProtection="1">
      <alignment horizontal="distributed"/>
      <protection/>
    </xf>
    <xf numFmtId="187" fontId="5" fillId="0" borderId="1" xfId="67" applyNumberFormat="1" applyBorder="1">
      <alignment/>
      <protection/>
    </xf>
    <xf numFmtId="0" fontId="60" fillId="0" borderId="0" xfId="65" applyFont="1" applyFill="1" applyBorder="1" applyAlignment="1">
      <alignment horizontal="center"/>
      <protection/>
    </xf>
    <xf numFmtId="0" fontId="60" fillId="0" borderId="0" xfId="65" applyFont="1" applyFill="1" applyBorder="1" applyAlignment="1">
      <alignment horizontal="center"/>
      <protection/>
    </xf>
    <xf numFmtId="178" fontId="13" fillId="0" borderId="14" xfId="67" applyNumberFormat="1" applyFont="1" applyBorder="1" applyProtection="1">
      <alignment/>
      <protection/>
    </xf>
    <xf numFmtId="187" fontId="5" fillId="0" borderId="0" xfId="67" applyNumberFormat="1" applyBorder="1">
      <alignment/>
      <protection/>
    </xf>
    <xf numFmtId="0" fontId="5" fillId="0" borderId="18" xfId="67" applyFont="1" applyBorder="1" applyProtection="1">
      <alignment/>
      <protection/>
    </xf>
    <xf numFmtId="0" fontId="5" fillId="0" borderId="20" xfId="67" applyFont="1" applyBorder="1" applyAlignment="1" applyProtection="1">
      <alignment horizontal="distributed"/>
      <protection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19" xfId="0" applyFont="1" applyBorder="1" applyAlignment="1">
      <alignment/>
    </xf>
    <xf numFmtId="41" fontId="60" fillId="0" borderId="0" xfId="50" applyNumberFormat="1" applyFont="1" applyAlignment="1">
      <alignment/>
    </xf>
    <xf numFmtId="0" fontId="60" fillId="0" borderId="13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8" xfId="0" applyFont="1" applyBorder="1" applyAlignment="1">
      <alignment/>
    </xf>
    <xf numFmtId="0" fontId="62" fillId="0" borderId="0" xfId="0" applyFont="1" applyAlignment="1">
      <alignment/>
    </xf>
    <xf numFmtId="0" fontId="63" fillId="0" borderId="13" xfId="0" applyFont="1" applyBorder="1" applyAlignment="1">
      <alignment horizontal="right" vertical="center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vertical="center"/>
    </xf>
    <xf numFmtId="41" fontId="60" fillId="0" borderId="0" xfId="50" applyNumberFormat="1" applyFont="1" applyAlignment="1">
      <alignment horizontal="right"/>
    </xf>
    <xf numFmtId="41" fontId="60" fillId="0" borderId="0" xfId="0" applyNumberFormat="1" applyFont="1" applyAlignment="1">
      <alignment/>
    </xf>
    <xf numFmtId="49" fontId="17" fillId="0" borderId="0" xfId="74" applyNumberFormat="1" applyFont="1" applyFill="1" applyBorder="1" applyAlignment="1">
      <alignment vertical="top"/>
      <protection/>
    </xf>
    <xf numFmtId="49" fontId="17" fillId="0" borderId="0" xfId="74" applyNumberFormat="1" applyFont="1" applyAlignment="1">
      <alignment vertical="top"/>
      <protection/>
    </xf>
    <xf numFmtId="0" fontId="18" fillId="0" borderId="0" xfId="74" applyNumberFormat="1" applyFont="1" applyFill="1" applyBorder="1" applyAlignment="1">
      <alignment horizontal="left" vertical="top"/>
      <protection/>
    </xf>
    <xf numFmtId="0" fontId="19" fillId="0" borderId="0" xfId="74" applyNumberFormat="1" applyFont="1" applyFill="1" applyBorder="1" applyAlignment="1">
      <alignment horizontal="left" vertical="top"/>
      <protection/>
    </xf>
    <xf numFmtId="0" fontId="17" fillId="0" borderId="0" xfId="74" applyNumberFormat="1" applyFont="1" applyFill="1" applyBorder="1" applyAlignment="1">
      <alignment horizontal="center" vertical="top" wrapText="1"/>
      <protection/>
    </xf>
    <xf numFmtId="49" fontId="17" fillId="0" borderId="11" xfId="74" applyNumberFormat="1" applyFont="1" applyFill="1" applyBorder="1" applyAlignment="1">
      <alignment vertical="top"/>
      <protection/>
    </xf>
    <xf numFmtId="41" fontId="60" fillId="0" borderId="0" xfId="50" applyNumberFormat="1" applyFont="1" applyAlignment="1">
      <alignment vertical="center"/>
    </xf>
    <xf numFmtId="0" fontId="60" fillId="0" borderId="0" xfId="0" applyFont="1" applyAlignment="1">
      <alignment horizontal="left" wrapText="1"/>
    </xf>
    <xf numFmtId="49" fontId="16" fillId="0" borderId="0" xfId="74" applyNumberFormat="1" applyFont="1" applyFill="1" applyBorder="1" applyAlignment="1">
      <alignment vertical="center"/>
      <protection/>
    </xf>
    <xf numFmtId="197" fontId="21" fillId="0" borderId="0" xfId="74" applyNumberFormat="1" applyFont="1" applyFill="1" applyBorder="1" applyAlignment="1">
      <alignment horizontal="right" vertical="center"/>
      <protection/>
    </xf>
    <xf numFmtId="49" fontId="15" fillId="0" borderId="0" xfId="74" applyNumberFormat="1" applyFont="1" applyFill="1" applyBorder="1" applyAlignment="1">
      <alignment vertical="center"/>
      <protection/>
    </xf>
    <xf numFmtId="187" fontId="5" fillId="0" borderId="14" xfId="67" applyNumberFormat="1" applyFont="1" applyBorder="1" applyAlignment="1" applyProtection="1">
      <alignment vertical="center" wrapText="1"/>
      <protection/>
    </xf>
    <xf numFmtId="187" fontId="5" fillId="0" borderId="20" xfId="67" applyNumberFormat="1" applyFont="1" applyBorder="1" applyAlignment="1" applyProtection="1">
      <alignment vertical="center" wrapText="1"/>
      <protection/>
    </xf>
    <xf numFmtId="187" fontId="5" fillId="0" borderId="22" xfId="67" applyNumberFormat="1" applyFont="1" applyBorder="1" applyAlignment="1" applyProtection="1">
      <alignment vertical="center" wrapText="1"/>
      <protection/>
    </xf>
    <xf numFmtId="49" fontId="15" fillId="0" borderId="22" xfId="74" applyNumberFormat="1" applyFont="1" applyFill="1" applyBorder="1" applyAlignment="1">
      <alignment horizontal="distributed" vertical="center"/>
      <protection/>
    </xf>
    <xf numFmtId="49" fontId="20" fillId="0" borderId="22" xfId="74" applyNumberFormat="1" applyFont="1" applyFill="1" applyBorder="1" applyAlignment="1">
      <alignment horizontal="center" vertical="center"/>
      <protection/>
    </xf>
    <xf numFmtId="49" fontId="20" fillId="0" borderId="22" xfId="74" applyNumberFormat="1" applyFont="1" applyFill="1" applyBorder="1" applyAlignment="1">
      <alignment horizontal="distributed" vertical="center"/>
      <protection/>
    </xf>
    <xf numFmtId="49" fontId="17" fillId="0" borderId="0" xfId="74" applyNumberFormat="1" applyFont="1" applyBorder="1" applyAlignment="1">
      <alignment vertical="top"/>
      <protection/>
    </xf>
    <xf numFmtId="49" fontId="18" fillId="0" borderId="0" xfId="74" applyNumberFormat="1" applyFont="1" applyBorder="1" applyAlignment="1">
      <alignment vertical="top"/>
      <protection/>
    </xf>
    <xf numFmtId="49" fontId="15" fillId="0" borderId="22" xfId="74" applyNumberFormat="1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right" vertical="center"/>
    </xf>
    <xf numFmtId="0" fontId="15" fillId="0" borderId="22" xfId="0" applyFont="1" applyFill="1" applyBorder="1" applyAlignment="1">
      <alignment horizontal="distributed" vertical="center"/>
    </xf>
    <xf numFmtId="49" fontId="20" fillId="0" borderId="11" xfId="74" applyNumberFormat="1" applyFont="1" applyFill="1" applyBorder="1" applyAlignment="1">
      <alignment horizontal="distributed" vertical="center"/>
      <protection/>
    </xf>
    <xf numFmtId="49" fontId="20" fillId="0" borderId="15" xfId="74" applyNumberFormat="1" applyFont="1" applyFill="1" applyBorder="1" applyAlignment="1">
      <alignment horizontal="distributed" vertical="center"/>
      <protection/>
    </xf>
    <xf numFmtId="49" fontId="15" fillId="0" borderId="22" xfId="74" applyNumberFormat="1" applyFont="1" applyFill="1" applyBorder="1" applyAlignment="1">
      <alignment horizontal="center" vertical="top" wrapText="1"/>
      <protection/>
    </xf>
    <xf numFmtId="49" fontId="15" fillId="0" borderId="23" xfId="74" applyNumberFormat="1" applyFont="1" applyFill="1" applyBorder="1" applyAlignment="1">
      <alignment horizontal="distributed" vertical="top" wrapText="1"/>
      <protection/>
    </xf>
    <xf numFmtId="49" fontId="15" fillId="0" borderId="15" xfId="74" applyNumberFormat="1" applyFont="1" applyFill="1" applyBorder="1" applyAlignment="1">
      <alignment horizontal="distributed" vertical="top" wrapText="1"/>
      <protection/>
    </xf>
    <xf numFmtId="49" fontId="15" fillId="0" borderId="24" xfId="74" applyNumberFormat="1" applyFont="1" applyFill="1" applyBorder="1" applyAlignment="1">
      <alignment horizontal="distributed" vertical="top" wrapText="1"/>
      <protection/>
    </xf>
    <xf numFmtId="197" fontId="21" fillId="0" borderId="14" xfId="74" applyNumberFormat="1" applyFont="1" applyFill="1" applyBorder="1" applyAlignment="1">
      <alignment horizontal="right" vertical="center"/>
      <protection/>
    </xf>
    <xf numFmtId="197" fontId="21" fillId="0" borderId="20" xfId="74" applyNumberFormat="1" applyFont="1" applyFill="1" applyBorder="1" applyAlignment="1">
      <alignment horizontal="right" vertical="center"/>
      <protection/>
    </xf>
    <xf numFmtId="49" fontId="16" fillId="0" borderId="19" xfId="74" applyNumberFormat="1" applyFont="1" applyFill="1" applyBorder="1" applyAlignment="1">
      <alignment vertical="center"/>
      <protection/>
    </xf>
    <xf numFmtId="197" fontId="21" fillId="0" borderId="1" xfId="74" applyNumberFormat="1" applyFont="1" applyFill="1" applyBorder="1" applyAlignment="1">
      <alignment horizontal="right" vertical="center"/>
      <protection/>
    </xf>
    <xf numFmtId="49" fontId="15" fillId="0" borderId="0" xfId="74" applyNumberFormat="1" applyFont="1" applyFill="1" applyBorder="1" applyAlignment="1">
      <alignment vertical="top" wrapText="1"/>
      <protection/>
    </xf>
    <xf numFmtId="49" fontId="15" fillId="0" borderId="0" xfId="74" applyNumberFormat="1" applyFont="1" applyFill="1" applyBorder="1" applyAlignment="1">
      <alignment wrapText="1"/>
      <protection/>
    </xf>
    <xf numFmtId="49" fontId="15" fillId="0" borderId="0" xfId="74" applyNumberFormat="1" applyFont="1" applyFill="1" applyBorder="1" applyAlignment="1">
      <alignment/>
      <protection/>
    </xf>
    <xf numFmtId="197" fontId="21" fillId="0" borderId="0" xfId="74" applyNumberFormat="1" applyFont="1" applyFill="1" applyBorder="1" applyAlignment="1">
      <alignment horizontal="right"/>
      <protection/>
    </xf>
    <xf numFmtId="49" fontId="15" fillId="0" borderId="0" xfId="74" applyNumberFormat="1" applyFont="1" applyFill="1" applyBorder="1" applyAlignment="1">
      <alignment horizontal="left"/>
      <protection/>
    </xf>
    <xf numFmtId="49" fontId="15" fillId="0" borderId="25" xfId="74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right" vertical="center"/>
    </xf>
    <xf numFmtId="49" fontId="20" fillId="0" borderId="0" xfId="74" applyNumberFormat="1" applyFont="1" applyFill="1" applyBorder="1" applyAlignment="1">
      <alignment horizontal="distributed" vertical="center"/>
      <protection/>
    </xf>
    <xf numFmtId="49" fontId="15" fillId="0" borderId="0" xfId="74" applyNumberFormat="1" applyFont="1" applyFill="1" applyBorder="1" applyAlignment="1">
      <alignment horizontal="distributed" vertical="top" wrapText="1"/>
      <protection/>
    </xf>
    <xf numFmtId="49" fontId="15" fillId="0" borderId="0" xfId="74" applyNumberFormat="1" applyFont="1" applyFill="1" applyBorder="1" applyAlignment="1">
      <alignment vertical="center" wrapText="1"/>
      <protection/>
    </xf>
    <xf numFmtId="0" fontId="5" fillId="0" borderId="20" xfId="65" applyFont="1" applyFill="1" applyBorder="1" applyAlignment="1">
      <alignment/>
      <protection/>
    </xf>
    <xf numFmtId="178" fontId="5" fillId="0" borderId="20" xfId="65" applyNumberFormat="1" applyFont="1" applyFill="1" applyBorder="1" applyAlignment="1">
      <alignment horizontal="right"/>
      <protection/>
    </xf>
    <xf numFmtId="0" fontId="5" fillId="0" borderId="0" xfId="67" applyBorder="1" applyAlignment="1">
      <alignment horizontal="right"/>
      <protection/>
    </xf>
    <xf numFmtId="178" fontId="14" fillId="0" borderId="0" xfId="67" applyNumberFormat="1" applyFont="1" applyProtection="1">
      <alignment/>
      <protection/>
    </xf>
    <xf numFmtId="0" fontId="60" fillId="0" borderId="0" xfId="0" applyFont="1" applyAlignment="1">
      <alignment horizontal="right" wrapText="1"/>
    </xf>
    <xf numFmtId="41" fontId="60" fillId="0" borderId="0" xfId="50" applyNumberFormat="1" applyFont="1" applyAlignment="1">
      <alignment horizontal="right" vertical="center"/>
    </xf>
    <xf numFmtId="49" fontId="16" fillId="0" borderId="24" xfId="74" applyNumberFormat="1" applyFont="1" applyFill="1" applyBorder="1" applyAlignment="1">
      <alignment vertical="center"/>
      <protection/>
    </xf>
    <xf numFmtId="49" fontId="16" fillId="0" borderId="14" xfId="74" applyNumberFormat="1" applyFont="1" applyFill="1" applyBorder="1" applyAlignment="1">
      <alignment vertical="center"/>
      <protection/>
    </xf>
    <xf numFmtId="197" fontId="15" fillId="0" borderId="1" xfId="74" applyNumberFormat="1" applyFont="1" applyFill="1" applyBorder="1" applyAlignment="1">
      <alignment horizontal="right" vertical="center"/>
      <protection/>
    </xf>
    <xf numFmtId="197" fontId="15" fillId="0" borderId="0" xfId="74" applyNumberFormat="1" applyFont="1" applyFill="1" applyBorder="1" applyAlignment="1">
      <alignment horizontal="right" vertical="center"/>
      <protection/>
    </xf>
    <xf numFmtId="197" fontId="15" fillId="0" borderId="1" xfId="74" applyNumberFormat="1" applyFont="1" applyFill="1" applyBorder="1" applyAlignment="1">
      <alignment horizontal="right"/>
      <protection/>
    </xf>
    <xf numFmtId="197" fontId="15" fillId="0" borderId="0" xfId="74" applyNumberFormat="1" applyFont="1" applyFill="1" applyBorder="1" applyAlignment="1">
      <alignment horizontal="right"/>
      <protection/>
    </xf>
    <xf numFmtId="197" fontId="15" fillId="0" borderId="26" xfId="74" applyNumberFormat="1" applyFont="1" applyFill="1" applyBorder="1" applyAlignment="1">
      <alignment horizontal="right"/>
      <protection/>
    </xf>
    <xf numFmtId="197" fontId="15" fillId="0" borderId="25" xfId="74" applyNumberFormat="1" applyFont="1" applyFill="1" applyBorder="1" applyAlignment="1">
      <alignment horizontal="right"/>
      <protection/>
    </xf>
    <xf numFmtId="197" fontId="15" fillId="0" borderId="27" xfId="74" applyNumberFormat="1" applyFont="1" applyFill="1" applyBorder="1" applyAlignment="1">
      <alignment horizontal="right"/>
      <protection/>
    </xf>
    <xf numFmtId="197" fontId="15" fillId="0" borderId="28" xfId="74" applyNumberFormat="1" applyFont="1" applyFill="1" applyBorder="1" applyAlignment="1">
      <alignment horizontal="right"/>
      <protection/>
    </xf>
    <xf numFmtId="197" fontId="15" fillId="0" borderId="13" xfId="74" applyNumberFormat="1" applyFont="1" applyFill="1" applyBorder="1" applyAlignment="1">
      <alignment horizontal="right"/>
      <protection/>
    </xf>
    <xf numFmtId="187" fontId="5" fillId="0" borderId="1" xfId="67" applyNumberFormat="1" applyFont="1" applyBorder="1" applyAlignment="1" applyProtection="1">
      <alignment vertical="center" wrapText="1"/>
      <protection/>
    </xf>
    <xf numFmtId="187" fontId="5" fillId="0" borderId="11" xfId="67" applyNumberFormat="1" applyFont="1" applyBorder="1" applyAlignment="1" applyProtection="1">
      <alignment vertical="center" wrapText="1"/>
      <protection/>
    </xf>
    <xf numFmtId="187" fontId="5" fillId="0" borderId="0" xfId="67" applyNumberFormat="1" applyFont="1" applyBorder="1" applyAlignment="1" applyProtection="1">
      <alignment vertical="center" wrapText="1"/>
      <protection/>
    </xf>
    <xf numFmtId="0" fontId="14" fillId="0" borderId="0" xfId="67" applyFont="1" applyBorder="1" applyAlignment="1" applyProtection="1">
      <alignment/>
      <protection/>
    </xf>
    <xf numFmtId="0" fontId="5" fillId="0" borderId="1" xfId="67" applyBorder="1" applyAlignment="1">
      <alignment horizontal="right"/>
      <protection/>
    </xf>
    <xf numFmtId="178" fontId="5" fillId="0" borderId="12" xfId="65" applyNumberFormat="1" applyFont="1" applyFill="1" applyBorder="1" applyAlignment="1">
      <alignment horizontal="right"/>
      <protection/>
    </xf>
    <xf numFmtId="178" fontId="5" fillId="0" borderId="11" xfId="65" applyNumberFormat="1" applyFont="1" applyFill="1" applyBorder="1" applyAlignment="1">
      <alignment horizontal="right"/>
      <protection/>
    </xf>
    <xf numFmtId="0" fontId="5" fillId="0" borderId="11" xfId="67" applyBorder="1" applyAlignment="1">
      <alignment horizontal="right"/>
      <protection/>
    </xf>
    <xf numFmtId="187" fontId="8" fillId="0" borderId="0" xfId="65" applyNumberFormat="1" applyFont="1" applyAlignment="1">
      <alignment horizontal="right" vertical="center"/>
      <protection/>
    </xf>
    <xf numFmtId="187" fontId="5" fillId="0" borderId="12" xfId="67" applyNumberFormat="1" applyFont="1" applyBorder="1" applyAlignment="1" applyProtection="1">
      <alignment horizontal="right"/>
      <protection/>
    </xf>
    <xf numFmtId="187" fontId="5" fillId="0" borderId="11" xfId="67" applyNumberFormat="1" applyFont="1" applyBorder="1" applyAlignment="1" applyProtection="1">
      <alignment horizontal="right"/>
      <protection/>
    </xf>
    <xf numFmtId="187" fontId="5" fillId="0" borderId="24" xfId="67" applyNumberFormat="1" applyFont="1" applyBorder="1" applyAlignment="1" applyProtection="1">
      <alignment horizontal="center" vertical="top"/>
      <protection/>
    </xf>
    <xf numFmtId="187" fontId="5" fillId="0" borderId="22" xfId="67" applyNumberFormat="1" applyFont="1" applyBorder="1" applyAlignment="1" applyProtection="1">
      <alignment horizontal="center" vertical="top"/>
      <protection/>
    </xf>
    <xf numFmtId="187" fontId="5" fillId="0" borderId="15" xfId="67" applyNumberFormat="1" applyFont="1" applyBorder="1" applyAlignment="1" applyProtection="1">
      <alignment horizontal="center" vertical="top"/>
      <protection/>
    </xf>
    <xf numFmtId="187" fontId="5" fillId="0" borderId="24" xfId="67" applyNumberFormat="1" applyFont="1" applyBorder="1" applyAlignment="1" applyProtection="1">
      <alignment horizontal="center" vertical="center"/>
      <protection/>
    </xf>
    <xf numFmtId="187" fontId="5" fillId="0" borderId="22" xfId="67" applyNumberFormat="1" applyFont="1" applyBorder="1" applyAlignment="1" applyProtection="1">
      <alignment horizontal="center" vertical="center"/>
      <protection/>
    </xf>
    <xf numFmtId="187" fontId="5" fillId="0" borderId="15" xfId="67" applyNumberFormat="1" applyFont="1" applyBorder="1" applyAlignment="1" applyProtection="1">
      <alignment horizontal="center" vertical="center"/>
      <protection/>
    </xf>
    <xf numFmtId="0" fontId="5" fillId="0" borderId="20" xfId="67" applyFont="1" applyBorder="1" applyAlignment="1" applyProtection="1">
      <alignment horizontal="center" vertical="center" wrapText="1"/>
      <protection/>
    </xf>
    <xf numFmtId="0" fontId="5" fillId="0" borderId="19" xfId="67" applyFont="1" applyBorder="1" applyAlignment="1" applyProtection="1">
      <alignment horizontal="center" vertical="center" wrapText="1"/>
      <protection/>
    </xf>
    <xf numFmtId="0" fontId="5" fillId="0" borderId="0" xfId="67" applyFont="1" applyBorder="1" applyAlignment="1" applyProtection="1">
      <alignment horizontal="center" vertical="center" wrapText="1"/>
      <protection/>
    </xf>
    <xf numFmtId="0" fontId="5" fillId="0" borderId="13" xfId="67" applyFont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left" wrapText="1"/>
    </xf>
    <xf numFmtId="0" fontId="60" fillId="0" borderId="13" xfId="0" applyFont="1" applyBorder="1" applyAlignment="1">
      <alignment horizontal="left" wrapText="1"/>
    </xf>
    <xf numFmtId="0" fontId="60" fillId="0" borderId="2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187" fontId="5" fillId="0" borderId="16" xfId="67" applyNumberFormat="1" applyFont="1" applyBorder="1" applyAlignment="1" applyProtection="1">
      <alignment horizontal="center" vertical="top" wrapText="1"/>
      <protection/>
    </xf>
    <xf numFmtId="187" fontId="5" fillId="0" borderId="21" xfId="67" applyNumberFormat="1" applyFont="1" applyBorder="1" applyAlignment="1" applyProtection="1">
      <alignment horizontal="center" vertical="top" wrapText="1"/>
      <protection/>
    </xf>
    <xf numFmtId="187" fontId="5" fillId="0" borderId="24" xfId="67" applyNumberFormat="1" applyFont="1" applyBorder="1" applyAlignment="1" applyProtection="1">
      <alignment horizontal="center" vertical="center" wrapText="1" shrinkToFit="1"/>
      <protection/>
    </xf>
    <xf numFmtId="187" fontId="5" fillId="0" borderId="22" xfId="67" applyNumberFormat="1" applyFont="1" applyBorder="1" applyAlignment="1" applyProtection="1">
      <alignment horizontal="center" vertical="center" wrapText="1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3 2" xfId="68"/>
    <cellStyle name="標準 4" xfId="69"/>
    <cellStyle name="標準 5" xfId="70"/>
    <cellStyle name="標準 6" xfId="71"/>
    <cellStyle name="標準 7" xfId="72"/>
    <cellStyle name="標準 8" xfId="73"/>
    <cellStyle name="標準_JB16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11.421875" style="5" customWidth="1"/>
    <col min="2" max="16384" width="9.00390625" style="2" customWidth="1"/>
  </cols>
  <sheetData>
    <row r="1" ht="14.25">
      <c r="A1" s="1" t="s">
        <v>383</v>
      </c>
    </row>
    <row r="2" ht="6" customHeight="1">
      <c r="A2" s="1"/>
    </row>
    <row r="3" ht="12">
      <c r="A3" s="3" t="s">
        <v>1</v>
      </c>
    </row>
    <row r="5" ht="16.5" customHeight="1">
      <c r="A5" s="4" t="s">
        <v>386</v>
      </c>
    </row>
    <row r="6" ht="16.5" customHeight="1">
      <c r="A6" s="4" t="s">
        <v>387</v>
      </c>
    </row>
    <row r="7" ht="16.5" customHeight="1">
      <c r="A7" s="4" t="s">
        <v>388</v>
      </c>
    </row>
    <row r="8" ht="16.5" customHeight="1">
      <c r="A8" s="4" t="s">
        <v>389</v>
      </c>
    </row>
    <row r="9" ht="16.5" customHeight="1">
      <c r="A9" s="4" t="s">
        <v>390</v>
      </c>
    </row>
    <row r="10" ht="16.5" customHeight="1">
      <c r="A10" s="4" t="s">
        <v>391</v>
      </c>
    </row>
    <row r="11" ht="16.5" customHeight="1">
      <c r="A11" s="4" t="s">
        <v>392</v>
      </c>
    </row>
    <row r="12" ht="16.5" customHeight="1">
      <c r="A12" s="4" t="s">
        <v>393</v>
      </c>
    </row>
    <row r="13" ht="16.5" customHeight="1">
      <c r="A13" s="4" t="s">
        <v>394</v>
      </c>
    </row>
    <row r="14" ht="16.5" customHeight="1">
      <c r="A14" s="4" t="s">
        <v>381</v>
      </c>
    </row>
    <row r="15" ht="16.5" customHeight="1">
      <c r="A15" s="4" t="s">
        <v>382</v>
      </c>
    </row>
    <row r="16" ht="16.5" customHeight="1">
      <c r="A16" s="4" t="s">
        <v>395</v>
      </c>
    </row>
    <row r="17" ht="15" customHeight="1">
      <c r="A17" s="4"/>
    </row>
    <row r="18" ht="15" customHeight="1">
      <c r="A18" s="4"/>
    </row>
    <row r="19" ht="15" customHeight="1">
      <c r="A19" s="4"/>
    </row>
    <row r="20" ht="15" customHeight="1">
      <c r="A20" s="4"/>
    </row>
    <row r="21" ht="15" customHeight="1">
      <c r="A21" s="4"/>
    </row>
    <row r="22" ht="15" customHeight="1">
      <c r="A22" s="4"/>
    </row>
    <row r="23" ht="15" customHeight="1">
      <c r="A23" s="4"/>
    </row>
    <row r="24" ht="15" customHeight="1">
      <c r="A24" s="4"/>
    </row>
    <row r="25" ht="15" customHeight="1">
      <c r="A25" s="4"/>
    </row>
    <row r="26" ht="15" customHeight="1">
      <c r="A26" s="4"/>
    </row>
    <row r="27" ht="15" customHeight="1">
      <c r="A27" s="4"/>
    </row>
    <row r="28" ht="15" customHeight="1">
      <c r="A28" s="4"/>
    </row>
    <row r="29" ht="15" customHeight="1">
      <c r="A29" s="4"/>
    </row>
    <row r="30" ht="15" customHeight="1">
      <c r="A30" s="4"/>
    </row>
    <row r="31" ht="26.25" customHeight="1">
      <c r="A31" s="4"/>
    </row>
    <row r="32" ht="15" customHeight="1">
      <c r="A32" s="4"/>
    </row>
    <row r="33" ht="15" customHeight="1">
      <c r="A33" s="4"/>
    </row>
    <row r="34" ht="15" customHeight="1">
      <c r="A34" s="4"/>
    </row>
    <row r="35" ht="15" customHeight="1">
      <c r="A35" s="4"/>
    </row>
    <row r="36" ht="15" customHeight="1">
      <c r="A36" s="4"/>
    </row>
    <row r="37" ht="15" customHeight="1">
      <c r="A37" s="4"/>
    </row>
    <row r="38" ht="15" customHeight="1">
      <c r="A38" s="4"/>
    </row>
  </sheetData>
  <sheetProtection/>
  <hyperlinks>
    <hyperlink ref="A5" location="'01_従業通学人口'!A1" display="第1表　常住地又は従業地・通学地による年齢（5歳階級），男女別人口及び15歳以上就業者 ― 石川県（平成22年）"/>
    <hyperlink ref="A7" location="'01_3従業通学人口 (H12) '!A1" display="第1表の3　常住地又は従業地・通学地による年齢（5歳階級），男女別人口及び15歳以上就業者 ― 石川県（平成12年）"/>
    <hyperlink ref="A8" location="'02_従業通学人口地域'!A1" display="第2表　常住地又は従業地・通学地による年齢（5歳階級），男女別人口及び15歳以上就業者 ― 地域，市町（平成22年）"/>
    <hyperlink ref="A9" location="'02_2従業通学人口地域 (H17)'!A1" display="第2表の2　常住地又は従業地・通学地による年齢（5歳階級），男女別人口及び15歳以上就業者 ― 地域，市町（平成17年）"/>
    <hyperlink ref="A10" location="'03_常住地就業通学'!A1" display="第3表　常住地による従業・通学市町村，男女別15歳以上就業者数及び通学者数 ― 石川県（平成17年・22年）"/>
    <hyperlink ref="A11" location="'04_常住地就業通学市町'!Print_Area" display="第4表　常住地による従業・通学市町村，15歳以上就業者数及び15歳以上通学者数 ― 市町（平成22年）"/>
    <hyperlink ref="A13" location="'06_従通常住市町'!A1" display="第6表　従業地・通学地による常住市町村，男女別15歳以上就業者数及び通学者数 ― 市町（平成22年）"/>
    <hyperlink ref="A6" location="'01_2従業通学人口 (H17)'!A1" display="第1表の2　常住地又は従業地・通学地による年齢（5歳階級），男女別人口及び15歳以上就業者 ― 石川県（平成17年）"/>
    <hyperlink ref="A14" location="'07_常従年齢男女'!A1" display="第7表　常住地又は従業地による年齢（5歳階級），男女別15歳以上就業者数（雇用者－特掲） ― 石川県（平成17年・22年）"/>
    <hyperlink ref="A16" location="'09_利用交通手段'!A1" display="第9表　常住地又は従業地・通学地による利用交通手段（16区分）別15歳以上就業者数・通学者数 ― 石川県，地域，市町（平成22年）"/>
    <hyperlink ref="A12" location="'05_従通常住地'!A1" display="第5表　従業地・通学地による常住市町村，男女別15歳以上就業者数及び通学者数 ― 石川県（平成17年・22年）"/>
    <hyperlink ref="A15" location="'08_常従産業男女'!A1" display="第8表　常住地又は従業地による産業（大分類），男女別15歳以上就業者数（雇用者－特掲） ― 石川県（平成17年・22年）"/>
  </hyperlinks>
  <printOptions/>
  <pageMargins left="0.7480314960629921" right="0.7480314960629921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B3:AH8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122" customWidth="1"/>
    <col min="2" max="2" width="17.57421875" style="122" customWidth="1"/>
    <col min="3" max="4" width="7.140625" style="122" customWidth="1"/>
    <col min="5" max="17" width="6.8515625" style="122" customWidth="1"/>
    <col min="18" max="18" width="18.00390625" style="122" customWidth="1"/>
    <col min="19" max="33" width="6.8515625" style="122" customWidth="1"/>
    <col min="34" max="35" width="3.421875" style="122" customWidth="1"/>
    <col min="36" max="37" width="4.421875" style="122" customWidth="1"/>
    <col min="38" max="38" width="3.57421875" style="122" customWidth="1"/>
    <col min="39" max="39" width="1.28515625" style="122" customWidth="1"/>
    <col min="40" max="41" width="9.421875" style="122" bestFit="1" customWidth="1"/>
    <col min="42" max="42" width="9.28125" style="122" bestFit="1" customWidth="1"/>
    <col min="43" max="44" width="9.421875" style="122" bestFit="1" customWidth="1"/>
    <col min="45" max="45" width="9.28125" style="122" bestFit="1" customWidth="1"/>
    <col min="46" max="47" width="9.421875" style="122" bestFit="1" customWidth="1"/>
    <col min="48" max="48" width="9.28125" style="122" bestFit="1" customWidth="1"/>
    <col min="49" max="16384" width="9.00390625" style="122" customWidth="1"/>
  </cols>
  <sheetData>
    <row r="1" ht="7.5" customHeight="1"/>
    <row r="2" ht="0.75" customHeight="1"/>
    <row r="3" spans="2:34" ht="17.25">
      <c r="B3" s="138"/>
      <c r="C3" s="141"/>
      <c r="D3" s="140"/>
      <c r="E3" s="140"/>
      <c r="F3" s="141"/>
      <c r="G3" s="138"/>
      <c r="H3" s="138"/>
      <c r="I3" s="140"/>
      <c r="J3" s="140"/>
      <c r="K3" s="140"/>
      <c r="L3" s="142"/>
      <c r="M3" s="155"/>
      <c r="N3" s="156"/>
      <c r="O3" s="156"/>
      <c r="P3" s="156"/>
      <c r="Q3" s="34" t="s">
        <v>384</v>
      </c>
      <c r="R3" s="43" t="s">
        <v>296</v>
      </c>
      <c r="S3" s="37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2:34" ht="9.75" customHeight="1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</row>
    <row r="5" spans="2:34" ht="15.75" customHeight="1">
      <c r="B5" s="157" t="s">
        <v>300</v>
      </c>
      <c r="C5" s="193" t="s">
        <v>239</v>
      </c>
      <c r="D5" s="152"/>
      <c r="E5" s="153"/>
      <c r="F5" s="193" t="s">
        <v>240</v>
      </c>
      <c r="G5" s="158"/>
      <c r="H5" s="154"/>
      <c r="I5" s="193" t="s">
        <v>241</v>
      </c>
      <c r="J5" s="159"/>
      <c r="K5" s="160"/>
      <c r="L5" s="193" t="s">
        <v>242</v>
      </c>
      <c r="M5" s="152"/>
      <c r="N5" s="153"/>
      <c r="O5" s="193" t="s">
        <v>243</v>
      </c>
      <c r="P5" s="158"/>
      <c r="Q5" s="154"/>
      <c r="R5" s="157" t="s">
        <v>300</v>
      </c>
      <c r="S5" s="193" t="s">
        <v>244</v>
      </c>
      <c r="T5" s="159"/>
      <c r="U5" s="154"/>
      <c r="V5" s="194" t="s">
        <v>318</v>
      </c>
      <c r="W5" s="158"/>
      <c r="X5" s="154"/>
      <c r="Y5" s="194" t="s">
        <v>319</v>
      </c>
      <c r="Z5" s="159"/>
      <c r="AA5" s="161"/>
      <c r="AB5" s="194" t="s">
        <v>320</v>
      </c>
      <c r="AC5" s="152"/>
      <c r="AD5" s="153"/>
      <c r="AE5" s="194" t="s">
        <v>321</v>
      </c>
      <c r="AF5" s="158"/>
      <c r="AG5" s="154"/>
      <c r="AH5" s="139"/>
    </row>
    <row r="6" spans="2:34" ht="40.5" customHeight="1">
      <c r="B6" s="162" t="s">
        <v>301</v>
      </c>
      <c r="C6" s="163" t="s">
        <v>220</v>
      </c>
      <c r="D6" s="163" t="s">
        <v>246</v>
      </c>
      <c r="E6" s="163" t="s">
        <v>247</v>
      </c>
      <c r="F6" s="164" t="s">
        <v>220</v>
      </c>
      <c r="G6" s="163" t="s">
        <v>246</v>
      </c>
      <c r="H6" s="163" t="s">
        <v>247</v>
      </c>
      <c r="I6" s="164" t="s">
        <v>220</v>
      </c>
      <c r="J6" s="163" t="s">
        <v>246</v>
      </c>
      <c r="K6" s="163" t="s">
        <v>247</v>
      </c>
      <c r="L6" s="163" t="s">
        <v>220</v>
      </c>
      <c r="M6" s="163" t="s">
        <v>246</v>
      </c>
      <c r="N6" s="163" t="s">
        <v>247</v>
      </c>
      <c r="O6" s="164" t="s">
        <v>220</v>
      </c>
      <c r="P6" s="163" t="s">
        <v>246</v>
      </c>
      <c r="Q6" s="165" t="s">
        <v>247</v>
      </c>
      <c r="R6" s="162" t="s">
        <v>301</v>
      </c>
      <c r="S6" s="163" t="s">
        <v>220</v>
      </c>
      <c r="T6" s="163" t="s">
        <v>246</v>
      </c>
      <c r="U6" s="165" t="s">
        <v>247</v>
      </c>
      <c r="V6" s="163" t="s">
        <v>220</v>
      </c>
      <c r="W6" s="163" t="s">
        <v>246</v>
      </c>
      <c r="X6" s="163" t="s">
        <v>247</v>
      </c>
      <c r="Y6" s="164" t="s">
        <v>220</v>
      </c>
      <c r="Z6" s="163" t="s">
        <v>246</v>
      </c>
      <c r="AA6" s="163" t="s">
        <v>247</v>
      </c>
      <c r="AB6" s="163" t="s">
        <v>220</v>
      </c>
      <c r="AC6" s="163" t="s">
        <v>246</v>
      </c>
      <c r="AD6" s="163" t="s">
        <v>247</v>
      </c>
      <c r="AE6" s="164" t="s">
        <v>220</v>
      </c>
      <c r="AF6" s="163" t="s">
        <v>246</v>
      </c>
      <c r="AG6" s="165" t="s">
        <v>247</v>
      </c>
      <c r="AH6" s="139"/>
    </row>
    <row r="7" spans="2:34" ht="6.75" customHeight="1">
      <c r="B7" s="146"/>
      <c r="C7" s="166"/>
      <c r="D7" s="167"/>
      <c r="E7" s="147"/>
      <c r="F7" s="166"/>
      <c r="G7" s="167"/>
      <c r="H7" s="147"/>
      <c r="I7" s="166"/>
      <c r="J7" s="147"/>
      <c r="K7" s="147"/>
      <c r="L7" s="166"/>
      <c r="M7" s="147"/>
      <c r="N7" s="147"/>
      <c r="O7" s="166"/>
      <c r="P7" s="147"/>
      <c r="Q7" s="147"/>
      <c r="R7" s="146"/>
      <c r="S7" s="166"/>
      <c r="T7" s="147"/>
      <c r="U7" s="147"/>
      <c r="V7" s="166"/>
      <c r="W7" s="147"/>
      <c r="X7" s="147"/>
      <c r="Y7" s="166"/>
      <c r="Z7" s="147"/>
      <c r="AA7" s="147"/>
      <c r="AB7" s="169"/>
      <c r="AC7" s="147"/>
      <c r="AD7" s="147"/>
      <c r="AE7" s="166"/>
      <c r="AF7" s="147"/>
      <c r="AG7" s="147"/>
      <c r="AH7" s="139"/>
    </row>
    <row r="8" spans="2:34" ht="27.75" customHeight="1">
      <c r="B8" s="186" t="s">
        <v>304</v>
      </c>
      <c r="C8" s="195">
        <v>293199</v>
      </c>
      <c r="D8" s="196">
        <v>258981</v>
      </c>
      <c r="E8" s="196">
        <v>34218</v>
      </c>
      <c r="F8" s="195">
        <v>33086</v>
      </c>
      <c r="G8" s="196">
        <v>30468</v>
      </c>
      <c r="H8" s="196">
        <v>2618</v>
      </c>
      <c r="I8" s="195">
        <v>61742</v>
      </c>
      <c r="J8" s="196">
        <v>56553</v>
      </c>
      <c r="K8" s="196">
        <v>5189</v>
      </c>
      <c r="L8" s="195">
        <v>15444</v>
      </c>
      <c r="M8" s="196">
        <v>13927</v>
      </c>
      <c r="N8" s="196">
        <v>1517</v>
      </c>
      <c r="O8" s="195">
        <v>8047</v>
      </c>
      <c r="P8" s="196">
        <v>7401</v>
      </c>
      <c r="Q8" s="196">
        <v>646</v>
      </c>
      <c r="R8" s="186" t="s">
        <v>304</v>
      </c>
      <c r="S8" s="195">
        <v>36801</v>
      </c>
      <c r="T8" s="196">
        <v>34905</v>
      </c>
      <c r="U8" s="196">
        <v>1896</v>
      </c>
      <c r="V8" s="195">
        <v>11388</v>
      </c>
      <c r="W8" s="196">
        <v>10268</v>
      </c>
      <c r="X8" s="196">
        <v>1120</v>
      </c>
      <c r="Y8" s="195">
        <v>16042</v>
      </c>
      <c r="Z8" s="196">
        <v>15498</v>
      </c>
      <c r="AA8" s="196">
        <v>544</v>
      </c>
      <c r="AB8" s="195">
        <v>58894</v>
      </c>
      <c r="AC8" s="196">
        <v>55428</v>
      </c>
      <c r="AD8" s="196">
        <v>3466</v>
      </c>
      <c r="AE8" s="195">
        <v>23769</v>
      </c>
      <c r="AF8" s="196">
        <v>22170</v>
      </c>
      <c r="AG8" s="196">
        <v>1599</v>
      </c>
      <c r="AH8" s="139"/>
    </row>
    <row r="9" spans="2:34" ht="24.75" customHeight="1">
      <c r="B9" s="171" t="s">
        <v>302</v>
      </c>
      <c r="C9" s="197">
        <v>206029</v>
      </c>
      <c r="D9" s="198">
        <v>183849</v>
      </c>
      <c r="E9" s="198">
        <v>22180</v>
      </c>
      <c r="F9" s="197">
        <v>26391</v>
      </c>
      <c r="G9" s="198">
        <v>24555</v>
      </c>
      <c r="H9" s="198">
        <v>1836</v>
      </c>
      <c r="I9" s="197">
        <v>42879</v>
      </c>
      <c r="J9" s="198">
        <v>39729</v>
      </c>
      <c r="K9" s="198">
        <v>3150</v>
      </c>
      <c r="L9" s="197">
        <v>13883</v>
      </c>
      <c r="M9" s="198">
        <v>12484</v>
      </c>
      <c r="N9" s="198">
        <v>1399</v>
      </c>
      <c r="O9" s="197">
        <v>7019</v>
      </c>
      <c r="P9" s="198">
        <v>6622</v>
      </c>
      <c r="Q9" s="198">
        <v>397</v>
      </c>
      <c r="R9" s="171" t="s">
        <v>302</v>
      </c>
      <c r="S9" s="197">
        <v>30041</v>
      </c>
      <c r="T9" s="198">
        <v>28565</v>
      </c>
      <c r="U9" s="198">
        <v>1476</v>
      </c>
      <c r="V9" s="197">
        <v>6987</v>
      </c>
      <c r="W9" s="198">
        <v>6556</v>
      </c>
      <c r="X9" s="198">
        <v>431</v>
      </c>
      <c r="Y9" s="197">
        <v>9801</v>
      </c>
      <c r="Z9" s="198">
        <v>9514</v>
      </c>
      <c r="AA9" s="198">
        <v>287</v>
      </c>
      <c r="AB9" s="197">
        <v>32232</v>
      </c>
      <c r="AC9" s="198">
        <v>30471</v>
      </c>
      <c r="AD9" s="198">
        <v>1761</v>
      </c>
      <c r="AE9" s="197">
        <v>13296</v>
      </c>
      <c r="AF9" s="198">
        <v>12024</v>
      </c>
      <c r="AG9" s="198">
        <v>1272</v>
      </c>
      <c r="AH9" s="139"/>
    </row>
    <row r="10" spans="2:34" ht="20.25" customHeight="1">
      <c r="B10" s="172" t="s">
        <v>249</v>
      </c>
      <c r="C10" s="197">
        <v>18933</v>
      </c>
      <c r="D10" s="198">
        <v>18933</v>
      </c>
      <c r="E10" s="198" t="s">
        <v>0</v>
      </c>
      <c r="F10" s="197">
        <v>4165</v>
      </c>
      <c r="G10" s="198">
        <v>4165</v>
      </c>
      <c r="H10" s="198" t="s">
        <v>0</v>
      </c>
      <c r="I10" s="197">
        <v>6270</v>
      </c>
      <c r="J10" s="198">
        <v>6270</v>
      </c>
      <c r="K10" s="198" t="s">
        <v>0</v>
      </c>
      <c r="L10" s="197">
        <v>3756</v>
      </c>
      <c r="M10" s="198">
        <v>3756</v>
      </c>
      <c r="N10" s="198" t="s">
        <v>0</v>
      </c>
      <c r="O10" s="197">
        <v>1810</v>
      </c>
      <c r="P10" s="198">
        <v>1810</v>
      </c>
      <c r="Q10" s="198" t="s">
        <v>0</v>
      </c>
      <c r="R10" s="172" t="s">
        <v>249</v>
      </c>
      <c r="S10" s="197">
        <v>4901</v>
      </c>
      <c r="T10" s="198">
        <v>4901</v>
      </c>
      <c r="U10" s="198" t="s">
        <v>0</v>
      </c>
      <c r="V10" s="197">
        <v>1506</v>
      </c>
      <c r="W10" s="198">
        <v>1506</v>
      </c>
      <c r="X10" s="198" t="s">
        <v>0</v>
      </c>
      <c r="Y10" s="197">
        <v>2172</v>
      </c>
      <c r="Z10" s="198">
        <v>2172</v>
      </c>
      <c r="AA10" s="198" t="s">
        <v>0</v>
      </c>
      <c r="AB10" s="197">
        <v>5215</v>
      </c>
      <c r="AC10" s="198">
        <v>5215</v>
      </c>
      <c r="AD10" s="198" t="s">
        <v>0</v>
      </c>
      <c r="AE10" s="197">
        <v>2507</v>
      </c>
      <c r="AF10" s="198">
        <v>2507</v>
      </c>
      <c r="AG10" s="198" t="s">
        <v>0</v>
      </c>
      <c r="AH10" s="139"/>
    </row>
    <row r="11" spans="2:34" ht="14.25" customHeight="1">
      <c r="B11" s="172" t="s">
        <v>250</v>
      </c>
      <c r="C11" s="197">
        <v>187096</v>
      </c>
      <c r="D11" s="198">
        <v>164916</v>
      </c>
      <c r="E11" s="198">
        <v>22180</v>
      </c>
      <c r="F11" s="197">
        <v>22226</v>
      </c>
      <c r="G11" s="198">
        <v>20390</v>
      </c>
      <c r="H11" s="198">
        <v>1836</v>
      </c>
      <c r="I11" s="197">
        <v>36609</v>
      </c>
      <c r="J11" s="198">
        <v>33459</v>
      </c>
      <c r="K11" s="198">
        <v>3150</v>
      </c>
      <c r="L11" s="197">
        <v>10127</v>
      </c>
      <c r="M11" s="198">
        <v>8728</v>
      </c>
      <c r="N11" s="198">
        <v>1399</v>
      </c>
      <c r="O11" s="197">
        <v>5209</v>
      </c>
      <c r="P11" s="198">
        <v>4812</v>
      </c>
      <c r="Q11" s="198">
        <v>397</v>
      </c>
      <c r="R11" s="172" t="s">
        <v>250</v>
      </c>
      <c r="S11" s="197">
        <v>25140</v>
      </c>
      <c r="T11" s="198">
        <v>23664</v>
      </c>
      <c r="U11" s="198">
        <v>1476</v>
      </c>
      <c r="V11" s="197">
        <v>5481</v>
      </c>
      <c r="W11" s="198">
        <v>5050</v>
      </c>
      <c r="X11" s="198">
        <v>431</v>
      </c>
      <c r="Y11" s="197">
        <v>7629</v>
      </c>
      <c r="Z11" s="198">
        <v>7342</v>
      </c>
      <c r="AA11" s="198">
        <v>287</v>
      </c>
      <c r="AB11" s="197">
        <v>27017</v>
      </c>
      <c r="AC11" s="198">
        <v>25256</v>
      </c>
      <c r="AD11" s="198">
        <v>1761</v>
      </c>
      <c r="AE11" s="197">
        <v>10789</v>
      </c>
      <c r="AF11" s="198">
        <v>9517</v>
      </c>
      <c r="AG11" s="198">
        <v>1272</v>
      </c>
      <c r="AH11" s="139"/>
    </row>
    <row r="12" spans="2:34" ht="27" customHeight="1">
      <c r="B12" s="171" t="s">
        <v>303</v>
      </c>
      <c r="C12" s="197">
        <v>71415</v>
      </c>
      <c r="D12" s="198">
        <v>61032</v>
      </c>
      <c r="E12" s="198">
        <v>10383</v>
      </c>
      <c r="F12" s="197">
        <v>6251</v>
      </c>
      <c r="G12" s="198">
        <v>5504</v>
      </c>
      <c r="H12" s="198">
        <v>747</v>
      </c>
      <c r="I12" s="197">
        <v>16642</v>
      </c>
      <c r="J12" s="198">
        <v>14795</v>
      </c>
      <c r="K12" s="198">
        <v>1847</v>
      </c>
      <c r="L12" s="197">
        <v>1285</v>
      </c>
      <c r="M12" s="198">
        <v>1180</v>
      </c>
      <c r="N12" s="198">
        <v>105</v>
      </c>
      <c r="O12" s="197">
        <v>1002</v>
      </c>
      <c r="P12" s="198">
        <v>755</v>
      </c>
      <c r="Q12" s="198">
        <v>247</v>
      </c>
      <c r="R12" s="171" t="s">
        <v>303</v>
      </c>
      <c r="S12" s="197">
        <v>5809</v>
      </c>
      <c r="T12" s="198">
        <v>5477</v>
      </c>
      <c r="U12" s="198">
        <v>332</v>
      </c>
      <c r="V12" s="197">
        <v>4276</v>
      </c>
      <c r="W12" s="198">
        <v>3593</v>
      </c>
      <c r="X12" s="198">
        <v>683</v>
      </c>
      <c r="Y12" s="197">
        <v>5620</v>
      </c>
      <c r="Z12" s="198">
        <v>5435</v>
      </c>
      <c r="AA12" s="198">
        <v>185</v>
      </c>
      <c r="AB12" s="197">
        <v>25095</v>
      </c>
      <c r="AC12" s="198">
        <v>23565</v>
      </c>
      <c r="AD12" s="198">
        <v>1530</v>
      </c>
      <c r="AE12" s="197">
        <v>9968</v>
      </c>
      <c r="AF12" s="198">
        <v>9705</v>
      </c>
      <c r="AG12" s="198">
        <v>263</v>
      </c>
      <c r="AH12" s="139"/>
    </row>
    <row r="13" spans="2:34" ht="20.25" customHeight="1">
      <c r="B13" s="172" t="s">
        <v>252</v>
      </c>
      <c r="C13" s="197">
        <v>64406</v>
      </c>
      <c r="D13" s="198">
        <v>55619</v>
      </c>
      <c r="E13" s="198">
        <v>8787</v>
      </c>
      <c r="F13" s="197">
        <v>6054</v>
      </c>
      <c r="G13" s="198">
        <v>5324</v>
      </c>
      <c r="H13" s="198">
        <v>730</v>
      </c>
      <c r="I13" s="197">
        <v>16169</v>
      </c>
      <c r="J13" s="198">
        <v>14347</v>
      </c>
      <c r="K13" s="198">
        <v>1822</v>
      </c>
      <c r="L13" s="197">
        <v>1247</v>
      </c>
      <c r="M13" s="198">
        <v>1154</v>
      </c>
      <c r="N13" s="198">
        <v>93</v>
      </c>
      <c r="O13" s="197">
        <v>968</v>
      </c>
      <c r="P13" s="198">
        <v>721</v>
      </c>
      <c r="Q13" s="198">
        <v>247</v>
      </c>
      <c r="R13" s="172" t="s">
        <v>252</v>
      </c>
      <c r="S13" s="197">
        <v>4906</v>
      </c>
      <c r="T13" s="198">
        <v>4592</v>
      </c>
      <c r="U13" s="198">
        <v>314</v>
      </c>
      <c r="V13" s="197">
        <v>4182</v>
      </c>
      <c r="W13" s="198">
        <v>3499</v>
      </c>
      <c r="X13" s="198">
        <v>683</v>
      </c>
      <c r="Y13" s="197">
        <v>5437</v>
      </c>
      <c r="Z13" s="198">
        <v>5261</v>
      </c>
      <c r="AA13" s="198">
        <v>176</v>
      </c>
      <c r="AB13" s="197">
        <v>24498</v>
      </c>
      <c r="AC13" s="198">
        <v>23107</v>
      </c>
      <c r="AD13" s="198">
        <v>1391</v>
      </c>
      <c r="AE13" s="197">
        <v>9846</v>
      </c>
      <c r="AF13" s="198">
        <v>9607</v>
      </c>
      <c r="AG13" s="198">
        <v>239</v>
      </c>
      <c r="AH13" s="139"/>
    </row>
    <row r="14" spans="2:34" ht="18.75" customHeight="1">
      <c r="B14" s="174" t="s">
        <v>253</v>
      </c>
      <c r="C14" s="197" t="s">
        <v>316</v>
      </c>
      <c r="D14" s="198" t="s">
        <v>316</v>
      </c>
      <c r="E14" s="198" t="s">
        <v>331</v>
      </c>
      <c r="F14" s="197">
        <v>292</v>
      </c>
      <c r="G14" s="198">
        <v>271</v>
      </c>
      <c r="H14" s="198">
        <v>21</v>
      </c>
      <c r="I14" s="197">
        <v>1820</v>
      </c>
      <c r="J14" s="198">
        <v>1776</v>
      </c>
      <c r="K14" s="198">
        <v>44</v>
      </c>
      <c r="L14" s="197">
        <v>51</v>
      </c>
      <c r="M14" s="198">
        <v>47</v>
      </c>
      <c r="N14" s="198">
        <v>4</v>
      </c>
      <c r="O14" s="197">
        <v>22</v>
      </c>
      <c r="P14" s="198">
        <v>21</v>
      </c>
      <c r="Q14" s="198">
        <v>1</v>
      </c>
      <c r="R14" s="174" t="s">
        <v>253</v>
      </c>
      <c r="S14" s="197">
        <v>308</v>
      </c>
      <c r="T14" s="198">
        <v>306</v>
      </c>
      <c r="U14" s="198">
        <v>2</v>
      </c>
      <c r="V14" s="197">
        <v>222</v>
      </c>
      <c r="W14" s="198">
        <v>214</v>
      </c>
      <c r="X14" s="198">
        <v>8</v>
      </c>
      <c r="Y14" s="197">
        <v>1759</v>
      </c>
      <c r="Z14" s="198">
        <v>1684</v>
      </c>
      <c r="AA14" s="198">
        <v>75</v>
      </c>
      <c r="AB14" s="197">
        <v>12568</v>
      </c>
      <c r="AC14" s="198">
        <v>11937</v>
      </c>
      <c r="AD14" s="198">
        <v>631</v>
      </c>
      <c r="AE14" s="197">
        <v>1564</v>
      </c>
      <c r="AF14" s="198">
        <v>1536</v>
      </c>
      <c r="AG14" s="198">
        <v>28</v>
      </c>
      <c r="AH14" s="139"/>
    </row>
    <row r="15" spans="2:34" ht="12.75" customHeight="1">
      <c r="B15" s="172" t="s">
        <v>254</v>
      </c>
      <c r="C15" s="197">
        <v>695</v>
      </c>
      <c r="D15" s="198">
        <v>531</v>
      </c>
      <c r="E15" s="198">
        <v>164</v>
      </c>
      <c r="F15" s="197" t="s">
        <v>316</v>
      </c>
      <c r="G15" s="198" t="s">
        <v>316</v>
      </c>
      <c r="H15" s="198" t="s">
        <v>331</v>
      </c>
      <c r="I15" s="197">
        <v>11</v>
      </c>
      <c r="J15" s="198">
        <v>9</v>
      </c>
      <c r="K15" s="198">
        <v>2</v>
      </c>
      <c r="L15" s="197">
        <v>89</v>
      </c>
      <c r="M15" s="198">
        <v>84</v>
      </c>
      <c r="N15" s="198">
        <v>5</v>
      </c>
      <c r="O15" s="197">
        <v>7</v>
      </c>
      <c r="P15" s="198">
        <v>7</v>
      </c>
      <c r="Q15" s="198" t="s">
        <v>0</v>
      </c>
      <c r="R15" s="172" t="s">
        <v>254</v>
      </c>
      <c r="S15" s="197">
        <v>2</v>
      </c>
      <c r="T15" s="198">
        <v>2</v>
      </c>
      <c r="U15" s="198" t="s">
        <v>0</v>
      </c>
      <c r="V15" s="197">
        <v>585</v>
      </c>
      <c r="W15" s="198">
        <v>440</v>
      </c>
      <c r="X15" s="198">
        <v>145</v>
      </c>
      <c r="Y15" s="197">
        <v>77</v>
      </c>
      <c r="Z15" s="198">
        <v>64</v>
      </c>
      <c r="AA15" s="198">
        <v>13</v>
      </c>
      <c r="AB15" s="197">
        <v>28</v>
      </c>
      <c r="AC15" s="198">
        <v>20</v>
      </c>
      <c r="AD15" s="198">
        <v>8</v>
      </c>
      <c r="AE15" s="197">
        <v>3</v>
      </c>
      <c r="AF15" s="198">
        <v>3</v>
      </c>
      <c r="AG15" s="198" t="s">
        <v>0</v>
      </c>
      <c r="AH15" s="139"/>
    </row>
    <row r="16" spans="2:34" ht="12.75" customHeight="1">
      <c r="B16" s="172" t="s">
        <v>255</v>
      </c>
      <c r="C16" s="197">
        <v>3832</v>
      </c>
      <c r="D16" s="198">
        <v>3219</v>
      </c>
      <c r="E16" s="198">
        <v>613</v>
      </c>
      <c r="F16" s="197">
        <v>14</v>
      </c>
      <c r="G16" s="198">
        <v>11</v>
      </c>
      <c r="H16" s="198">
        <v>3</v>
      </c>
      <c r="I16" s="197" t="s">
        <v>316</v>
      </c>
      <c r="J16" s="198" t="s">
        <v>316</v>
      </c>
      <c r="K16" s="198" t="s">
        <v>331</v>
      </c>
      <c r="L16" s="197">
        <v>5</v>
      </c>
      <c r="M16" s="198">
        <v>4</v>
      </c>
      <c r="N16" s="198">
        <v>1</v>
      </c>
      <c r="O16" s="197">
        <v>4</v>
      </c>
      <c r="P16" s="198">
        <v>4</v>
      </c>
      <c r="Q16" s="198" t="s">
        <v>0</v>
      </c>
      <c r="R16" s="172" t="s">
        <v>255</v>
      </c>
      <c r="S16" s="197">
        <v>3588</v>
      </c>
      <c r="T16" s="198">
        <v>3332</v>
      </c>
      <c r="U16" s="198">
        <v>256</v>
      </c>
      <c r="V16" s="197">
        <v>5</v>
      </c>
      <c r="W16" s="198">
        <v>5</v>
      </c>
      <c r="X16" s="198" t="s">
        <v>0</v>
      </c>
      <c r="Y16" s="197">
        <v>32</v>
      </c>
      <c r="Z16" s="198">
        <v>24</v>
      </c>
      <c r="AA16" s="198">
        <v>8</v>
      </c>
      <c r="AB16" s="197">
        <v>1986</v>
      </c>
      <c r="AC16" s="198">
        <v>1867</v>
      </c>
      <c r="AD16" s="198">
        <v>119</v>
      </c>
      <c r="AE16" s="197">
        <v>4474</v>
      </c>
      <c r="AF16" s="198">
        <v>4330</v>
      </c>
      <c r="AG16" s="198">
        <v>144</v>
      </c>
      <c r="AH16" s="139"/>
    </row>
    <row r="17" spans="2:34" ht="12.75" customHeight="1">
      <c r="B17" s="172" t="s">
        <v>256</v>
      </c>
      <c r="C17" s="197">
        <v>76</v>
      </c>
      <c r="D17" s="198">
        <v>72</v>
      </c>
      <c r="E17" s="198">
        <v>4</v>
      </c>
      <c r="F17" s="197">
        <v>129</v>
      </c>
      <c r="G17" s="198">
        <v>120</v>
      </c>
      <c r="H17" s="198">
        <v>9</v>
      </c>
      <c r="I17" s="197">
        <v>3</v>
      </c>
      <c r="J17" s="198">
        <v>3</v>
      </c>
      <c r="K17" s="198" t="s">
        <v>0</v>
      </c>
      <c r="L17" s="197" t="s">
        <v>316</v>
      </c>
      <c r="M17" s="198" t="s">
        <v>316</v>
      </c>
      <c r="N17" s="198" t="s">
        <v>331</v>
      </c>
      <c r="O17" s="197">
        <v>80</v>
      </c>
      <c r="P17" s="198">
        <v>66</v>
      </c>
      <c r="Q17" s="198">
        <v>14</v>
      </c>
      <c r="R17" s="172" t="s">
        <v>256</v>
      </c>
      <c r="S17" s="197">
        <v>1</v>
      </c>
      <c r="T17" s="198">
        <v>1</v>
      </c>
      <c r="U17" s="198" t="s">
        <v>0</v>
      </c>
      <c r="V17" s="197">
        <v>9</v>
      </c>
      <c r="W17" s="198">
        <v>9</v>
      </c>
      <c r="X17" s="198" t="s">
        <v>0</v>
      </c>
      <c r="Y17" s="197">
        <v>2</v>
      </c>
      <c r="Z17" s="198">
        <v>2</v>
      </c>
      <c r="AA17" s="198" t="s">
        <v>0</v>
      </c>
      <c r="AB17" s="197">
        <v>6</v>
      </c>
      <c r="AC17" s="198">
        <v>6</v>
      </c>
      <c r="AD17" s="198" t="s">
        <v>0</v>
      </c>
      <c r="AE17" s="197" t="s">
        <v>316</v>
      </c>
      <c r="AF17" s="198" t="s">
        <v>316</v>
      </c>
      <c r="AG17" s="198" t="s">
        <v>331</v>
      </c>
      <c r="AH17" s="139"/>
    </row>
    <row r="18" spans="2:34" ht="12.75" customHeight="1">
      <c r="B18" s="172" t="s">
        <v>257</v>
      </c>
      <c r="C18" s="197">
        <v>16</v>
      </c>
      <c r="D18" s="198">
        <v>13</v>
      </c>
      <c r="E18" s="198">
        <v>3</v>
      </c>
      <c r="F18" s="197">
        <v>47</v>
      </c>
      <c r="G18" s="198">
        <v>43</v>
      </c>
      <c r="H18" s="198">
        <v>4</v>
      </c>
      <c r="I18" s="197">
        <v>4</v>
      </c>
      <c r="J18" s="198">
        <v>4</v>
      </c>
      <c r="K18" s="198" t="s">
        <v>0</v>
      </c>
      <c r="L18" s="197">
        <v>155</v>
      </c>
      <c r="M18" s="198">
        <v>154</v>
      </c>
      <c r="N18" s="198">
        <v>1</v>
      </c>
      <c r="O18" s="197" t="s">
        <v>316</v>
      </c>
      <c r="P18" s="198" t="s">
        <v>316</v>
      </c>
      <c r="Q18" s="198" t="s">
        <v>331</v>
      </c>
      <c r="R18" s="172" t="s">
        <v>257</v>
      </c>
      <c r="S18" s="197" t="s">
        <v>316</v>
      </c>
      <c r="T18" s="198" t="s">
        <v>316</v>
      </c>
      <c r="U18" s="198" t="s">
        <v>331</v>
      </c>
      <c r="V18" s="197">
        <v>5</v>
      </c>
      <c r="W18" s="198">
        <v>5</v>
      </c>
      <c r="X18" s="198" t="s">
        <v>0</v>
      </c>
      <c r="Y18" s="197">
        <v>1</v>
      </c>
      <c r="Z18" s="198">
        <v>1</v>
      </c>
      <c r="AA18" s="198" t="s">
        <v>0</v>
      </c>
      <c r="AB18" s="197">
        <v>6</v>
      </c>
      <c r="AC18" s="198">
        <v>6</v>
      </c>
      <c r="AD18" s="198" t="s">
        <v>0</v>
      </c>
      <c r="AE18" s="197">
        <v>2</v>
      </c>
      <c r="AF18" s="198">
        <v>2</v>
      </c>
      <c r="AG18" s="198" t="s">
        <v>0</v>
      </c>
      <c r="AH18" s="139"/>
    </row>
    <row r="19" spans="2:34" ht="12.75" customHeight="1">
      <c r="B19" s="172" t="s">
        <v>258</v>
      </c>
      <c r="C19" s="197">
        <v>1113</v>
      </c>
      <c r="D19" s="198">
        <v>803</v>
      </c>
      <c r="E19" s="198">
        <v>310</v>
      </c>
      <c r="F19" s="197">
        <v>1</v>
      </c>
      <c r="G19" s="198" t="s">
        <v>0</v>
      </c>
      <c r="H19" s="198">
        <v>1</v>
      </c>
      <c r="I19" s="197">
        <v>4939</v>
      </c>
      <c r="J19" s="198">
        <v>4298</v>
      </c>
      <c r="K19" s="198">
        <v>641</v>
      </c>
      <c r="L19" s="197">
        <v>2</v>
      </c>
      <c r="M19" s="198">
        <v>2</v>
      </c>
      <c r="N19" s="198" t="s">
        <v>0</v>
      </c>
      <c r="O19" s="197">
        <v>1</v>
      </c>
      <c r="P19" s="198">
        <v>1</v>
      </c>
      <c r="Q19" s="198" t="s">
        <v>0</v>
      </c>
      <c r="R19" s="172" t="s">
        <v>258</v>
      </c>
      <c r="S19" s="197" t="s">
        <v>316</v>
      </c>
      <c r="T19" s="198" t="s">
        <v>316</v>
      </c>
      <c r="U19" s="198" t="s">
        <v>331</v>
      </c>
      <c r="V19" s="197">
        <v>4</v>
      </c>
      <c r="W19" s="198">
        <v>4</v>
      </c>
      <c r="X19" s="198" t="s">
        <v>0</v>
      </c>
      <c r="Y19" s="197">
        <v>6</v>
      </c>
      <c r="Z19" s="198">
        <v>6</v>
      </c>
      <c r="AA19" s="198" t="s">
        <v>0</v>
      </c>
      <c r="AB19" s="197">
        <v>389</v>
      </c>
      <c r="AC19" s="198">
        <v>345</v>
      </c>
      <c r="AD19" s="198">
        <v>44</v>
      </c>
      <c r="AE19" s="197">
        <v>570</v>
      </c>
      <c r="AF19" s="198">
        <v>557</v>
      </c>
      <c r="AG19" s="198">
        <v>13</v>
      </c>
      <c r="AH19" s="139"/>
    </row>
    <row r="20" spans="2:34" ht="12.75" customHeight="1">
      <c r="B20" s="172" t="s">
        <v>259</v>
      </c>
      <c r="C20" s="197">
        <v>1118</v>
      </c>
      <c r="D20" s="198">
        <v>919</v>
      </c>
      <c r="E20" s="198">
        <v>199</v>
      </c>
      <c r="F20" s="197">
        <v>739</v>
      </c>
      <c r="G20" s="198">
        <v>589</v>
      </c>
      <c r="H20" s="198">
        <v>150</v>
      </c>
      <c r="I20" s="197">
        <v>11</v>
      </c>
      <c r="J20" s="198">
        <v>11</v>
      </c>
      <c r="K20" s="198" t="s">
        <v>0</v>
      </c>
      <c r="L20" s="197">
        <v>24</v>
      </c>
      <c r="M20" s="198">
        <v>24</v>
      </c>
      <c r="N20" s="198" t="s">
        <v>0</v>
      </c>
      <c r="O20" s="197" t="s">
        <v>316</v>
      </c>
      <c r="P20" s="198" t="s">
        <v>316</v>
      </c>
      <c r="Q20" s="198" t="s">
        <v>331</v>
      </c>
      <c r="R20" s="172" t="s">
        <v>259</v>
      </c>
      <c r="S20" s="197">
        <v>8</v>
      </c>
      <c r="T20" s="198">
        <v>8</v>
      </c>
      <c r="U20" s="198" t="s">
        <v>0</v>
      </c>
      <c r="V20" s="197" t="s">
        <v>316</v>
      </c>
      <c r="W20" s="198" t="s">
        <v>316</v>
      </c>
      <c r="X20" s="198" t="s">
        <v>331</v>
      </c>
      <c r="Y20" s="197">
        <v>403</v>
      </c>
      <c r="Z20" s="198">
        <v>392</v>
      </c>
      <c r="AA20" s="198">
        <v>11</v>
      </c>
      <c r="AB20" s="197">
        <v>77</v>
      </c>
      <c r="AC20" s="198">
        <v>62</v>
      </c>
      <c r="AD20" s="198">
        <v>15</v>
      </c>
      <c r="AE20" s="197">
        <v>5</v>
      </c>
      <c r="AF20" s="198">
        <v>5</v>
      </c>
      <c r="AG20" s="198" t="s">
        <v>0</v>
      </c>
      <c r="AH20" s="139"/>
    </row>
    <row r="21" spans="2:34" ht="12.75" customHeight="1">
      <c r="B21" s="172" t="s">
        <v>260</v>
      </c>
      <c r="C21" s="197">
        <v>5414</v>
      </c>
      <c r="D21" s="198">
        <v>4524</v>
      </c>
      <c r="E21" s="198">
        <v>890</v>
      </c>
      <c r="F21" s="197">
        <v>108</v>
      </c>
      <c r="G21" s="198">
        <v>96</v>
      </c>
      <c r="H21" s="198">
        <v>12</v>
      </c>
      <c r="I21" s="197">
        <v>37</v>
      </c>
      <c r="J21" s="198">
        <v>29</v>
      </c>
      <c r="K21" s="198">
        <v>8</v>
      </c>
      <c r="L21" s="197">
        <v>8</v>
      </c>
      <c r="M21" s="198">
        <v>8</v>
      </c>
      <c r="N21" s="198" t="s">
        <v>0</v>
      </c>
      <c r="O21" s="197">
        <v>1</v>
      </c>
      <c r="P21" s="198">
        <v>1</v>
      </c>
      <c r="Q21" s="198" t="s">
        <v>0</v>
      </c>
      <c r="R21" s="172" t="s">
        <v>260</v>
      </c>
      <c r="S21" s="197">
        <v>3</v>
      </c>
      <c r="T21" s="198">
        <v>3</v>
      </c>
      <c r="U21" s="198" t="s">
        <v>0</v>
      </c>
      <c r="V21" s="197">
        <v>301</v>
      </c>
      <c r="W21" s="198">
        <v>213</v>
      </c>
      <c r="X21" s="198">
        <v>88</v>
      </c>
      <c r="Y21" s="197" t="s">
        <v>316</v>
      </c>
      <c r="Z21" s="198" t="s">
        <v>316</v>
      </c>
      <c r="AA21" s="198" t="s">
        <v>331</v>
      </c>
      <c r="AB21" s="197">
        <v>343</v>
      </c>
      <c r="AC21" s="198">
        <v>314</v>
      </c>
      <c r="AD21" s="198">
        <v>29</v>
      </c>
      <c r="AE21" s="197">
        <v>23</v>
      </c>
      <c r="AF21" s="198">
        <v>22</v>
      </c>
      <c r="AG21" s="198">
        <v>1</v>
      </c>
      <c r="AH21" s="139"/>
    </row>
    <row r="22" spans="2:34" ht="12.75" customHeight="1">
      <c r="B22" s="172" t="s">
        <v>261</v>
      </c>
      <c r="C22" s="197">
        <v>18071</v>
      </c>
      <c r="D22" s="198">
        <v>15528</v>
      </c>
      <c r="E22" s="198">
        <v>2543</v>
      </c>
      <c r="F22" s="197">
        <v>29</v>
      </c>
      <c r="G22" s="198">
        <v>28</v>
      </c>
      <c r="H22" s="198">
        <v>1</v>
      </c>
      <c r="I22" s="197">
        <v>2545</v>
      </c>
      <c r="J22" s="198">
        <v>2290</v>
      </c>
      <c r="K22" s="198">
        <v>255</v>
      </c>
      <c r="L22" s="197">
        <v>6</v>
      </c>
      <c r="M22" s="198">
        <v>6</v>
      </c>
      <c r="N22" s="198" t="s">
        <v>0</v>
      </c>
      <c r="O22" s="197">
        <v>3</v>
      </c>
      <c r="P22" s="198">
        <v>3</v>
      </c>
      <c r="Q22" s="198" t="s">
        <v>0</v>
      </c>
      <c r="R22" s="172" t="s">
        <v>261</v>
      </c>
      <c r="S22" s="197">
        <v>290</v>
      </c>
      <c r="T22" s="198">
        <v>284</v>
      </c>
      <c r="U22" s="198">
        <v>6</v>
      </c>
      <c r="V22" s="197">
        <v>21</v>
      </c>
      <c r="W22" s="198">
        <v>21</v>
      </c>
      <c r="X22" s="198" t="s">
        <v>0</v>
      </c>
      <c r="Y22" s="197">
        <v>150</v>
      </c>
      <c r="Z22" s="198">
        <v>132</v>
      </c>
      <c r="AA22" s="198">
        <v>18</v>
      </c>
      <c r="AB22" s="197" t="s">
        <v>316</v>
      </c>
      <c r="AC22" s="198" t="s">
        <v>316</v>
      </c>
      <c r="AD22" s="198" t="s">
        <v>331</v>
      </c>
      <c r="AE22" s="197">
        <v>2120</v>
      </c>
      <c r="AF22" s="198">
        <v>2096</v>
      </c>
      <c r="AG22" s="198">
        <v>24</v>
      </c>
      <c r="AH22" s="139"/>
    </row>
    <row r="23" spans="2:34" ht="12.75" customHeight="1">
      <c r="B23" s="172" t="s">
        <v>262</v>
      </c>
      <c r="C23" s="197">
        <v>3192</v>
      </c>
      <c r="D23" s="198">
        <v>2741</v>
      </c>
      <c r="E23" s="198">
        <v>451</v>
      </c>
      <c r="F23" s="197">
        <v>12</v>
      </c>
      <c r="G23" s="198">
        <v>12</v>
      </c>
      <c r="H23" s="198" t="s">
        <v>0</v>
      </c>
      <c r="I23" s="197">
        <v>5770</v>
      </c>
      <c r="J23" s="198">
        <v>4982</v>
      </c>
      <c r="K23" s="198">
        <v>788</v>
      </c>
      <c r="L23" s="197">
        <v>1</v>
      </c>
      <c r="M23" s="198">
        <v>1</v>
      </c>
      <c r="N23" s="198" t="s">
        <v>0</v>
      </c>
      <c r="O23" s="197">
        <v>1</v>
      </c>
      <c r="P23" s="198">
        <v>1</v>
      </c>
      <c r="Q23" s="198" t="s">
        <v>0</v>
      </c>
      <c r="R23" s="172" t="s">
        <v>262</v>
      </c>
      <c r="S23" s="197">
        <v>575</v>
      </c>
      <c r="T23" s="198">
        <v>527</v>
      </c>
      <c r="U23" s="198">
        <v>48</v>
      </c>
      <c r="V23" s="197">
        <v>5</v>
      </c>
      <c r="W23" s="198">
        <v>5</v>
      </c>
      <c r="X23" s="198" t="s">
        <v>0</v>
      </c>
      <c r="Y23" s="197">
        <v>23</v>
      </c>
      <c r="Z23" s="198">
        <v>19</v>
      </c>
      <c r="AA23" s="198">
        <v>4</v>
      </c>
      <c r="AB23" s="197">
        <v>2664</v>
      </c>
      <c r="AC23" s="198">
        <v>2562</v>
      </c>
      <c r="AD23" s="198">
        <v>102</v>
      </c>
      <c r="AE23" s="197" t="s">
        <v>316</v>
      </c>
      <c r="AF23" s="198" t="s">
        <v>316</v>
      </c>
      <c r="AG23" s="198" t="s">
        <v>331</v>
      </c>
      <c r="AH23" s="139"/>
    </row>
    <row r="24" spans="2:34" ht="12.75" customHeight="1">
      <c r="B24" s="172" t="s">
        <v>263</v>
      </c>
      <c r="C24" s="197">
        <v>766</v>
      </c>
      <c r="D24" s="198">
        <v>611</v>
      </c>
      <c r="E24" s="198">
        <v>155</v>
      </c>
      <c r="F24" s="197">
        <v>3</v>
      </c>
      <c r="G24" s="198">
        <v>3</v>
      </c>
      <c r="H24" s="198" t="s">
        <v>0</v>
      </c>
      <c r="I24" s="197">
        <v>343</v>
      </c>
      <c r="J24" s="198">
        <v>294</v>
      </c>
      <c r="K24" s="198">
        <v>49</v>
      </c>
      <c r="L24" s="197">
        <v>1</v>
      </c>
      <c r="M24" s="198">
        <v>1</v>
      </c>
      <c r="N24" s="198" t="s">
        <v>0</v>
      </c>
      <c r="O24" s="197" t="s">
        <v>316</v>
      </c>
      <c r="P24" s="198" t="s">
        <v>316</v>
      </c>
      <c r="Q24" s="198" t="s">
        <v>331</v>
      </c>
      <c r="R24" s="172" t="s">
        <v>263</v>
      </c>
      <c r="S24" s="197">
        <v>25</v>
      </c>
      <c r="T24" s="198">
        <v>24</v>
      </c>
      <c r="U24" s="198">
        <v>1</v>
      </c>
      <c r="V24" s="197" t="s">
        <v>316</v>
      </c>
      <c r="W24" s="198" t="s">
        <v>316</v>
      </c>
      <c r="X24" s="198" t="s">
        <v>331</v>
      </c>
      <c r="Y24" s="197">
        <v>5</v>
      </c>
      <c r="Z24" s="198">
        <v>2</v>
      </c>
      <c r="AA24" s="198">
        <v>3</v>
      </c>
      <c r="AB24" s="197">
        <v>694</v>
      </c>
      <c r="AC24" s="198">
        <v>665</v>
      </c>
      <c r="AD24" s="198">
        <v>29</v>
      </c>
      <c r="AE24" s="197">
        <v>422</v>
      </c>
      <c r="AF24" s="198">
        <v>407</v>
      </c>
      <c r="AG24" s="198">
        <v>15</v>
      </c>
      <c r="AH24" s="139"/>
    </row>
    <row r="25" spans="2:34" ht="12.75" customHeight="1">
      <c r="B25" s="172" t="s">
        <v>264</v>
      </c>
      <c r="C25" s="197">
        <v>11043</v>
      </c>
      <c r="D25" s="198">
        <v>10032</v>
      </c>
      <c r="E25" s="198">
        <v>1011</v>
      </c>
      <c r="F25" s="197">
        <v>24</v>
      </c>
      <c r="G25" s="198">
        <v>23</v>
      </c>
      <c r="H25" s="198">
        <v>1</v>
      </c>
      <c r="I25" s="197">
        <v>527</v>
      </c>
      <c r="J25" s="198">
        <v>510</v>
      </c>
      <c r="K25" s="198">
        <v>17</v>
      </c>
      <c r="L25" s="197">
        <v>4</v>
      </c>
      <c r="M25" s="198">
        <v>4</v>
      </c>
      <c r="N25" s="198" t="s">
        <v>0</v>
      </c>
      <c r="O25" s="197">
        <v>2</v>
      </c>
      <c r="P25" s="198">
        <v>2</v>
      </c>
      <c r="Q25" s="198" t="s">
        <v>0</v>
      </c>
      <c r="R25" s="172" t="s">
        <v>264</v>
      </c>
      <c r="S25" s="197">
        <v>77</v>
      </c>
      <c r="T25" s="198">
        <v>76</v>
      </c>
      <c r="U25" s="198">
        <v>1</v>
      </c>
      <c r="V25" s="197">
        <v>13</v>
      </c>
      <c r="W25" s="198">
        <v>13</v>
      </c>
      <c r="X25" s="198" t="s">
        <v>0</v>
      </c>
      <c r="Y25" s="197">
        <v>73</v>
      </c>
      <c r="Z25" s="198">
        <v>60</v>
      </c>
      <c r="AA25" s="198">
        <v>13</v>
      </c>
      <c r="AB25" s="197">
        <v>4582</v>
      </c>
      <c r="AC25" s="198">
        <v>4282</v>
      </c>
      <c r="AD25" s="198">
        <v>300</v>
      </c>
      <c r="AE25" s="197">
        <v>561</v>
      </c>
      <c r="AF25" s="198">
        <v>549</v>
      </c>
      <c r="AG25" s="198">
        <v>12</v>
      </c>
      <c r="AH25" s="139"/>
    </row>
    <row r="26" spans="2:34" ht="12.75" customHeight="1">
      <c r="B26" s="172" t="s">
        <v>265</v>
      </c>
      <c r="C26" s="197">
        <v>9363</v>
      </c>
      <c r="D26" s="198">
        <v>8073</v>
      </c>
      <c r="E26" s="198">
        <v>1290</v>
      </c>
      <c r="F26" s="197">
        <v>93</v>
      </c>
      <c r="G26" s="198">
        <v>83</v>
      </c>
      <c r="H26" s="198">
        <v>10</v>
      </c>
      <c r="I26" s="197">
        <v>84</v>
      </c>
      <c r="J26" s="198">
        <v>75</v>
      </c>
      <c r="K26" s="198">
        <v>9</v>
      </c>
      <c r="L26" s="197">
        <v>12</v>
      </c>
      <c r="M26" s="198">
        <v>12</v>
      </c>
      <c r="N26" s="198" t="s">
        <v>0</v>
      </c>
      <c r="O26" s="197">
        <v>5</v>
      </c>
      <c r="P26" s="198">
        <v>5</v>
      </c>
      <c r="Q26" s="198" t="s">
        <v>0</v>
      </c>
      <c r="R26" s="172" t="s">
        <v>265</v>
      </c>
      <c r="S26" s="197">
        <v>11</v>
      </c>
      <c r="T26" s="198">
        <v>11</v>
      </c>
      <c r="U26" s="198" t="s">
        <v>0</v>
      </c>
      <c r="V26" s="197">
        <v>122</v>
      </c>
      <c r="W26" s="198">
        <v>87</v>
      </c>
      <c r="X26" s="198">
        <v>35</v>
      </c>
      <c r="Y26" s="197">
        <v>1556</v>
      </c>
      <c r="Z26" s="198">
        <v>1545</v>
      </c>
      <c r="AA26" s="198">
        <v>11</v>
      </c>
      <c r="AB26" s="197">
        <v>545</v>
      </c>
      <c r="AC26" s="198">
        <v>486</v>
      </c>
      <c r="AD26" s="198">
        <v>59</v>
      </c>
      <c r="AE26" s="197">
        <v>45</v>
      </c>
      <c r="AF26" s="198">
        <v>45</v>
      </c>
      <c r="AG26" s="198" t="s">
        <v>0</v>
      </c>
      <c r="AH26" s="139"/>
    </row>
    <row r="27" spans="2:34" ht="12.75" customHeight="1">
      <c r="B27" s="172" t="s">
        <v>266</v>
      </c>
      <c r="C27" s="197">
        <v>7802</v>
      </c>
      <c r="D27" s="198">
        <v>6943</v>
      </c>
      <c r="E27" s="198">
        <v>859</v>
      </c>
      <c r="F27" s="197">
        <v>39</v>
      </c>
      <c r="G27" s="198">
        <v>38</v>
      </c>
      <c r="H27" s="198">
        <v>1</v>
      </c>
      <c r="I27" s="197">
        <v>50</v>
      </c>
      <c r="J27" s="198">
        <v>45</v>
      </c>
      <c r="K27" s="198">
        <v>5</v>
      </c>
      <c r="L27" s="197">
        <v>7</v>
      </c>
      <c r="M27" s="198">
        <v>7</v>
      </c>
      <c r="N27" s="198" t="s">
        <v>0</v>
      </c>
      <c r="O27" s="197">
        <v>3</v>
      </c>
      <c r="P27" s="198">
        <v>3</v>
      </c>
      <c r="Q27" s="198" t="s">
        <v>0</v>
      </c>
      <c r="R27" s="172" t="s">
        <v>266</v>
      </c>
      <c r="S27" s="197">
        <v>12</v>
      </c>
      <c r="T27" s="198">
        <v>12</v>
      </c>
      <c r="U27" s="198" t="s">
        <v>0</v>
      </c>
      <c r="V27" s="197">
        <v>37</v>
      </c>
      <c r="W27" s="198">
        <v>36</v>
      </c>
      <c r="X27" s="198">
        <v>1</v>
      </c>
      <c r="Y27" s="197">
        <v>472</v>
      </c>
      <c r="Z27" s="198">
        <v>466</v>
      </c>
      <c r="AA27" s="198">
        <v>6</v>
      </c>
      <c r="AB27" s="197">
        <v>476</v>
      </c>
      <c r="AC27" s="198">
        <v>446</v>
      </c>
      <c r="AD27" s="198">
        <v>30</v>
      </c>
      <c r="AE27" s="197">
        <v>47</v>
      </c>
      <c r="AF27" s="198">
        <v>46</v>
      </c>
      <c r="AG27" s="198">
        <v>1</v>
      </c>
      <c r="AH27" s="139"/>
    </row>
    <row r="28" spans="2:34" ht="12.75" customHeight="1">
      <c r="B28" s="172" t="s">
        <v>267</v>
      </c>
      <c r="C28" s="197">
        <v>258</v>
      </c>
      <c r="D28" s="198">
        <v>219</v>
      </c>
      <c r="E28" s="198">
        <v>39</v>
      </c>
      <c r="F28" s="197">
        <v>947</v>
      </c>
      <c r="G28" s="198">
        <v>837</v>
      </c>
      <c r="H28" s="198">
        <v>110</v>
      </c>
      <c r="I28" s="197">
        <v>4</v>
      </c>
      <c r="J28" s="198">
        <v>3</v>
      </c>
      <c r="K28" s="198">
        <v>1</v>
      </c>
      <c r="L28" s="197">
        <v>95</v>
      </c>
      <c r="M28" s="198">
        <v>84</v>
      </c>
      <c r="N28" s="198">
        <v>11</v>
      </c>
      <c r="O28" s="197">
        <v>2</v>
      </c>
      <c r="P28" s="198">
        <v>2</v>
      </c>
      <c r="Q28" s="198" t="s">
        <v>0</v>
      </c>
      <c r="R28" s="172" t="s">
        <v>267</v>
      </c>
      <c r="S28" s="197">
        <v>2</v>
      </c>
      <c r="T28" s="198">
        <v>2</v>
      </c>
      <c r="U28" s="198" t="s">
        <v>0</v>
      </c>
      <c r="V28" s="197">
        <v>919</v>
      </c>
      <c r="W28" s="198">
        <v>750</v>
      </c>
      <c r="X28" s="198">
        <v>169</v>
      </c>
      <c r="Y28" s="197">
        <v>47</v>
      </c>
      <c r="Z28" s="198">
        <v>45</v>
      </c>
      <c r="AA28" s="198">
        <v>2</v>
      </c>
      <c r="AB28" s="197">
        <v>23</v>
      </c>
      <c r="AC28" s="198">
        <v>21</v>
      </c>
      <c r="AD28" s="198">
        <v>2</v>
      </c>
      <c r="AE28" s="197">
        <v>2</v>
      </c>
      <c r="AF28" s="198">
        <v>2</v>
      </c>
      <c r="AG28" s="198" t="s">
        <v>0</v>
      </c>
      <c r="AH28" s="139"/>
    </row>
    <row r="29" spans="2:34" ht="12.75" customHeight="1">
      <c r="B29" s="172" t="s">
        <v>268</v>
      </c>
      <c r="C29" s="197">
        <v>1105</v>
      </c>
      <c r="D29" s="198">
        <v>931</v>
      </c>
      <c r="E29" s="198">
        <v>174</v>
      </c>
      <c r="F29" s="197">
        <v>249</v>
      </c>
      <c r="G29" s="198">
        <v>181</v>
      </c>
      <c r="H29" s="198">
        <v>68</v>
      </c>
      <c r="I29" s="197">
        <v>10</v>
      </c>
      <c r="J29" s="198">
        <v>9</v>
      </c>
      <c r="K29" s="198">
        <v>1</v>
      </c>
      <c r="L29" s="197">
        <v>4</v>
      </c>
      <c r="M29" s="198">
        <v>4</v>
      </c>
      <c r="N29" s="198" t="s">
        <v>0</v>
      </c>
      <c r="O29" s="197">
        <v>2</v>
      </c>
      <c r="P29" s="198">
        <v>2</v>
      </c>
      <c r="Q29" s="198" t="s">
        <v>0</v>
      </c>
      <c r="R29" s="172" t="s">
        <v>268</v>
      </c>
      <c r="S29" s="197">
        <v>1</v>
      </c>
      <c r="T29" s="198">
        <v>1</v>
      </c>
      <c r="U29" s="198" t="s">
        <v>0</v>
      </c>
      <c r="V29" s="197">
        <v>1152</v>
      </c>
      <c r="W29" s="198">
        <v>1005</v>
      </c>
      <c r="X29" s="198">
        <v>147</v>
      </c>
      <c r="Y29" s="197">
        <v>713</v>
      </c>
      <c r="Z29" s="198">
        <v>706</v>
      </c>
      <c r="AA29" s="198">
        <v>7</v>
      </c>
      <c r="AB29" s="197">
        <v>77</v>
      </c>
      <c r="AC29" s="198">
        <v>61</v>
      </c>
      <c r="AD29" s="198">
        <v>16</v>
      </c>
      <c r="AE29" s="197">
        <v>1</v>
      </c>
      <c r="AF29" s="198">
        <v>1</v>
      </c>
      <c r="AG29" s="198" t="s">
        <v>0</v>
      </c>
      <c r="AH29" s="139"/>
    </row>
    <row r="30" spans="2:34" ht="12.75" customHeight="1">
      <c r="B30" s="172" t="s">
        <v>269</v>
      </c>
      <c r="C30" s="197">
        <v>431</v>
      </c>
      <c r="D30" s="198">
        <v>362</v>
      </c>
      <c r="E30" s="198">
        <v>69</v>
      </c>
      <c r="F30" s="197">
        <v>2912</v>
      </c>
      <c r="G30" s="198">
        <v>2655</v>
      </c>
      <c r="H30" s="198">
        <v>257</v>
      </c>
      <c r="I30" s="197">
        <v>6</v>
      </c>
      <c r="J30" s="198">
        <v>5</v>
      </c>
      <c r="K30" s="198">
        <v>1</v>
      </c>
      <c r="L30" s="197">
        <v>16</v>
      </c>
      <c r="M30" s="198">
        <v>14</v>
      </c>
      <c r="N30" s="198">
        <v>2</v>
      </c>
      <c r="O30" s="197">
        <v>1</v>
      </c>
      <c r="P30" s="198">
        <v>1</v>
      </c>
      <c r="Q30" s="198" t="s">
        <v>0</v>
      </c>
      <c r="R30" s="172" t="s">
        <v>269</v>
      </c>
      <c r="S30" s="197">
        <v>1</v>
      </c>
      <c r="T30" s="198">
        <v>1</v>
      </c>
      <c r="U30" s="198" t="s">
        <v>0</v>
      </c>
      <c r="V30" s="197">
        <v>751</v>
      </c>
      <c r="W30" s="198">
        <v>664</v>
      </c>
      <c r="X30" s="198">
        <v>87</v>
      </c>
      <c r="Y30" s="197">
        <v>109</v>
      </c>
      <c r="Z30" s="198">
        <v>104</v>
      </c>
      <c r="AA30" s="198">
        <v>5</v>
      </c>
      <c r="AB30" s="197">
        <v>28</v>
      </c>
      <c r="AC30" s="198">
        <v>22</v>
      </c>
      <c r="AD30" s="198">
        <v>6</v>
      </c>
      <c r="AE30" s="197">
        <v>2</v>
      </c>
      <c r="AF30" s="198">
        <v>2</v>
      </c>
      <c r="AG30" s="198" t="s">
        <v>0</v>
      </c>
      <c r="AH30" s="139"/>
    </row>
    <row r="31" spans="2:34" ht="12.75" customHeight="1">
      <c r="B31" s="172" t="s">
        <v>270</v>
      </c>
      <c r="C31" s="197">
        <v>61</v>
      </c>
      <c r="D31" s="198">
        <v>52</v>
      </c>
      <c r="E31" s="198">
        <v>9</v>
      </c>
      <c r="F31" s="197">
        <v>325</v>
      </c>
      <c r="G31" s="198">
        <v>256</v>
      </c>
      <c r="H31" s="198">
        <v>69</v>
      </c>
      <c r="I31" s="197">
        <v>4</v>
      </c>
      <c r="J31" s="198">
        <v>4</v>
      </c>
      <c r="K31" s="198" t="s">
        <v>0</v>
      </c>
      <c r="L31" s="197">
        <v>376</v>
      </c>
      <c r="M31" s="198">
        <v>330</v>
      </c>
      <c r="N31" s="198">
        <v>46</v>
      </c>
      <c r="O31" s="197">
        <v>18</v>
      </c>
      <c r="P31" s="198">
        <v>17</v>
      </c>
      <c r="Q31" s="198">
        <v>1</v>
      </c>
      <c r="R31" s="172" t="s">
        <v>270</v>
      </c>
      <c r="S31" s="197">
        <v>1</v>
      </c>
      <c r="T31" s="198">
        <v>1</v>
      </c>
      <c r="U31" s="198" t="s">
        <v>0</v>
      </c>
      <c r="V31" s="197">
        <v>19</v>
      </c>
      <c r="W31" s="198">
        <v>17</v>
      </c>
      <c r="X31" s="198">
        <v>2</v>
      </c>
      <c r="Y31" s="197">
        <v>2</v>
      </c>
      <c r="Z31" s="198">
        <v>2</v>
      </c>
      <c r="AA31" s="198" t="s">
        <v>0</v>
      </c>
      <c r="AB31" s="197">
        <v>1</v>
      </c>
      <c r="AC31" s="198" t="s">
        <v>0</v>
      </c>
      <c r="AD31" s="198">
        <v>1</v>
      </c>
      <c r="AE31" s="197" t="s">
        <v>316</v>
      </c>
      <c r="AF31" s="198" t="s">
        <v>316</v>
      </c>
      <c r="AG31" s="198" t="s">
        <v>331</v>
      </c>
      <c r="AH31" s="139"/>
    </row>
    <row r="32" spans="2:34" ht="12.75" customHeight="1">
      <c r="B32" s="175" t="s">
        <v>271</v>
      </c>
      <c r="C32" s="199">
        <v>50</v>
      </c>
      <c r="D32" s="200">
        <v>46</v>
      </c>
      <c r="E32" s="200">
        <v>4</v>
      </c>
      <c r="F32" s="199">
        <v>91</v>
      </c>
      <c r="G32" s="200">
        <v>78</v>
      </c>
      <c r="H32" s="200">
        <v>13</v>
      </c>
      <c r="I32" s="199">
        <v>1</v>
      </c>
      <c r="J32" s="200" t="s">
        <v>0</v>
      </c>
      <c r="K32" s="200">
        <v>1</v>
      </c>
      <c r="L32" s="199">
        <v>391</v>
      </c>
      <c r="M32" s="200">
        <v>368</v>
      </c>
      <c r="N32" s="200">
        <v>23</v>
      </c>
      <c r="O32" s="199">
        <v>816</v>
      </c>
      <c r="P32" s="200">
        <v>585</v>
      </c>
      <c r="Q32" s="200">
        <v>231</v>
      </c>
      <c r="R32" s="175" t="s">
        <v>272</v>
      </c>
      <c r="S32" s="199">
        <v>1</v>
      </c>
      <c r="T32" s="200">
        <v>1</v>
      </c>
      <c r="U32" s="200" t="s">
        <v>0</v>
      </c>
      <c r="V32" s="199">
        <v>12</v>
      </c>
      <c r="W32" s="200">
        <v>11</v>
      </c>
      <c r="X32" s="200">
        <v>1</v>
      </c>
      <c r="Y32" s="199">
        <v>7</v>
      </c>
      <c r="Z32" s="200">
        <v>7</v>
      </c>
      <c r="AA32" s="200" t="s">
        <v>0</v>
      </c>
      <c r="AB32" s="199">
        <v>5</v>
      </c>
      <c r="AC32" s="200">
        <v>5</v>
      </c>
      <c r="AD32" s="200" t="s">
        <v>0</v>
      </c>
      <c r="AE32" s="199">
        <v>5</v>
      </c>
      <c r="AF32" s="200">
        <v>4</v>
      </c>
      <c r="AG32" s="200">
        <v>1</v>
      </c>
      <c r="AH32" s="139"/>
    </row>
    <row r="33" spans="2:34" ht="16.5" customHeight="1">
      <c r="B33" s="172" t="s">
        <v>273</v>
      </c>
      <c r="C33" s="197">
        <v>8903</v>
      </c>
      <c r="D33" s="201">
        <v>7374</v>
      </c>
      <c r="E33" s="202">
        <v>1529</v>
      </c>
      <c r="F33" s="197">
        <v>30</v>
      </c>
      <c r="G33" s="201">
        <v>26</v>
      </c>
      <c r="H33" s="202">
        <v>4</v>
      </c>
      <c r="I33" s="197">
        <v>11052</v>
      </c>
      <c r="J33" s="201">
        <v>9574</v>
      </c>
      <c r="K33" s="202">
        <v>1478</v>
      </c>
      <c r="L33" s="197">
        <v>9</v>
      </c>
      <c r="M33" s="201">
        <v>8</v>
      </c>
      <c r="N33" s="202">
        <v>1</v>
      </c>
      <c r="O33" s="197">
        <v>6</v>
      </c>
      <c r="P33" s="201">
        <v>6</v>
      </c>
      <c r="Q33" s="201">
        <v>0</v>
      </c>
      <c r="R33" s="172" t="s">
        <v>273</v>
      </c>
      <c r="S33" s="197">
        <v>4188</v>
      </c>
      <c r="T33" s="201">
        <v>3883</v>
      </c>
      <c r="U33" s="202">
        <v>305</v>
      </c>
      <c r="V33" s="197">
        <v>14</v>
      </c>
      <c r="W33" s="201">
        <v>14</v>
      </c>
      <c r="X33" s="202">
        <v>0</v>
      </c>
      <c r="Y33" s="197">
        <v>66</v>
      </c>
      <c r="Z33" s="201">
        <v>51</v>
      </c>
      <c r="AA33" s="202">
        <v>15</v>
      </c>
      <c r="AB33" s="197">
        <v>5733</v>
      </c>
      <c r="AC33" s="201">
        <v>5439</v>
      </c>
      <c r="AD33" s="202">
        <v>294</v>
      </c>
      <c r="AE33" s="197">
        <v>5466</v>
      </c>
      <c r="AF33" s="201">
        <v>5294</v>
      </c>
      <c r="AG33" s="201">
        <v>172</v>
      </c>
      <c r="AH33" s="139"/>
    </row>
    <row r="34" spans="2:34" ht="12.75" customHeight="1">
      <c r="B34" s="172" t="s">
        <v>274</v>
      </c>
      <c r="C34" s="197">
        <v>51693</v>
      </c>
      <c r="D34" s="198">
        <v>45100</v>
      </c>
      <c r="E34" s="203">
        <v>6593</v>
      </c>
      <c r="F34" s="197">
        <v>585</v>
      </c>
      <c r="G34" s="198">
        <v>539</v>
      </c>
      <c r="H34" s="203">
        <v>46</v>
      </c>
      <c r="I34" s="197">
        <v>5063</v>
      </c>
      <c r="J34" s="198">
        <v>4725</v>
      </c>
      <c r="K34" s="203">
        <v>338</v>
      </c>
      <c r="L34" s="197">
        <v>88</v>
      </c>
      <c r="M34" s="198">
        <v>84</v>
      </c>
      <c r="N34" s="203">
        <v>4</v>
      </c>
      <c r="O34" s="197">
        <v>36</v>
      </c>
      <c r="P34" s="198">
        <v>35</v>
      </c>
      <c r="Q34" s="198">
        <v>1</v>
      </c>
      <c r="R34" s="172" t="s">
        <v>274</v>
      </c>
      <c r="S34" s="197">
        <v>701</v>
      </c>
      <c r="T34" s="198">
        <v>692</v>
      </c>
      <c r="U34" s="203">
        <v>9</v>
      </c>
      <c r="V34" s="197">
        <v>716</v>
      </c>
      <c r="W34" s="198">
        <v>584</v>
      </c>
      <c r="X34" s="203">
        <v>132</v>
      </c>
      <c r="Y34" s="197">
        <v>4010</v>
      </c>
      <c r="Z34" s="198">
        <v>3887</v>
      </c>
      <c r="AA34" s="203">
        <v>123</v>
      </c>
      <c r="AB34" s="197">
        <v>18514</v>
      </c>
      <c r="AC34" s="198">
        <v>17465</v>
      </c>
      <c r="AD34" s="203">
        <v>1049</v>
      </c>
      <c r="AE34" s="197">
        <v>4360</v>
      </c>
      <c r="AF34" s="198">
        <v>4294</v>
      </c>
      <c r="AG34" s="198">
        <v>66</v>
      </c>
      <c r="AH34" s="139"/>
    </row>
    <row r="35" spans="2:34" ht="12.75" customHeight="1">
      <c r="B35" s="172" t="s">
        <v>275</v>
      </c>
      <c r="C35" s="197">
        <v>3607</v>
      </c>
      <c r="D35" s="198">
        <v>2962</v>
      </c>
      <c r="E35" s="203">
        <v>645</v>
      </c>
      <c r="F35" s="197">
        <v>4847</v>
      </c>
      <c r="G35" s="198">
        <v>4262</v>
      </c>
      <c r="H35" s="203">
        <v>585</v>
      </c>
      <c r="I35" s="197">
        <v>42</v>
      </c>
      <c r="J35" s="198">
        <v>37</v>
      </c>
      <c r="K35" s="203">
        <v>5</v>
      </c>
      <c r="L35" s="197">
        <v>228</v>
      </c>
      <c r="M35" s="198">
        <v>210</v>
      </c>
      <c r="N35" s="203">
        <v>18</v>
      </c>
      <c r="O35" s="197">
        <v>12</v>
      </c>
      <c r="P35" s="198">
        <v>12</v>
      </c>
      <c r="Q35" s="198">
        <v>0</v>
      </c>
      <c r="R35" s="172" t="s">
        <v>275</v>
      </c>
      <c r="S35" s="197">
        <v>14</v>
      </c>
      <c r="T35" s="198">
        <v>14</v>
      </c>
      <c r="U35" s="203">
        <v>0</v>
      </c>
      <c r="V35" s="197">
        <v>3407</v>
      </c>
      <c r="W35" s="198">
        <v>2859</v>
      </c>
      <c r="X35" s="203">
        <v>548</v>
      </c>
      <c r="Y35" s="197">
        <v>1349</v>
      </c>
      <c r="Z35" s="198">
        <v>1311</v>
      </c>
      <c r="AA35" s="203">
        <v>38</v>
      </c>
      <c r="AB35" s="197">
        <v>233</v>
      </c>
      <c r="AC35" s="198">
        <v>186</v>
      </c>
      <c r="AD35" s="203">
        <v>47</v>
      </c>
      <c r="AE35" s="197">
        <v>13</v>
      </c>
      <c r="AF35" s="198">
        <v>13</v>
      </c>
      <c r="AG35" s="198">
        <v>0</v>
      </c>
      <c r="AH35" s="139"/>
    </row>
    <row r="36" spans="2:34" ht="12.75" customHeight="1">
      <c r="B36" s="172" t="s">
        <v>276</v>
      </c>
      <c r="C36" s="197">
        <v>203</v>
      </c>
      <c r="D36" s="198">
        <v>183</v>
      </c>
      <c r="E36" s="203">
        <v>20</v>
      </c>
      <c r="F36" s="197">
        <v>592</v>
      </c>
      <c r="G36" s="198">
        <v>497</v>
      </c>
      <c r="H36" s="203">
        <v>95</v>
      </c>
      <c r="I36" s="197">
        <v>12</v>
      </c>
      <c r="J36" s="198">
        <v>11</v>
      </c>
      <c r="K36" s="203">
        <v>1</v>
      </c>
      <c r="L36" s="197">
        <v>922</v>
      </c>
      <c r="M36" s="198">
        <v>852</v>
      </c>
      <c r="N36" s="203">
        <v>70</v>
      </c>
      <c r="O36" s="197">
        <v>914</v>
      </c>
      <c r="P36" s="198">
        <v>668</v>
      </c>
      <c r="Q36" s="198">
        <v>246</v>
      </c>
      <c r="R36" s="172" t="s">
        <v>276</v>
      </c>
      <c r="S36" s="197">
        <v>3</v>
      </c>
      <c r="T36" s="198">
        <v>3</v>
      </c>
      <c r="U36" s="203">
        <v>0</v>
      </c>
      <c r="V36" s="197">
        <v>45</v>
      </c>
      <c r="W36" s="198">
        <v>42</v>
      </c>
      <c r="X36" s="203">
        <v>3</v>
      </c>
      <c r="Y36" s="197">
        <v>12</v>
      </c>
      <c r="Z36" s="198">
        <v>12</v>
      </c>
      <c r="AA36" s="203">
        <v>0</v>
      </c>
      <c r="AB36" s="197">
        <v>18</v>
      </c>
      <c r="AC36" s="198">
        <v>17</v>
      </c>
      <c r="AD36" s="203">
        <v>1</v>
      </c>
      <c r="AE36" s="197">
        <v>7</v>
      </c>
      <c r="AF36" s="198">
        <v>6</v>
      </c>
      <c r="AG36" s="198">
        <v>1</v>
      </c>
      <c r="AH36" s="139"/>
    </row>
    <row r="37" spans="2:34" ht="20.25" customHeight="1">
      <c r="B37" s="172" t="s">
        <v>277</v>
      </c>
      <c r="C37" s="197">
        <v>7009</v>
      </c>
      <c r="D37" s="198">
        <v>5413</v>
      </c>
      <c r="E37" s="198">
        <v>1596</v>
      </c>
      <c r="F37" s="197">
        <v>197</v>
      </c>
      <c r="G37" s="198">
        <v>180</v>
      </c>
      <c r="H37" s="198">
        <v>17</v>
      </c>
      <c r="I37" s="197">
        <v>473</v>
      </c>
      <c r="J37" s="198">
        <v>448</v>
      </c>
      <c r="K37" s="198">
        <v>25</v>
      </c>
      <c r="L37" s="197">
        <v>38</v>
      </c>
      <c r="M37" s="198">
        <v>26</v>
      </c>
      <c r="N37" s="198">
        <v>12</v>
      </c>
      <c r="O37" s="197">
        <v>34</v>
      </c>
      <c r="P37" s="198">
        <v>34</v>
      </c>
      <c r="Q37" s="198" t="s">
        <v>0</v>
      </c>
      <c r="R37" s="172" t="s">
        <v>277</v>
      </c>
      <c r="S37" s="197">
        <v>903</v>
      </c>
      <c r="T37" s="198">
        <v>885</v>
      </c>
      <c r="U37" s="198">
        <v>18</v>
      </c>
      <c r="V37" s="197">
        <v>94</v>
      </c>
      <c r="W37" s="198">
        <v>94</v>
      </c>
      <c r="X37" s="198" t="s">
        <v>0</v>
      </c>
      <c r="Y37" s="197">
        <v>183</v>
      </c>
      <c r="Z37" s="198">
        <v>174</v>
      </c>
      <c r="AA37" s="198">
        <v>9</v>
      </c>
      <c r="AB37" s="197">
        <v>597</v>
      </c>
      <c r="AC37" s="198">
        <v>458</v>
      </c>
      <c r="AD37" s="198">
        <v>139</v>
      </c>
      <c r="AE37" s="197">
        <v>122</v>
      </c>
      <c r="AF37" s="198">
        <v>98</v>
      </c>
      <c r="AG37" s="198">
        <v>24</v>
      </c>
      <c r="AH37" s="139"/>
    </row>
    <row r="38" spans="2:34" ht="12.75" customHeight="1">
      <c r="B38" s="172" t="s">
        <v>311</v>
      </c>
      <c r="C38" s="197">
        <v>4864</v>
      </c>
      <c r="D38" s="198">
        <v>3825</v>
      </c>
      <c r="E38" s="198">
        <v>1039</v>
      </c>
      <c r="F38" s="197">
        <v>144</v>
      </c>
      <c r="G38" s="198">
        <v>130</v>
      </c>
      <c r="H38" s="198">
        <v>14</v>
      </c>
      <c r="I38" s="197">
        <v>76</v>
      </c>
      <c r="J38" s="198">
        <v>71</v>
      </c>
      <c r="K38" s="198">
        <v>5</v>
      </c>
      <c r="L38" s="197">
        <v>7</v>
      </c>
      <c r="M38" s="198">
        <v>6</v>
      </c>
      <c r="N38" s="198">
        <v>1</v>
      </c>
      <c r="O38" s="197">
        <v>3</v>
      </c>
      <c r="P38" s="198">
        <v>3</v>
      </c>
      <c r="Q38" s="198" t="s">
        <v>0</v>
      </c>
      <c r="R38" s="172" t="s">
        <v>311</v>
      </c>
      <c r="S38" s="197">
        <v>19</v>
      </c>
      <c r="T38" s="198">
        <v>19</v>
      </c>
      <c r="U38" s="198" t="s">
        <v>0</v>
      </c>
      <c r="V38" s="197">
        <v>77</v>
      </c>
      <c r="W38" s="198">
        <v>77</v>
      </c>
      <c r="X38" s="198" t="s">
        <v>0</v>
      </c>
      <c r="Y38" s="197">
        <v>160</v>
      </c>
      <c r="Z38" s="198">
        <v>153</v>
      </c>
      <c r="AA38" s="198">
        <v>7</v>
      </c>
      <c r="AB38" s="197">
        <v>328</v>
      </c>
      <c r="AC38" s="198">
        <v>251</v>
      </c>
      <c r="AD38" s="198">
        <v>77</v>
      </c>
      <c r="AE38" s="197">
        <v>23</v>
      </c>
      <c r="AF38" s="198">
        <v>22</v>
      </c>
      <c r="AG38" s="198">
        <v>1</v>
      </c>
      <c r="AH38" s="139"/>
    </row>
    <row r="39" spans="2:34" ht="12.75" customHeight="1">
      <c r="B39" s="172" t="s">
        <v>312</v>
      </c>
      <c r="C39" s="197">
        <v>1102</v>
      </c>
      <c r="D39" s="198">
        <v>847</v>
      </c>
      <c r="E39" s="198">
        <v>255</v>
      </c>
      <c r="F39" s="197">
        <v>6</v>
      </c>
      <c r="G39" s="198">
        <v>6</v>
      </c>
      <c r="H39" s="198" t="s">
        <v>0</v>
      </c>
      <c r="I39" s="197">
        <v>291</v>
      </c>
      <c r="J39" s="198">
        <v>271</v>
      </c>
      <c r="K39" s="198">
        <v>20</v>
      </c>
      <c r="L39" s="197">
        <v>2</v>
      </c>
      <c r="M39" s="198">
        <v>2</v>
      </c>
      <c r="N39" s="198" t="s">
        <v>0</v>
      </c>
      <c r="O39" s="197" t="s">
        <v>316</v>
      </c>
      <c r="P39" s="198" t="s">
        <v>316</v>
      </c>
      <c r="Q39" s="198" t="s">
        <v>331</v>
      </c>
      <c r="R39" s="172" t="s">
        <v>312</v>
      </c>
      <c r="S39" s="197">
        <v>807</v>
      </c>
      <c r="T39" s="198">
        <v>789</v>
      </c>
      <c r="U39" s="198">
        <v>18</v>
      </c>
      <c r="V39" s="197">
        <v>8</v>
      </c>
      <c r="W39" s="198">
        <v>8</v>
      </c>
      <c r="X39" s="198" t="s">
        <v>0</v>
      </c>
      <c r="Y39" s="197">
        <v>5</v>
      </c>
      <c r="Z39" s="198">
        <v>4</v>
      </c>
      <c r="AA39" s="198">
        <v>1</v>
      </c>
      <c r="AB39" s="197">
        <v>182</v>
      </c>
      <c r="AC39" s="198">
        <v>123</v>
      </c>
      <c r="AD39" s="198">
        <v>59</v>
      </c>
      <c r="AE39" s="197">
        <v>35</v>
      </c>
      <c r="AF39" s="198">
        <v>34</v>
      </c>
      <c r="AG39" s="198">
        <v>1</v>
      </c>
      <c r="AH39" s="139"/>
    </row>
    <row r="40" spans="2:34" ht="12.75" customHeight="1">
      <c r="B40" s="172" t="s">
        <v>313</v>
      </c>
      <c r="C40" s="197">
        <v>1043</v>
      </c>
      <c r="D40" s="198">
        <v>741</v>
      </c>
      <c r="E40" s="203">
        <v>302</v>
      </c>
      <c r="F40" s="197">
        <v>47</v>
      </c>
      <c r="G40" s="198">
        <v>44</v>
      </c>
      <c r="H40" s="203">
        <v>3</v>
      </c>
      <c r="I40" s="197">
        <v>106</v>
      </c>
      <c r="J40" s="198">
        <v>106</v>
      </c>
      <c r="K40" s="203">
        <v>0</v>
      </c>
      <c r="L40" s="197">
        <v>29</v>
      </c>
      <c r="M40" s="198">
        <v>18</v>
      </c>
      <c r="N40" s="203">
        <v>11</v>
      </c>
      <c r="O40" s="197">
        <v>31</v>
      </c>
      <c r="P40" s="198">
        <v>31</v>
      </c>
      <c r="Q40" s="198" t="s">
        <v>331</v>
      </c>
      <c r="R40" s="172" t="s">
        <v>313</v>
      </c>
      <c r="S40" s="197">
        <v>77</v>
      </c>
      <c r="T40" s="198">
        <v>77</v>
      </c>
      <c r="U40" s="203" t="s">
        <v>317</v>
      </c>
      <c r="V40" s="197">
        <v>9</v>
      </c>
      <c r="W40" s="198">
        <v>9</v>
      </c>
      <c r="X40" s="203" t="s">
        <v>317</v>
      </c>
      <c r="Y40" s="197">
        <v>18</v>
      </c>
      <c r="Z40" s="198">
        <v>17</v>
      </c>
      <c r="AA40" s="203">
        <v>1</v>
      </c>
      <c r="AB40" s="197">
        <v>87</v>
      </c>
      <c r="AC40" s="198">
        <v>84</v>
      </c>
      <c r="AD40" s="203">
        <v>3</v>
      </c>
      <c r="AE40" s="197">
        <v>64</v>
      </c>
      <c r="AF40" s="198">
        <v>42</v>
      </c>
      <c r="AG40" s="198">
        <v>22</v>
      </c>
      <c r="AH40" s="139"/>
    </row>
    <row r="41" spans="2:34" ht="6.75" customHeight="1">
      <c r="B41" s="176"/>
      <c r="C41" s="177"/>
      <c r="D41" s="178"/>
      <c r="E41" s="176"/>
      <c r="F41" s="177"/>
      <c r="G41" s="176"/>
      <c r="H41" s="176"/>
      <c r="I41" s="177"/>
      <c r="J41" s="178"/>
      <c r="K41" s="179"/>
      <c r="L41" s="176"/>
      <c r="M41" s="176"/>
      <c r="N41" s="176"/>
      <c r="O41" s="177"/>
      <c r="P41" s="178"/>
      <c r="Q41" s="178"/>
      <c r="R41" s="180"/>
      <c r="S41" s="177"/>
      <c r="T41" s="178"/>
      <c r="U41" s="179"/>
      <c r="V41" s="176"/>
      <c r="W41" s="176"/>
      <c r="X41" s="176"/>
      <c r="Y41" s="177"/>
      <c r="Z41" s="178"/>
      <c r="AA41" s="179"/>
      <c r="AB41" s="176"/>
      <c r="AC41" s="176"/>
      <c r="AD41" s="176"/>
      <c r="AE41" s="181"/>
      <c r="AF41" s="182"/>
      <c r="AG41" s="182"/>
      <c r="AH41" s="176"/>
    </row>
    <row r="42" spans="2:34" ht="16.5" customHeight="1">
      <c r="B42" s="157" t="s">
        <v>300</v>
      </c>
      <c r="C42" s="193" t="s">
        <v>326</v>
      </c>
      <c r="D42" s="152"/>
      <c r="E42" s="153"/>
      <c r="F42" s="193" t="s">
        <v>327</v>
      </c>
      <c r="G42" s="158"/>
      <c r="H42" s="154"/>
      <c r="I42" s="193" t="s">
        <v>328</v>
      </c>
      <c r="J42" s="159"/>
      <c r="K42" s="161"/>
      <c r="L42" s="193" t="s">
        <v>329</v>
      </c>
      <c r="M42" s="152"/>
      <c r="N42" s="153"/>
      <c r="O42" s="193" t="s">
        <v>330</v>
      </c>
      <c r="P42" s="158"/>
      <c r="Q42" s="154"/>
      <c r="R42" s="157" t="s">
        <v>300</v>
      </c>
      <c r="S42" s="193" t="s">
        <v>322</v>
      </c>
      <c r="T42" s="159"/>
      <c r="U42" s="154"/>
      <c r="V42" s="193" t="s">
        <v>323</v>
      </c>
      <c r="W42" s="158"/>
      <c r="X42" s="154"/>
      <c r="Y42" s="193" t="s">
        <v>324</v>
      </c>
      <c r="Z42" s="159"/>
      <c r="AA42" s="161"/>
      <c r="AB42" s="193" t="s">
        <v>325</v>
      </c>
      <c r="AC42" s="152"/>
      <c r="AD42" s="153"/>
      <c r="AE42" s="148"/>
      <c r="AF42" s="183"/>
      <c r="AG42" s="184"/>
      <c r="AH42" s="176"/>
    </row>
    <row r="43" spans="2:34" ht="37.5" customHeight="1">
      <c r="B43" s="162" t="s">
        <v>301</v>
      </c>
      <c r="C43" s="163" t="s">
        <v>220</v>
      </c>
      <c r="D43" s="163" t="s">
        <v>278</v>
      </c>
      <c r="E43" s="163" t="s">
        <v>279</v>
      </c>
      <c r="F43" s="164" t="s">
        <v>220</v>
      </c>
      <c r="G43" s="163" t="s">
        <v>278</v>
      </c>
      <c r="H43" s="163" t="s">
        <v>279</v>
      </c>
      <c r="I43" s="164" t="s">
        <v>220</v>
      </c>
      <c r="J43" s="163" t="s">
        <v>278</v>
      </c>
      <c r="K43" s="163" t="s">
        <v>279</v>
      </c>
      <c r="L43" s="163" t="s">
        <v>220</v>
      </c>
      <c r="M43" s="163" t="s">
        <v>278</v>
      </c>
      <c r="N43" s="163" t="s">
        <v>279</v>
      </c>
      <c r="O43" s="164" t="s">
        <v>220</v>
      </c>
      <c r="P43" s="163" t="s">
        <v>278</v>
      </c>
      <c r="Q43" s="165" t="s">
        <v>279</v>
      </c>
      <c r="R43" s="162" t="s">
        <v>301</v>
      </c>
      <c r="S43" s="163" t="s">
        <v>220</v>
      </c>
      <c r="T43" s="163" t="s">
        <v>278</v>
      </c>
      <c r="U43" s="165" t="s">
        <v>279</v>
      </c>
      <c r="V43" s="163" t="s">
        <v>220</v>
      </c>
      <c r="W43" s="163" t="s">
        <v>278</v>
      </c>
      <c r="X43" s="163" t="s">
        <v>279</v>
      </c>
      <c r="Y43" s="164" t="s">
        <v>220</v>
      </c>
      <c r="Z43" s="163" t="s">
        <v>278</v>
      </c>
      <c r="AA43" s="163" t="s">
        <v>279</v>
      </c>
      <c r="AB43" s="163" t="s">
        <v>220</v>
      </c>
      <c r="AC43" s="163" t="s">
        <v>278</v>
      </c>
      <c r="AD43" s="165" t="s">
        <v>279</v>
      </c>
      <c r="AE43" s="185"/>
      <c r="AF43" s="185"/>
      <c r="AG43" s="185"/>
      <c r="AH43" s="176"/>
    </row>
    <row r="44" spans="2:34" ht="8.25" customHeight="1">
      <c r="B44" s="146"/>
      <c r="C44" s="169"/>
      <c r="D44" s="147"/>
      <c r="E44" s="147"/>
      <c r="F44" s="166"/>
      <c r="G44" s="147"/>
      <c r="H44" s="147"/>
      <c r="I44" s="166"/>
      <c r="J44" s="147"/>
      <c r="K44" s="147"/>
      <c r="L44" s="169"/>
      <c r="M44" s="147"/>
      <c r="N44" s="147"/>
      <c r="O44" s="166"/>
      <c r="P44" s="147"/>
      <c r="Q44" s="147"/>
      <c r="R44" s="146"/>
      <c r="S44" s="166"/>
      <c r="T44" s="147"/>
      <c r="U44" s="147"/>
      <c r="V44" s="166"/>
      <c r="W44" s="147"/>
      <c r="X44" s="147"/>
      <c r="Y44" s="166"/>
      <c r="Z44" s="147"/>
      <c r="AA44" s="147"/>
      <c r="AB44" s="169"/>
      <c r="AC44" s="147"/>
      <c r="AD44" s="147"/>
      <c r="AE44" s="147"/>
      <c r="AF44" s="147"/>
      <c r="AG44" s="147"/>
      <c r="AH44" s="176"/>
    </row>
    <row r="45" spans="2:34" ht="25.5" customHeight="1">
      <c r="B45" s="186" t="s">
        <v>304</v>
      </c>
      <c r="C45" s="195">
        <v>4164</v>
      </c>
      <c r="D45" s="196">
        <v>4106</v>
      </c>
      <c r="E45" s="196">
        <v>58</v>
      </c>
      <c r="F45" s="195">
        <v>27407</v>
      </c>
      <c r="G45" s="196">
        <v>21234</v>
      </c>
      <c r="H45" s="196">
        <v>6173</v>
      </c>
      <c r="I45" s="195">
        <v>12489</v>
      </c>
      <c r="J45" s="196">
        <v>10667</v>
      </c>
      <c r="K45" s="196">
        <v>1822</v>
      </c>
      <c r="L45" s="195">
        <v>8740</v>
      </c>
      <c r="M45" s="196">
        <v>7584</v>
      </c>
      <c r="N45" s="196">
        <v>1156</v>
      </c>
      <c r="O45" s="195">
        <v>10731</v>
      </c>
      <c r="P45" s="196">
        <v>10304</v>
      </c>
      <c r="Q45" s="196">
        <v>427</v>
      </c>
      <c r="R45" s="186" t="s">
        <v>304</v>
      </c>
      <c r="S45" s="195">
        <v>5335</v>
      </c>
      <c r="T45" s="196">
        <v>5043</v>
      </c>
      <c r="U45" s="196">
        <v>292</v>
      </c>
      <c r="V45" s="195">
        <v>6988</v>
      </c>
      <c r="W45" s="196">
        <v>6412</v>
      </c>
      <c r="X45" s="196">
        <v>576</v>
      </c>
      <c r="Y45" s="195">
        <v>4770</v>
      </c>
      <c r="Z45" s="196">
        <v>4458</v>
      </c>
      <c r="AA45" s="196">
        <v>312</v>
      </c>
      <c r="AB45" s="195">
        <v>8823</v>
      </c>
      <c r="AC45" s="196">
        <v>8405</v>
      </c>
      <c r="AD45" s="196">
        <v>418</v>
      </c>
      <c r="AE45" s="147"/>
      <c r="AF45" s="147"/>
      <c r="AG45" s="147"/>
      <c r="AH45" s="176"/>
    </row>
    <row r="46" spans="2:34" ht="27" customHeight="1">
      <c r="B46" s="171" t="s">
        <v>302</v>
      </c>
      <c r="C46" s="197">
        <v>949</v>
      </c>
      <c r="D46" s="198">
        <v>915</v>
      </c>
      <c r="E46" s="198">
        <v>34</v>
      </c>
      <c r="F46" s="197">
        <v>11759</v>
      </c>
      <c r="G46" s="198">
        <v>8549</v>
      </c>
      <c r="H46" s="198">
        <v>3210</v>
      </c>
      <c r="I46" s="197">
        <v>7545</v>
      </c>
      <c r="J46" s="198">
        <v>6643</v>
      </c>
      <c r="K46" s="198">
        <v>902</v>
      </c>
      <c r="L46" s="197">
        <v>5066</v>
      </c>
      <c r="M46" s="198">
        <v>4268</v>
      </c>
      <c r="N46" s="198">
        <v>798</v>
      </c>
      <c r="O46" s="197">
        <v>8594</v>
      </c>
      <c r="P46" s="198">
        <v>8220</v>
      </c>
      <c r="Q46" s="198">
        <v>374</v>
      </c>
      <c r="R46" s="171" t="s">
        <v>302</v>
      </c>
      <c r="S46" s="197">
        <v>3333</v>
      </c>
      <c r="T46" s="198">
        <v>3155</v>
      </c>
      <c r="U46" s="198">
        <v>178</v>
      </c>
      <c r="V46" s="197">
        <v>4638</v>
      </c>
      <c r="W46" s="198">
        <v>4426</v>
      </c>
      <c r="X46" s="198">
        <v>212</v>
      </c>
      <c r="Y46" s="197">
        <v>3505</v>
      </c>
      <c r="Z46" s="198">
        <v>3257</v>
      </c>
      <c r="AA46" s="198">
        <v>248</v>
      </c>
      <c r="AB46" s="197">
        <v>7710</v>
      </c>
      <c r="AC46" s="198">
        <v>7377</v>
      </c>
      <c r="AD46" s="198">
        <v>333</v>
      </c>
      <c r="AE46" s="147"/>
      <c r="AF46" s="147"/>
      <c r="AG46" s="147"/>
      <c r="AH46" s="176"/>
    </row>
    <row r="47" spans="2:34" ht="19.5" customHeight="1">
      <c r="B47" s="172" t="s">
        <v>249</v>
      </c>
      <c r="C47" s="197">
        <v>304</v>
      </c>
      <c r="D47" s="198">
        <v>304</v>
      </c>
      <c r="E47" s="198" t="s">
        <v>0</v>
      </c>
      <c r="F47" s="197">
        <v>1712</v>
      </c>
      <c r="G47" s="198">
        <v>1712</v>
      </c>
      <c r="H47" s="198" t="s">
        <v>0</v>
      </c>
      <c r="I47" s="197">
        <v>1459</v>
      </c>
      <c r="J47" s="198">
        <v>1459</v>
      </c>
      <c r="K47" s="198" t="s">
        <v>0</v>
      </c>
      <c r="L47" s="197">
        <v>1118</v>
      </c>
      <c r="M47" s="198">
        <v>1118</v>
      </c>
      <c r="N47" s="198" t="s">
        <v>0</v>
      </c>
      <c r="O47" s="197">
        <v>1853</v>
      </c>
      <c r="P47" s="198">
        <v>1853</v>
      </c>
      <c r="Q47" s="198" t="s">
        <v>0</v>
      </c>
      <c r="R47" s="172" t="s">
        <v>249</v>
      </c>
      <c r="S47" s="197">
        <v>896</v>
      </c>
      <c r="T47" s="198">
        <v>896</v>
      </c>
      <c r="U47" s="198" t="s">
        <v>0</v>
      </c>
      <c r="V47" s="197">
        <v>1358</v>
      </c>
      <c r="W47" s="198">
        <v>1358</v>
      </c>
      <c r="X47" s="198" t="s">
        <v>0</v>
      </c>
      <c r="Y47" s="197">
        <v>848</v>
      </c>
      <c r="Z47" s="198">
        <v>848</v>
      </c>
      <c r="AA47" s="198" t="s">
        <v>0</v>
      </c>
      <c r="AB47" s="197">
        <v>2041</v>
      </c>
      <c r="AC47" s="198">
        <v>2041</v>
      </c>
      <c r="AD47" s="198" t="s">
        <v>0</v>
      </c>
      <c r="AE47" s="147"/>
      <c r="AF47" s="147"/>
      <c r="AG47" s="147"/>
      <c r="AH47" s="176"/>
    </row>
    <row r="48" spans="2:34" ht="14.25" customHeight="1">
      <c r="B48" s="172" t="s">
        <v>250</v>
      </c>
      <c r="C48" s="197">
        <v>645</v>
      </c>
      <c r="D48" s="198">
        <v>611</v>
      </c>
      <c r="E48" s="198">
        <v>34</v>
      </c>
      <c r="F48" s="197">
        <v>10047</v>
      </c>
      <c r="G48" s="198">
        <v>6837</v>
      </c>
      <c r="H48" s="198">
        <v>3210</v>
      </c>
      <c r="I48" s="197">
        <v>6086</v>
      </c>
      <c r="J48" s="198">
        <v>5184</v>
      </c>
      <c r="K48" s="198">
        <v>902</v>
      </c>
      <c r="L48" s="197">
        <v>3948</v>
      </c>
      <c r="M48" s="198">
        <v>3150</v>
      </c>
      <c r="N48" s="198">
        <v>798</v>
      </c>
      <c r="O48" s="197">
        <v>6741</v>
      </c>
      <c r="P48" s="198">
        <v>6367</v>
      </c>
      <c r="Q48" s="198">
        <v>374</v>
      </c>
      <c r="R48" s="172" t="s">
        <v>250</v>
      </c>
      <c r="S48" s="197">
        <v>2437</v>
      </c>
      <c r="T48" s="198">
        <v>2259</v>
      </c>
      <c r="U48" s="198">
        <v>178</v>
      </c>
      <c r="V48" s="197">
        <v>3280</v>
      </c>
      <c r="W48" s="198">
        <v>3068</v>
      </c>
      <c r="X48" s="198">
        <v>212</v>
      </c>
      <c r="Y48" s="197">
        <v>2657</v>
      </c>
      <c r="Z48" s="198">
        <v>2409</v>
      </c>
      <c r="AA48" s="198">
        <v>248</v>
      </c>
      <c r="AB48" s="197">
        <v>5669</v>
      </c>
      <c r="AC48" s="198">
        <v>5336</v>
      </c>
      <c r="AD48" s="198">
        <v>333</v>
      </c>
      <c r="AE48" s="147"/>
      <c r="AF48" s="147"/>
      <c r="AG48" s="147"/>
      <c r="AH48" s="176"/>
    </row>
    <row r="49" spans="2:34" ht="25.5" customHeight="1">
      <c r="B49" s="171" t="s">
        <v>303</v>
      </c>
      <c r="C49" s="197">
        <v>3041</v>
      </c>
      <c r="D49" s="198">
        <v>3039</v>
      </c>
      <c r="E49" s="198">
        <v>2</v>
      </c>
      <c r="F49" s="197">
        <v>14544</v>
      </c>
      <c r="G49" s="198">
        <v>11732</v>
      </c>
      <c r="H49" s="198">
        <v>2812</v>
      </c>
      <c r="I49" s="197">
        <v>4561</v>
      </c>
      <c r="J49" s="198">
        <v>3692</v>
      </c>
      <c r="K49" s="198">
        <v>869</v>
      </c>
      <c r="L49" s="197">
        <v>3057</v>
      </c>
      <c r="M49" s="198">
        <v>2789</v>
      </c>
      <c r="N49" s="198">
        <v>268</v>
      </c>
      <c r="O49" s="197">
        <v>2048</v>
      </c>
      <c r="P49" s="198">
        <v>2009</v>
      </c>
      <c r="Q49" s="198">
        <v>39</v>
      </c>
      <c r="R49" s="171" t="s">
        <v>303</v>
      </c>
      <c r="S49" s="197">
        <v>1908</v>
      </c>
      <c r="T49" s="198">
        <v>1806</v>
      </c>
      <c r="U49" s="198">
        <v>102</v>
      </c>
      <c r="V49" s="197">
        <v>2078</v>
      </c>
      <c r="W49" s="198">
        <v>1740</v>
      </c>
      <c r="X49" s="198">
        <v>338</v>
      </c>
      <c r="Y49" s="197">
        <v>1209</v>
      </c>
      <c r="Z49" s="198">
        <v>1151</v>
      </c>
      <c r="AA49" s="198">
        <v>58</v>
      </c>
      <c r="AB49" s="197">
        <v>1015</v>
      </c>
      <c r="AC49" s="198">
        <v>941</v>
      </c>
      <c r="AD49" s="198">
        <v>74</v>
      </c>
      <c r="AE49" s="147"/>
      <c r="AF49" s="147"/>
      <c r="AG49" s="147"/>
      <c r="AH49" s="176"/>
    </row>
    <row r="50" spans="2:34" ht="21" customHeight="1">
      <c r="B50" s="172" t="s">
        <v>282</v>
      </c>
      <c r="C50" s="197">
        <v>2986</v>
      </c>
      <c r="D50" s="198">
        <v>2984</v>
      </c>
      <c r="E50" s="198">
        <v>2</v>
      </c>
      <c r="F50" s="197">
        <v>14144</v>
      </c>
      <c r="G50" s="198">
        <v>11570</v>
      </c>
      <c r="H50" s="198">
        <v>2574</v>
      </c>
      <c r="I50" s="197">
        <v>4314</v>
      </c>
      <c r="J50" s="198">
        <v>3517</v>
      </c>
      <c r="K50" s="198">
        <v>797</v>
      </c>
      <c r="L50" s="197">
        <v>2976</v>
      </c>
      <c r="M50" s="198">
        <v>2737</v>
      </c>
      <c r="N50" s="198">
        <v>239</v>
      </c>
      <c r="O50" s="197">
        <v>1972</v>
      </c>
      <c r="P50" s="198">
        <v>1933</v>
      </c>
      <c r="Q50" s="198">
        <v>39</v>
      </c>
      <c r="R50" s="172" t="s">
        <v>282</v>
      </c>
      <c r="S50" s="197">
        <v>1862</v>
      </c>
      <c r="T50" s="198">
        <v>1760</v>
      </c>
      <c r="U50" s="198">
        <v>102</v>
      </c>
      <c r="V50" s="197">
        <v>2054</v>
      </c>
      <c r="W50" s="198">
        <v>1716</v>
      </c>
      <c r="X50" s="198">
        <v>338</v>
      </c>
      <c r="Y50" s="197">
        <v>1203</v>
      </c>
      <c r="Z50" s="198">
        <v>1146</v>
      </c>
      <c r="AA50" s="198">
        <v>57</v>
      </c>
      <c r="AB50" s="197">
        <v>998</v>
      </c>
      <c r="AC50" s="198">
        <v>924</v>
      </c>
      <c r="AD50" s="198">
        <v>74</v>
      </c>
      <c r="AE50" s="147"/>
      <c r="AF50" s="147"/>
      <c r="AG50" s="147"/>
      <c r="AH50" s="176"/>
    </row>
    <row r="51" spans="2:34" ht="18.75" customHeight="1">
      <c r="B51" s="174" t="s">
        <v>253</v>
      </c>
      <c r="C51" s="197">
        <v>704</v>
      </c>
      <c r="D51" s="198">
        <v>703</v>
      </c>
      <c r="E51" s="198">
        <v>1</v>
      </c>
      <c r="F51" s="197">
        <v>8202</v>
      </c>
      <c r="G51" s="198">
        <v>6531</v>
      </c>
      <c r="H51" s="198">
        <v>1671</v>
      </c>
      <c r="I51" s="197">
        <v>1922</v>
      </c>
      <c r="J51" s="198">
        <v>1611</v>
      </c>
      <c r="K51" s="198">
        <v>311</v>
      </c>
      <c r="L51" s="197">
        <v>1675</v>
      </c>
      <c r="M51" s="198">
        <v>1495</v>
      </c>
      <c r="N51" s="198">
        <v>180</v>
      </c>
      <c r="O51" s="197">
        <v>72</v>
      </c>
      <c r="P51" s="198">
        <v>72</v>
      </c>
      <c r="Q51" s="198" t="s">
        <v>0</v>
      </c>
      <c r="R51" s="174" t="s">
        <v>253</v>
      </c>
      <c r="S51" s="197">
        <v>103</v>
      </c>
      <c r="T51" s="198">
        <v>101</v>
      </c>
      <c r="U51" s="198">
        <v>2</v>
      </c>
      <c r="V51" s="197">
        <v>24</v>
      </c>
      <c r="W51" s="198">
        <v>24</v>
      </c>
      <c r="X51" s="198" t="s">
        <v>0</v>
      </c>
      <c r="Y51" s="197">
        <v>24</v>
      </c>
      <c r="Z51" s="198">
        <v>22</v>
      </c>
      <c r="AA51" s="198">
        <v>2</v>
      </c>
      <c r="AB51" s="197">
        <v>27</v>
      </c>
      <c r="AC51" s="198">
        <v>26</v>
      </c>
      <c r="AD51" s="198">
        <v>1</v>
      </c>
      <c r="AE51" s="147"/>
      <c r="AF51" s="147"/>
      <c r="AG51" s="147"/>
      <c r="AH51" s="176"/>
    </row>
    <row r="52" spans="2:34" ht="12.75" customHeight="1">
      <c r="B52" s="172" t="s">
        <v>254</v>
      </c>
      <c r="C52" s="197">
        <v>1</v>
      </c>
      <c r="D52" s="198">
        <v>1</v>
      </c>
      <c r="E52" s="198" t="s">
        <v>0</v>
      </c>
      <c r="F52" s="197">
        <v>22</v>
      </c>
      <c r="G52" s="198">
        <v>16</v>
      </c>
      <c r="H52" s="198">
        <v>6</v>
      </c>
      <c r="I52" s="197">
        <v>42</v>
      </c>
      <c r="J52" s="198">
        <v>27</v>
      </c>
      <c r="K52" s="198">
        <v>15</v>
      </c>
      <c r="L52" s="197">
        <v>11</v>
      </c>
      <c r="M52" s="198">
        <v>11</v>
      </c>
      <c r="N52" s="198" t="s">
        <v>0</v>
      </c>
      <c r="O52" s="197">
        <v>654</v>
      </c>
      <c r="P52" s="198">
        <v>648</v>
      </c>
      <c r="Q52" s="198">
        <v>6</v>
      </c>
      <c r="R52" s="172" t="s">
        <v>254</v>
      </c>
      <c r="S52" s="197">
        <v>117</v>
      </c>
      <c r="T52" s="198">
        <v>115</v>
      </c>
      <c r="U52" s="198">
        <v>2</v>
      </c>
      <c r="V52" s="197">
        <v>1278</v>
      </c>
      <c r="W52" s="198">
        <v>1097</v>
      </c>
      <c r="X52" s="198">
        <v>181</v>
      </c>
      <c r="Y52" s="197">
        <v>237</v>
      </c>
      <c r="Z52" s="198">
        <v>205</v>
      </c>
      <c r="AA52" s="198">
        <v>32</v>
      </c>
      <c r="AB52" s="197">
        <v>29</v>
      </c>
      <c r="AC52" s="198">
        <v>28</v>
      </c>
      <c r="AD52" s="198">
        <v>1</v>
      </c>
      <c r="AE52" s="147"/>
      <c r="AF52" s="147"/>
      <c r="AG52" s="147"/>
      <c r="AH52" s="176"/>
    </row>
    <row r="53" spans="2:34" ht="12.75" customHeight="1">
      <c r="B53" s="172" t="s">
        <v>283</v>
      </c>
      <c r="C53" s="197">
        <v>296</v>
      </c>
      <c r="D53" s="198">
        <v>296</v>
      </c>
      <c r="E53" s="198" t="s">
        <v>0</v>
      </c>
      <c r="F53" s="197">
        <v>450</v>
      </c>
      <c r="G53" s="198">
        <v>329</v>
      </c>
      <c r="H53" s="198">
        <v>121</v>
      </c>
      <c r="I53" s="197">
        <v>47</v>
      </c>
      <c r="J53" s="198">
        <v>20</v>
      </c>
      <c r="K53" s="198">
        <v>27</v>
      </c>
      <c r="L53" s="197">
        <v>20</v>
      </c>
      <c r="M53" s="198">
        <v>14</v>
      </c>
      <c r="N53" s="198">
        <v>6</v>
      </c>
      <c r="O53" s="197">
        <v>1</v>
      </c>
      <c r="P53" s="198">
        <v>1</v>
      </c>
      <c r="Q53" s="198" t="s">
        <v>0</v>
      </c>
      <c r="R53" s="172" t="s">
        <v>283</v>
      </c>
      <c r="S53" s="197">
        <v>1</v>
      </c>
      <c r="T53" s="198">
        <v>1</v>
      </c>
      <c r="U53" s="198" t="s">
        <v>0</v>
      </c>
      <c r="V53" s="197">
        <v>1</v>
      </c>
      <c r="W53" s="198">
        <v>1</v>
      </c>
      <c r="X53" s="198" t="s">
        <v>0</v>
      </c>
      <c r="Y53" s="197">
        <v>1</v>
      </c>
      <c r="Z53" s="198">
        <v>1</v>
      </c>
      <c r="AA53" s="198" t="s">
        <v>0</v>
      </c>
      <c r="AB53" s="197">
        <v>2</v>
      </c>
      <c r="AC53" s="198">
        <v>1</v>
      </c>
      <c r="AD53" s="198">
        <v>1</v>
      </c>
      <c r="AE53" s="147"/>
      <c r="AF53" s="147"/>
      <c r="AG53" s="147"/>
      <c r="AH53" s="176"/>
    </row>
    <row r="54" spans="2:34" ht="12.75" customHeight="1">
      <c r="B54" s="172" t="s">
        <v>284</v>
      </c>
      <c r="C54" s="197" t="s">
        <v>316</v>
      </c>
      <c r="D54" s="198" t="s">
        <v>316</v>
      </c>
      <c r="E54" s="198" t="s">
        <v>331</v>
      </c>
      <c r="F54" s="197">
        <v>1</v>
      </c>
      <c r="G54" s="198" t="s">
        <v>0</v>
      </c>
      <c r="H54" s="198">
        <v>1</v>
      </c>
      <c r="I54" s="197">
        <v>1</v>
      </c>
      <c r="J54" s="198">
        <v>1</v>
      </c>
      <c r="K54" s="198" t="s">
        <v>0</v>
      </c>
      <c r="L54" s="197" t="s">
        <v>316</v>
      </c>
      <c r="M54" s="198" t="s">
        <v>316</v>
      </c>
      <c r="N54" s="198" t="s">
        <v>331</v>
      </c>
      <c r="O54" s="197">
        <v>76</v>
      </c>
      <c r="P54" s="198">
        <v>76</v>
      </c>
      <c r="Q54" s="198" t="s">
        <v>0</v>
      </c>
      <c r="R54" s="172" t="s">
        <v>284</v>
      </c>
      <c r="S54" s="197">
        <v>2</v>
      </c>
      <c r="T54" s="198">
        <v>2</v>
      </c>
      <c r="U54" s="198" t="s">
        <v>0</v>
      </c>
      <c r="V54" s="197">
        <v>5</v>
      </c>
      <c r="W54" s="198">
        <v>5</v>
      </c>
      <c r="X54" s="198" t="s">
        <v>0</v>
      </c>
      <c r="Y54" s="197">
        <v>527</v>
      </c>
      <c r="Z54" s="198">
        <v>518</v>
      </c>
      <c r="AA54" s="198">
        <v>9</v>
      </c>
      <c r="AB54" s="197">
        <v>206</v>
      </c>
      <c r="AC54" s="198">
        <v>187</v>
      </c>
      <c r="AD54" s="198">
        <v>19</v>
      </c>
      <c r="AE54" s="147"/>
      <c r="AF54" s="147"/>
      <c r="AG54" s="147"/>
      <c r="AH54" s="176"/>
    </row>
    <row r="55" spans="2:34" ht="12.75" customHeight="1">
      <c r="B55" s="172" t="s">
        <v>285</v>
      </c>
      <c r="C55" s="197">
        <v>1</v>
      </c>
      <c r="D55" s="198">
        <v>1</v>
      </c>
      <c r="E55" s="198" t="s">
        <v>0</v>
      </c>
      <c r="F55" s="197">
        <v>1</v>
      </c>
      <c r="G55" s="198">
        <v>1</v>
      </c>
      <c r="H55" s="198" t="s">
        <v>0</v>
      </c>
      <c r="I55" s="197" t="s">
        <v>316</v>
      </c>
      <c r="J55" s="198" t="s">
        <v>316</v>
      </c>
      <c r="K55" s="198" t="s">
        <v>331</v>
      </c>
      <c r="L55" s="197" t="s">
        <v>316</v>
      </c>
      <c r="M55" s="198" t="s">
        <v>316</v>
      </c>
      <c r="N55" s="198" t="s">
        <v>331</v>
      </c>
      <c r="O55" s="197">
        <v>7</v>
      </c>
      <c r="P55" s="198">
        <v>7</v>
      </c>
      <c r="Q55" s="198" t="s">
        <v>0</v>
      </c>
      <c r="R55" s="172" t="s">
        <v>285</v>
      </c>
      <c r="S55" s="197">
        <v>4</v>
      </c>
      <c r="T55" s="198">
        <v>4</v>
      </c>
      <c r="U55" s="198" t="s">
        <v>0</v>
      </c>
      <c r="V55" s="197">
        <v>1</v>
      </c>
      <c r="W55" s="198">
        <v>1</v>
      </c>
      <c r="X55" s="198" t="s">
        <v>0</v>
      </c>
      <c r="Y55" s="197">
        <v>37</v>
      </c>
      <c r="Z55" s="198">
        <v>37</v>
      </c>
      <c r="AA55" s="198" t="s">
        <v>0</v>
      </c>
      <c r="AB55" s="197">
        <v>531</v>
      </c>
      <c r="AC55" s="198">
        <v>488</v>
      </c>
      <c r="AD55" s="198">
        <v>43</v>
      </c>
      <c r="AE55" s="147"/>
      <c r="AF55" s="147"/>
      <c r="AG55" s="147"/>
      <c r="AH55" s="176"/>
    </row>
    <row r="56" spans="2:34" ht="12.75" customHeight="1">
      <c r="B56" s="172" t="s">
        <v>286</v>
      </c>
      <c r="C56" s="197">
        <v>26</v>
      </c>
      <c r="D56" s="198">
        <v>26</v>
      </c>
      <c r="E56" s="198" t="s">
        <v>0</v>
      </c>
      <c r="F56" s="197">
        <v>111</v>
      </c>
      <c r="G56" s="198">
        <v>70</v>
      </c>
      <c r="H56" s="198">
        <v>41</v>
      </c>
      <c r="I56" s="197">
        <v>20</v>
      </c>
      <c r="J56" s="198">
        <v>5</v>
      </c>
      <c r="K56" s="198">
        <v>15</v>
      </c>
      <c r="L56" s="197">
        <v>3</v>
      </c>
      <c r="M56" s="198">
        <v>1</v>
      </c>
      <c r="N56" s="198">
        <v>2</v>
      </c>
      <c r="O56" s="197">
        <v>1</v>
      </c>
      <c r="P56" s="198">
        <v>1</v>
      </c>
      <c r="Q56" s="198" t="s">
        <v>0</v>
      </c>
      <c r="R56" s="172" t="s">
        <v>286</v>
      </c>
      <c r="S56" s="197" t="s">
        <v>316</v>
      </c>
      <c r="T56" s="198" t="s">
        <v>316</v>
      </c>
      <c r="U56" s="198" t="s">
        <v>331</v>
      </c>
      <c r="V56" s="197" t="s">
        <v>316</v>
      </c>
      <c r="W56" s="198" t="s">
        <v>316</v>
      </c>
      <c r="X56" s="198" t="s">
        <v>331</v>
      </c>
      <c r="Y56" s="197">
        <v>1</v>
      </c>
      <c r="Z56" s="198">
        <v>1</v>
      </c>
      <c r="AA56" s="198" t="s">
        <v>0</v>
      </c>
      <c r="AB56" s="197" t="s">
        <v>316</v>
      </c>
      <c r="AC56" s="198" t="s">
        <v>316</v>
      </c>
      <c r="AD56" s="198" t="s">
        <v>331</v>
      </c>
      <c r="AE56" s="147"/>
      <c r="AF56" s="147"/>
      <c r="AG56" s="147"/>
      <c r="AH56" s="176"/>
    </row>
    <row r="57" spans="2:34" ht="12.75" customHeight="1">
      <c r="B57" s="172" t="s">
        <v>287</v>
      </c>
      <c r="C57" s="197">
        <v>2</v>
      </c>
      <c r="D57" s="198">
        <v>2</v>
      </c>
      <c r="E57" s="198" t="s">
        <v>0</v>
      </c>
      <c r="F57" s="197">
        <v>37</v>
      </c>
      <c r="G57" s="198">
        <v>22</v>
      </c>
      <c r="H57" s="198">
        <v>15</v>
      </c>
      <c r="I57" s="197">
        <v>132</v>
      </c>
      <c r="J57" s="198">
        <v>99</v>
      </c>
      <c r="K57" s="198">
        <v>33</v>
      </c>
      <c r="L57" s="197">
        <v>63</v>
      </c>
      <c r="M57" s="198">
        <v>59</v>
      </c>
      <c r="N57" s="198">
        <v>4</v>
      </c>
      <c r="O57" s="197">
        <v>630</v>
      </c>
      <c r="P57" s="198">
        <v>604</v>
      </c>
      <c r="Q57" s="198">
        <v>26</v>
      </c>
      <c r="R57" s="172" t="s">
        <v>287</v>
      </c>
      <c r="S57" s="197">
        <v>855</v>
      </c>
      <c r="T57" s="198">
        <v>809</v>
      </c>
      <c r="U57" s="198">
        <v>46</v>
      </c>
      <c r="V57" s="197">
        <v>433</v>
      </c>
      <c r="W57" s="198">
        <v>350</v>
      </c>
      <c r="X57" s="198">
        <v>83</v>
      </c>
      <c r="Y57" s="197">
        <v>9</v>
      </c>
      <c r="Z57" s="198">
        <v>8</v>
      </c>
      <c r="AA57" s="198">
        <v>1</v>
      </c>
      <c r="AB57" s="197">
        <v>6</v>
      </c>
      <c r="AC57" s="198">
        <v>6</v>
      </c>
      <c r="AD57" s="198" t="s">
        <v>0</v>
      </c>
      <c r="AE57" s="147"/>
      <c r="AF57" s="147"/>
      <c r="AG57" s="147"/>
      <c r="AH57" s="176"/>
    </row>
    <row r="58" spans="2:34" ht="12.75" customHeight="1">
      <c r="B58" s="172" t="s">
        <v>288</v>
      </c>
      <c r="C58" s="197">
        <v>16</v>
      </c>
      <c r="D58" s="198">
        <v>16</v>
      </c>
      <c r="E58" s="198" t="s">
        <v>0</v>
      </c>
      <c r="F58" s="197">
        <v>132</v>
      </c>
      <c r="G58" s="198">
        <v>94</v>
      </c>
      <c r="H58" s="198">
        <v>38</v>
      </c>
      <c r="I58" s="197">
        <v>1227</v>
      </c>
      <c r="J58" s="198">
        <v>1087</v>
      </c>
      <c r="K58" s="198">
        <v>140</v>
      </c>
      <c r="L58" s="197">
        <v>525</v>
      </c>
      <c r="M58" s="198">
        <v>508</v>
      </c>
      <c r="N58" s="198">
        <v>17</v>
      </c>
      <c r="O58" s="197">
        <v>52</v>
      </c>
      <c r="P58" s="198">
        <v>51</v>
      </c>
      <c r="Q58" s="198">
        <v>1</v>
      </c>
      <c r="R58" s="172" t="s">
        <v>288</v>
      </c>
      <c r="S58" s="197">
        <v>332</v>
      </c>
      <c r="T58" s="198">
        <v>299</v>
      </c>
      <c r="U58" s="198">
        <v>33</v>
      </c>
      <c r="V58" s="197">
        <v>23</v>
      </c>
      <c r="W58" s="198">
        <v>23</v>
      </c>
      <c r="X58" s="198" t="s">
        <v>0</v>
      </c>
      <c r="Y58" s="197">
        <v>9</v>
      </c>
      <c r="Z58" s="198">
        <v>7</v>
      </c>
      <c r="AA58" s="198">
        <v>2</v>
      </c>
      <c r="AB58" s="197">
        <v>8</v>
      </c>
      <c r="AC58" s="198">
        <v>7</v>
      </c>
      <c r="AD58" s="198">
        <v>1</v>
      </c>
      <c r="AE58" s="147"/>
      <c r="AF58" s="147"/>
      <c r="AG58" s="147"/>
      <c r="AH58" s="176"/>
    </row>
    <row r="59" spans="2:34" ht="12.75" customHeight="1">
      <c r="B59" s="172" t="s">
        <v>289</v>
      </c>
      <c r="C59" s="197">
        <v>808</v>
      </c>
      <c r="D59" s="198">
        <v>807</v>
      </c>
      <c r="E59" s="198">
        <v>1</v>
      </c>
      <c r="F59" s="197">
        <v>4173</v>
      </c>
      <c r="G59" s="198">
        <v>3660</v>
      </c>
      <c r="H59" s="198">
        <v>513</v>
      </c>
      <c r="I59" s="197">
        <v>191</v>
      </c>
      <c r="J59" s="198">
        <v>115</v>
      </c>
      <c r="K59" s="198">
        <v>76</v>
      </c>
      <c r="L59" s="197">
        <v>106</v>
      </c>
      <c r="M59" s="198">
        <v>99</v>
      </c>
      <c r="N59" s="198">
        <v>7</v>
      </c>
      <c r="O59" s="197">
        <v>4</v>
      </c>
      <c r="P59" s="198">
        <v>4</v>
      </c>
      <c r="Q59" s="198" t="s">
        <v>0</v>
      </c>
      <c r="R59" s="172" t="s">
        <v>289</v>
      </c>
      <c r="S59" s="197">
        <v>6</v>
      </c>
      <c r="T59" s="198">
        <v>6</v>
      </c>
      <c r="U59" s="198" t="s">
        <v>0</v>
      </c>
      <c r="V59" s="197">
        <v>4</v>
      </c>
      <c r="W59" s="198">
        <v>4</v>
      </c>
      <c r="X59" s="198" t="s">
        <v>0</v>
      </c>
      <c r="Y59" s="197">
        <v>2</v>
      </c>
      <c r="Z59" s="198">
        <v>1</v>
      </c>
      <c r="AA59" s="198">
        <v>1</v>
      </c>
      <c r="AB59" s="197">
        <v>4</v>
      </c>
      <c r="AC59" s="198">
        <v>3</v>
      </c>
      <c r="AD59" s="198">
        <v>1</v>
      </c>
      <c r="AE59" s="147"/>
      <c r="AF59" s="147"/>
      <c r="AG59" s="147"/>
      <c r="AH59" s="176"/>
    </row>
    <row r="60" spans="2:34" ht="12.75" customHeight="1">
      <c r="B60" s="172" t="s">
        <v>290</v>
      </c>
      <c r="C60" s="197">
        <v>590</v>
      </c>
      <c r="D60" s="198">
        <v>590</v>
      </c>
      <c r="E60" s="198" t="s">
        <v>0</v>
      </c>
      <c r="F60" s="197">
        <v>506</v>
      </c>
      <c r="G60" s="198">
        <v>443</v>
      </c>
      <c r="H60" s="198">
        <v>63</v>
      </c>
      <c r="I60" s="197">
        <v>54</v>
      </c>
      <c r="J60" s="198">
        <v>19</v>
      </c>
      <c r="K60" s="198">
        <v>35</v>
      </c>
      <c r="L60" s="197">
        <v>22</v>
      </c>
      <c r="M60" s="198">
        <v>18</v>
      </c>
      <c r="N60" s="198">
        <v>4</v>
      </c>
      <c r="O60" s="197">
        <v>2</v>
      </c>
      <c r="P60" s="198">
        <v>2</v>
      </c>
      <c r="Q60" s="198" t="s">
        <v>0</v>
      </c>
      <c r="R60" s="172" t="s">
        <v>290</v>
      </c>
      <c r="S60" s="197">
        <v>1</v>
      </c>
      <c r="T60" s="198">
        <v>1</v>
      </c>
      <c r="U60" s="198" t="s">
        <v>0</v>
      </c>
      <c r="V60" s="197" t="s">
        <v>316</v>
      </c>
      <c r="W60" s="198" t="s">
        <v>316</v>
      </c>
      <c r="X60" s="198" t="s">
        <v>331</v>
      </c>
      <c r="Y60" s="197">
        <v>3</v>
      </c>
      <c r="Z60" s="198">
        <v>3</v>
      </c>
      <c r="AA60" s="198" t="s">
        <v>0</v>
      </c>
      <c r="AB60" s="197">
        <v>1</v>
      </c>
      <c r="AC60" s="198" t="s">
        <v>0</v>
      </c>
      <c r="AD60" s="198">
        <v>1</v>
      </c>
      <c r="AE60" s="147"/>
      <c r="AF60" s="147"/>
      <c r="AG60" s="147"/>
      <c r="AH60" s="176"/>
    </row>
    <row r="61" spans="2:34" ht="12.75" customHeight="1">
      <c r="B61" s="172" t="s">
        <v>291</v>
      </c>
      <c r="C61" s="197" t="s">
        <v>316</v>
      </c>
      <c r="D61" s="198" t="s">
        <v>316</v>
      </c>
      <c r="E61" s="198" t="s">
        <v>331</v>
      </c>
      <c r="F61" s="197">
        <v>39</v>
      </c>
      <c r="G61" s="198">
        <v>29</v>
      </c>
      <c r="H61" s="198">
        <v>10</v>
      </c>
      <c r="I61" s="197">
        <v>10</v>
      </c>
      <c r="J61" s="198">
        <v>7</v>
      </c>
      <c r="K61" s="198">
        <v>3</v>
      </c>
      <c r="L61" s="197">
        <v>5</v>
      </c>
      <c r="M61" s="198">
        <v>5</v>
      </c>
      <c r="N61" s="198" t="s">
        <v>0</v>
      </c>
      <c r="O61" s="197" t="s">
        <v>316</v>
      </c>
      <c r="P61" s="198" t="s">
        <v>316</v>
      </c>
      <c r="Q61" s="198" t="s">
        <v>331</v>
      </c>
      <c r="R61" s="172" t="s">
        <v>291</v>
      </c>
      <c r="S61" s="197" t="s">
        <v>316</v>
      </c>
      <c r="T61" s="198" t="s">
        <v>316</v>
      </c>
      <c r="U61" s="198" t="s">
        <v>331</v>
      </c>
      <c r="V61" s="197" t="s">
        <v>316</v>
      </c>
      <c r="W61" s="198" t="s">
        <v>316</v>
      </c>
      <c r="X61" s="198" t="s">
        <v>331</v>
      </c>
      <c r="Y61" s="197" t="s">
        <v>316</v>
      </c>
      <c r="Z61" s="198" t="s">
        <v>316</v>
      </c>
      <c r="AA61" s="198" t="s">
        <v>331</v>
      </c>
      <c r="AB61" s="197" t="s">
        <v>316</v>
      </c>
      <c r="AC61" s="198" t="s">
        <v>316</v>
      </c>
      <c r="AD61" s="198" t="s">
        <v>331</v>
      </c>
      <c r="AE61" s="147"/>
      <c r="AF61" s="147"/>
      <c r="AG61" s="147"/>
      <c r="AH61" s="176"/>
    </row>
    <row r="62" spans="2:34" ht="12.75" customHeight="1">
      <c r="B62" s="172" t="s">
        <v>292</v>
      </c>
      <c r="C62" s="197">
        <v>497</v>
      </c>
      <c r="D62" s="198">
        <v>497</v>
      </c>
      <c r="E62" s="198" t="s">
        <v>0</v>
      </c>
      <c r="F62" s="197" t="s">
        <v>316</v>
      </c>
      <c r="G62" s="198" t="s">
        <v>316</v>
      </c>
      <c r="H62" s="198" t="s">
        <v>331</v>
      </c>
      <c r="I62" s="197">
        <v>105</v>
      </c>
      <c r="J62" s="198">
        <v>70</v>
      </c>
      <c r="K62" s="198">
        <v>35</v>
      </c>
      <c r="L62" s="197">
        <v>52</v>
      </c>
      <c r="M62" s="198">
        <v>45</v>
      </c>
      <c r="N62" s="198">
        <v>7</v>
      </c>
      <c r="O62" s="197">
        <v>5</v>
      </c>
      <c r="P62" s="198">
        <v>5</v>
      </c>
      <c r="Q62" s="198" t="s">
        <v>0</v>
      </c>
      <c r="R62" s="172" t="s">
        <v>292</v>
      </c>
      <c r="S62" s="197">
        <v>4</v>
      </c>
      <c r="T62" s="198">
        <v>4</v>
      </c>
      <c r="U62" s="198" t="s">
        <v>0</v>
      </c>
      <c r="V62" s="197">
        <v>1</v>
      </c>
      <c r="W62" s="198">
        <v>1</v>
      </c>
      <c r="X62" s="198" t="s">
        <v>0</v>
      </c>
      <c r="Y62" s="197">
        <v>4</v>
      </c>
      <c r="Z62" s="198">
        <v>4</v>
      </c>
      <c r="AA62" s="198" t="s">
        <v>0</v>
      </c>
      <c r="AB62" s="197">
        <v>4</v>
      </c>
      <c r="AC62" s="198">
        <v>4</v>
      </c>
      <c r="AD62" s="198" t="s">
        <v>0</v>
      </c>
      <c r="AE62" s="147"/>
      <c r="AF62" s="147"/>
      <c r="AG62" s="147"/>
      <c r="AH62" s="176"/>
    </row>
    <row r="63" spans="2:34" ht="12.75" customHeight="1">
      <c r="B63" s="172" t="s">
        <v>265</v>
      </c>
      <c r="C63" s="197">
        <v>19</v>
      </c>
      <c r="D63" s="198">
        <v>19</v>
      </c>
      <c r="E63" s="198" t="s">
        <v>0</v>
      </c>
      <c r="F63" s="197">
        <v>205</v>
      </c>
      <c r="G63" s="198">
        <v>158</v>
      </c>
      <c r="H63" s="198">
        <v>47</v>
      </c>
      <c r="I63" s="197" t="s">
        <v>316</v>
      </c>
      <c r="J63" s="198" t="s">
        <v>316</v>
      </c>
      <c r="K63" s="198" t="s">
        <v>331</v>
      </c>
      <c r="L63" s="197">
        <v>400</v>
      </c>
      <c r="M63" s="198">
        <v>391</v>
      </c>
      <c r="N63" s="198">
        <v>9</v>
      </c>
      <c r="O63" s="197">
        <v>25</v>
      </c>
      <c r="P63" s="198">
        <v>25</v>
      </c>
      <c r="Q63" s="198" t="s">
        <v>0</v>
      </c>
      <c r="R63" s="172" t="s">
        <v>265</v>
      </c>
      <c r="S63" s="197">
        <v>93</v>
      </c>
      <c r="T63" s="198">
        <v>86</v>
      </c>
      <c r="U63" s="198">
        <v>7</v>
      </c>
      <c r="V63" s="197">
        <v>10</v>
      </c>
      <c r="W63" s="198">
        <v>10</v>
      </c>
      <c r="X63" s="198" t="s">
        <v>0</v>
      </c>
      <c r="Y63" s="197">
        <v>1</v>
      </c>
      <c r="Z63" s="198">
        <v>1</v>
      </c>
      <c r="AA63" s="198" t="s">
        <v>0</v>
      </c>
      <c r="AB63" s="197">
        <v>5</v>
      </c>
      <c r="AC63" s="198">
        <v>5</v>
      </c>
      <c r="AD63" s="198" t="s">
        <v>0</v>
      </c>
      <c r="AE63" s="147"/>
      <c r="AF63" s="147"/>
      <c r="AG63" s="147"/>
      <c r="AH63" s="176"/>
    </row>
    <row r="64" spans="2:34" ht="12.75" customHeight="1">
      <c r="B64" s="172" t="s">
        <v>266</v>
      </c>
      <c r="C64" s="197">
        <v>22</v>
      </c>
      <c r="D64" s="198">
        <v>22</v>
      </c>
      <c r="E64" s="198" t="s">
        <v>0</v>
      </c>
      <c r="F64" s="197">
        <v>215</v>
      </c>
      <c r="G64" s="198">
        <v>181</v>
      </c>
      <c r="H64" s="198">
        <v>34</v>
      </c>
      <c r="I64" s="197">
        <v>346</v>
      </c>
      <c r="J64" s="198">
        <v>291</v>
      </c>
      <c r="K64" s="198">
        <v>55</v>
      </c>
      <c r="L64" s="197" t="s">
        <v>316</v>
      </c>
      <c r="M64" s="198" t="s">
        <v>316</v>
      </c>
      <c r="N64" s="198" t="s">
        <v>331</v>
      </c>
      <c r="O64" s="197">
        <v>10</v>
      </c>
      <c r="P64" s="198">
        <v>10</v>
      </c>
      <c r="Q64" s="198" t="s">
        <v>0</v>
      </c>
      <c r="R64" s="172" t="s">
        <v>266</v>
      </c>
      <c r="S64" s="197">
        <v>33</v>
      </c>
      <c r="T64" s="198">
        <v>33</v>
      </c>
      <c r="U64" s="198" t="s">
        <v>0</v>
      </c>
      <c r="V64" s="197">
        <v>1</v>
      </c>
      <c r="W64" s="198">
        <v>1</v>
      </c>
      <c r="X64" s="198" t="s">
        <v>0</v>
      </c>
      <c r="Y64" s="197">
        <v>3</v>
      </c>
      <c r="Z64" s="198">
        <v>3</v>
      </c>
      <c r="AA64" s="198" t="s">
        <v>0</v>
      </c>
      <c r="AB64" s="197">
        <v>3</v>
      </c>
      <c r="AC64" s="198">
        <v>2</v>
      </c>
      <c r="AD64" s="198">
        <v>1</v>
      </c>
      <c r="AE64" s="147"/>
      <c r="AF64" s="147"/>
      <c r="AG64" s="147"/>
      <c r="AH64" s="176"/>
    </row>
    <row r="65" spans="2:34" ht="12.75" customHeight="1">
      <c r="B65" s="172" t="s">
        <v>267</v>
      </c>
      <c r="C65" s="197" t="s">
        <v>316</v>
      </c>
      <c r="D65" s="198" t="s">
        <v>316</v>
      </c>
      <c r="E65" s="198" t="s">
        <v>331</v>
      </c>
      <c r="F65" s="197">
        <v>5</v>
      </c>
      <c r="G65" s="198">
        <v>4</v>
      </c>
      <c r="H65" s="198">
        <v>1</v>
      </c>
      <c r="I65" s="197">
        <v>23</v>
      </c>
      <c r="J65" s="198">
        <v>15</v>
      </c>
      <c r="K65" s="198">
        <v>8</v>
      </c>
      <c r="L65" s="197">
        <v>11</v>
      </c>
      <c r="M65" s="198">
        <v>11</v>
      </c>
      <c r="N65" s="198" t="s">
        <v>0</v>
      </c>
      <c r="O65" s="197" t="s">
        <v>316</v>
      </c>
      <c r="P65" s="198" t="s">
        <v>316</v>
      </c>
      <c r="Q65" s="198" t="s">
        <v>331</v>
      </c>
      <c r="R65" s="172" t="s">
        <v>267</v>
      </c>
      <c r="S65" s="197">
        <v>126</v>
      </c>
      <c r="T65" s="198">
        <v>126</v>
      </c>
      <c r="U65" s="198" t="s">
        <v>0</v>
      </c>
      <c r="V65" s="197">
        <v>146</v>
      </c>
      <c r="W65" s="198">
        <v>106</v>
      </c>
      <c r="X65" s="198">
        <v>40</v>
      </c>
      <c r="Y65" s="197">
        <v>30</v>
      </c>
      <c r="Z65" s="198">
        <v>29</v>
      </c>
      <c r="AA65" s="198">
        <v>1</v>
      </c>
      <c r="AB65" s="197">
        <v>5</v>
      </c>
      <c r="AC65" s="198">
        <v>5</v>
      </c>
      <c r="AD65" s="198" t="s">
        <v>0</v>
      </c>
      <c r="AE65" s="147"/>
      <c r="AF65" s="147"/>
      <c r="AG65" s="147"/>
      <c r="AH65" s="176"/>
    </row>
    <row r="66" spans="2:34" ht="12.75" customHeight="1">
      <c r="B66" s="172" t="s">
        <v>268</v>
      </c>
      <c r="C66" s="197">
        <v>3</v>
      </c>
      <c r="D66" s="198">
        <v>3</v>
      </c>
      <c r="E66" s="198" t="s">
        <v>0</v>
      </c>
      <c r="F66" s="197">
        <v>24</v>
      </c>
      <c r="G66" s="198">
        <v>17</v>
      </c>
      <c r="H66" s="198">
        <v>7</v>
      </c>
      <c r="I66" s="197">
        <v>163</v>
      </c>
      <c r="J66" s="198">
        <v>129</v>
      </c>
      <c r="K66" s="198">
        <v>34</v>
      </c>
      <c r="L66" s="197">
        <v>72</v>
      </c>
      <c r="M66" s="198">
        <v>69</v>
      </c>
      <c r="N66" s="198">
        <v>3</v>
      </c>
      <c r="O66" s="197">
        <v>108</v>
      </c>
      <c r="P66" s="198">
        <v>108</v>
      </c>
      <c r="Q66" s="198" t="s">
        <v>0</v>
      </c>
      <c r="R66" s="172" t="s">
        <v>268</v>
      </c>
      <c r="S66" s="197" t="s">
        <v>316</v>
      </c>
      <c r="T66" s="198" t="s">
        <v>316</v>
      </c>
      <c r="U66" s="198" t="s">
        <v>331</v>
      </c>
      <c r="V66" s="197">
        <v>110</v>
      </c>
      <c r="W66" s="198">
        <v>79</v>
      </c>
      <c r="X66" s="198">
        <v>31</v>
      </c>
      <c r="Y66" s="197">
        <v>3</v>
      </c>
      <c r="Z66" s="198">
        <v>3</v>
      </c>
      <c r="AA66" s="198" t="s">
        <v>0</v>
      </c>
      <c r="AB66" s="197">
        <v>2</v>
      </c>
      <c r="AC66" s="198">
        <v>2</v>
      </c>
      <c r="AD66" s="198" t="s">
        <v>0</v>
      </c>
      <c r="AE66" s="147"/>
      <c r="AF66" s="147"/>
      <c r="AG66" s="147"/>
      <c r="AH66" s="176"/>
    </row>
    <row r="67" spans="2:34" ht="12.75" customHeight="1">
      <c r="B67" s="172" t="s">
        <v>269</v>
      </c>
      <c r="C67" s="197" t="s">
        <v>316</v>
      </c>
      <c r="D67" s="198" t="s">
        <v>316</v>
      </c>
      <c r="E67" s="198" t="s">
        <v>331</v>
      </c>
      <c r="F67" s="197">
        <v>17</v>
      </c>
      <c r="G67" s="198">
        <v>13</v>
      </c>
      <c r="H67" s="198">
        <v>4</v>
      </c>
      <c r="I67" s="197">
        <v>29</v>
      </c>
      <c r="J67" s="198">
        <v>19</v>
      </c>
      <c r="K67" s="198">
        <v>10</v>
      </c>
      <c r="L67" s="197">
        <v>10</v>
      </c>
      <c r="M67" s="198">
        <v>10</v>
      </c>
      <c r="N67" s="198" t="s">
        <v>0</v>
      </c>
      <c r="O67" s="197">
        <v>273</v>
      </c>
      <c r="P67" s="198">
        <v>267</v>
      </c>
      <c r="Q67" s="198">
        <v>6</v>
      </c>
      <c r="R67" s="172" t="s">
        <v>269</v>
      </c>
      <c r="S67" s="197">
        <v>177</v>
      </c>
      <c r="T67" s="198">
        <v>166</v>
      </c>
      <c r="U67" s="198">
        <v>11</v>
      </c>
      <c r="V67" s="197" t="s">
        <v>316</v>
      </c>
      <c r="W67" s="198" t="s">
        <v>316</v>
      </c>
      <c r="X67" s="198" t="s">
        <v>331</v>
      </c>
      <c r="Y67" s="197">
        <v>21</v>
      </c>
      <c r="Z67" s="198">
        <v>20</v>
      </c>
      <c r="AA67" s="198">
        <v>1</v>
      </c>
      <c r="AB67" s="197">
        <v>4</v>
      </c>
      <c r="AC67" s="198">
        <v>4</v>
      </c>
      <c r="AD67" s="198" t="s">
        <v>0</v>
      </c>
      <c r="AE67" s="147"/>
      <c r="AF67" s="147"/>
      <c r="AG67" s="147"/>
      <c r="AH67" s="176"/>
    </row>
    <row r="68" spans="2:34" ht="12.75" customHeight="1">
      <c r="B68" s="172" t="s">
        <v>270</v>
      </c>
      <c r="C68" s="197" t="s">
        <v>316</v>
      </c>
      <c r="D68" s="198" t="s">
        <v>316</v>
      </c>
      <c r="E68" s="198" t="s">
        <v>331</v>
      </c>
      <c r="F68" s="197">
        <v>1</v>
      </c>
      <c r="G68" s="198" t="s">
        <v>0</v>
      </c>
      <c r="H68" s="198">
        <v>1</v>
      </c>
      <c r="I68" s="197">
        <v>1</v>
      </c>
      <c r="J68" s="198">
        <v>1</v>
      </c>
      <c r="K68" s="198" t="s">
        <v>0</v>
      </c>
      <c r="L68" s="197">
        <v>1</v>
      </c>
      <c r="M68" s="198">
        <v>1</v>
      </c>
      <c r="N68" s="198" t="s">
        <v>0</v>
      </c>
      <c r="O68" s="197">
        <v>40</v>
      </c>
      <c r="P68" s="198">
        <v>40</v>
      </c>
      <c r="Q68" s="198" t="s">
        <v>0</v>
      </c>
      <c r="R68" s="172" t="s">
        <v>270</v>
      </c>
      <c r="S68" s="197">
        <v>4</v>
      </c>
      <c r="T68" s="198">
        <v>4</v>
      </c>
      <c r="U68" s="198" t="s">
        <v>0</v>
      </c>
      <c r="V68" s="197">
        <v>13</v>
      </c>
      <c r="W68" s="198">
        <v>10</v>
      </c>
      <c r="X68" s="198">
        <v>3</v>
      </c>
      <c r="Y68" s="197" t="s">
        <v>316</v>
      </c>
      <c r="Z68" s="198" t="s">
        <v>316</v>
      </c>
      <c r="AA68" s="198" t="s">
        <v>331</v>
      </c>
      <c r="AB68" s="197">
        <v>161</v>
      </c>
      <c r="AC68" s="198">
        <v>156</v>
      </c>
      <c r="AD68" s="198">
        <v>5</v>
      </c>
      <c r="AE68" s="147"/>
      <c r="AF68" s="147"/>
      <c r="AG68" s="147"/>
      <c r="AH68" s="176"/>
    </row>
    <row r="69" spans="2:34" ht="12.75" customHeight="1">
      <c r="B69" s="175" t="s">
        <v>293</v>
      </c>
      <c r="C69" s="199">
        <v>1</v>
      </c>
      <c r="D69" s="200">
        <v>1</v>
      </c>
      <c r="E69" s="200" t="s">
        <v>0</v>
      </c>
      <c r="F69" s="199">
        <v>3</v>
      </c>
      <c r="G69" s="200">
        <v>2</v>
      </c>
      <c r="H69" s="200">
        <v>1</v>
      </c>
      <c r="I69" s="199">
        <v>1</v>
      </c>
      <c r="J69" s="200">
        <v>1</v>
      </c>
      <c r="K69" s="200" t="s">
        <v>0</v>
      </c>
      <c r="L69" s="199" t="s">
        <v>316</v>
      </c>
      <c r="M69" s="198" t="s">
        <v>316</v>
      </c>
      <c r="N69" s="198" t="s">
        <v>331</v>
      </c>
      <c r="O69" s="199">
        <v>12</v>
      </c>
      <c r="P69" s="200">
        <v>12</v>
      </c>
      <c r="Q69" s="200" t="s">
        <v>0</v>
      </c>
      <c r="R69" s="175" t="s">
        <v>293</v>
      </c>
      <c r="S69" s="199">
        <v>4</v>
      </c>
      <c r="T69" s="200">
        <v>3</v>
      </c>
      <c r="U69" s="200">
        <v>1</v>
      </c>
      <c r="V69" s="199">
        <v>4</v>
      </c>
      <c r="W69" s="200">
        <v>4</v>
      </c>
      <c r="X69" s="200" t="s">
        <v>0</v>
      </c>
      <c r="Y69" s="199">
        <v>291</v>
      </c>
      <c r="Z69" s="200">
        <v>283</v>
      </c>
      <c r="AA69" s="200">
        <v>8</v>
      </c>
      <c r="AB69" s="199" t="s">
        <v>316</v>
      </c>
      <c r="AC69" s="198" t="s">
        <v>316</v>
      </c>
      <c r="AD69" s="198" t="s">
        <v>331</v>
      </c>
      <c r="AE69" s="147"/>
      <c r="AF69" s="147"/>
      <c r="AG69" s="147"/>
      <c r="AH69" s="176"/>
    </row>
    <row r="70" spans="2:34" ht="16.5" customHeight="1">
      <c r="B70" s="172" t="s">
        <v>273</v>
      </c>
      <c r="C70" s="197">
        <v>912</v>
      </c>
      <c r="D70" s="201">
        <v>912</v>
      </c>
      <c r="E70" s="202">
        <v>0</v>
      </c>
      <c r="F70" s="197">
        <v>1106</v>
      </c>
      <c r="G70" s="201">
        <v>871</v>
      </c>
      <c r="H70" s="202">
        <v>235</v>
      </c>
      <c r="I70" s="197">
        <v>131</v>
      </c>
      <c r="J70" s="201">
        <v>51</v>
      </c>
      <c r="K70" s="202">
        <v>80</v>
      </c>
      <c r="L70" s="197">
        <v>50</v>
      </c>
      <c r="M70" s="201">
        <v>38</v>
      </c>
      <c r="N70" s="202">
        <v>12</v>
      </c>
      <c r="O70" s="197">
        <v>4</v>
      </c>
      <c r="P70" s="201">
        <v>4</v>
      </c>
      <c r="Q70" s="201">
        <v>0</v>
      </c>
      <c r="R70" s="172" t="s">
        <v>273</v>
      </c>
      <c r="S70" s="197">
        <v>2</v>
      </c>
      <c r="T70" s="201">
        <v>2</v>
      </c>
      <c r="U70" s="202">
        <v>0</v>
      </c>
      <c r="V70" s="197">
        <v>1</v>
      </c>
      <c r="W70" s="201">
        <v>1</v>
      </c>
      <c r="X70" s="202">
        <v>0</v>
      </c>
      <c r="Y70" s="197">
        <v>5</v>
      </c>
      <c r="Z70" s="201">
        <v>5</v>
      </c>
      <c r="AA70" s="202">
        <v>0</v>
      </c>
      <c r="AB70" s="197">
        <v>3</v>
      </c>
      <c r="AC70" s="201">
        <v>1</v>
      </c>
      <c r="AD70" s="201">
        <v>2</v>
      </c>
      <c r="AE70" s="173"/>
      <c r="AF70" s="173"/>
      <c r="AG70" s="173"/>
      <c r="AH70" s="176"/>
    </row>
    <row r="71" spans="2:34" ht="13.5">
      <c r="B71" s="172" t="s">
        <v>274</v>
      </c>
      <c r="C71" s="197">
        <v>2066</v>
      </c>
      <c r="D71" s="198">
        <v>2064</v>
      </c>
      <c r="E71" s="203">
        <v>2</v>
      </c>
      <c r="F71" s="197">
        <v>12927</v>
      </c>
      <c r="G71" s="198">
        <v>10624</v>
      </c>
      <c r="H71" s="203">
        <v>2303</v>
      </c>
      <c r="I71" s="197">
        <v>3791</v>
      </c>
      <c r="J71" s="198">
        <v>3174</v>
      </c>
      <c r="K71" s="203">
        <v>617</v>
      </c>
      <c r="L71" s="197">
        <v>2758</v>
      </c>
      <c r="M71" s="198">
        <v>2538</v>
      </c>
      <c r="N71" s="203">
        <v>220</v>
      </c>
      <c r="O71" s="197">
        <v>168</v>
      </c>
      <c r="P71" s="198">
        <v>167</v>
      </c>
      <c r="Q71" s="198">
        <v>1</v>
      </c>
      <c r="R71" s="172" t="s">
        <v>274</v>
      </c>
      <c r="S71" s="197">
        <v>571</v>
      </c>
      <c r="T71" s="198">
        <v>529</v>
      </c>
      <c r="U71" s="203">
        <v>42</v>
      </c>
      <c r="V71" s="197">
        <v>63</v>
      </c>
      <c r="W71" s="198">
        <v>63</v>
      </c>
      <c r="X71" s="203">
        <v>0</v>
      </c>
      <c r="Y71" s="197">
        <v>43</v>
      </c>
      <c r="Z71" s="198">
        <v>38</v>
      </c>
      <c r="AA71" s="203">
        <v>5</v>
      </c>
      <c r="AB71" s="197">
        <v>51</v>
      </c>
      <c r="AC71" s="198">
        <v>47</v>
      </c>
      <c r="AD71" s="198">
        <v>4</v>
      </c>
      <c r="AE71" s="173"/>
      <c r="AF71" s="173"/>
      <c r="AG71" s="173"/>
      <c r="AH71" s="176"/>
    </row>
    <row r="72" spans="2:34" ht="13.5">
      <c r="B72" s="172" t="s">
        <v>275</v>
      </c>
      <c r="C72" s="197">
        <v>6</v>
      </c>
      <c r="D72" s="198">
        <v>6</v>
      </c>
      <c r="E72" s="203">
        <v>0</v>
      </c>
      <c r="F72" s="197">
        <v>105</v>
      </c>
      <c r="G72" s="198">
        <v>72</v>
      </c>
      <c r="H72" s="203">
        <v>33</v>
      </c>
      <c r="I72" s="197">
        <v>389</v>
      </c>
      <c r="J72" s="198">
        <v>289</v>
      </c>
      <c r="K72" s="203">
        <v>100</v>
      </c>
      <c r="L72" s="197">
        <v>167</v>
      </c>
      <c r="M72" s="198">
        <v>160</v>
      </c>
      <c r="N72" s="203">
        <v>7</v>
      </c>
      <c r="O72" s="197">
        <v>1665</v>
      </c>
      <c r="P72" s="198">
        <v>1627</v>
      </c>
      <c r="Q72" s="198">
        <v>38</v>
      </c>
      <c r="R72" s="172" t="s">
        <v>275</v>
      </c>
      <c r="S72" s="197">
        <v>1275</v>
      </c>
      <c r="T72" s="198">
        <v>1216</v>
      </c>
      <c r="U72" s="203">
        <v>59</v>
      </c>
      <c r="V72" s="197">
        <v>1967</v>
      </c>
      <c r="W72" s="198">
        <v>1632</v>
      </c>
      <c r="X72" s="203">
        <v>335</v>
      </c>
      <c r="Y72" s="197">
        <v>300</v>
      </c>
      <c r="Z72" s="198">
        <v>265</v>
      </c>
      <c r="AA72" s="198">
        <v>35</v>
      </c>
      <c r="AB72" s="197">
        <v>46</v>
      </c>
      <c r="AC72" s="198">
        <v>45</v>
      </c>
      <c r="AD72" s="198">
        <v>1</v>
      </c>
      <c r="AE72" s="173"/>
      <c r="AF72" s="173"/>
      <c r="AG72" s="173"/>
      <c r="AH72" s="176"/>
    </row>
    <row r="73" spans="2:34" ht="13.5">
      <c r="B73" s="172" t="s">
        <v>276</v>
      </c>
      <c r="C73" s="197">
        <v>2</v>
      </c>
      <c r="D73" s="198">
        <v>2</v>
      </c>
      <c r="E73" s="203">
        <v>0</v>
      </c>
      <c r="F73" s="197">
        <v>6</v>
      </c>
      <c r="G73" s="198">
        <v>3</v>
      </c>
      <c r="H73" s="203">
        <v>3</v>
      </c>
      <c r="I73" s="197">
        <v>3</v>
      </c>
      <c r="J73" s="198">
        <v>3</v>
      </c>
      <c r="K73" s="203">
        <v>0</v>
      </c>
      <c r="L73" s="197">
        <v>1</v>
      </c>
      <c r="M73" s="198">
        <v>1</v>
      </c>
      <c r="N73" s="203">
        <v>0</v>
      </c>
      <c r="O73" s="197">
        <v>135</v>
      </c>
      <c r="P73" s="198">
        <v>135</v>
      </c>
      <c r="Q73" s="198">
        <v>0</v>
      </c>
      <c r="R73" s="172" t="s">
        <v>276</v>
      </c>
      <c r="S73" s="197">
        <v>14</v>
      </c>
      <c r="T73" s="198">
        <v>13</v>
      </c>
      <c r="U73" s="203">
        <v>1</v>
      </c>
      <c r="V73" s="197">
        <v>23</v>
      </c>
      <c r="W73" s="198">
        <v>20</v>
      </c>
      <c r="X73" s="203">
        <v>3</v>
      </c>
      <c r="Y73" s="197">
        <v>855</v>
      </c>
      <c r="Z73" s="198">
        <v>838</v>
      </c>
      <c r="AA73" s="198">
        <v>17</v>
      </c>
      <c r="AB73" s="197">
        <v>898</v>
      </c>
      <c r="AC73" s="198">
        <v>831</v>
      </c>
      <c r="AD73" s="198">
        <v>67</v>
      </c>
      <c r="AE73" s="173"/>
      <c r="AF73" s="173"/>
      <c r="AG73" s="173"/>
      <c r="AH73" s="176"/>
    </row>
    <row r="74" spans="2:34" ht="18.75" customHeight="1">
      <c r="B74" s="172" t="s">
        <v>294</v>
      </c>
      <c r="C74" s="197">
        <v>55</v>
      </c>
      <c r="D74" s="198">
        <v>55</v>
      </c>
      <c r="E74" s="198" t="s">
        <v>0</v>
      </c>
      <c r="F74" s="197">
        <v>400</v>
      </c>
      <c r="G74" s="198">
        <v>162</v>
      </c>
      <c r="H74" s="198">
        <v>238</v>
      </c>
      <c r="I74" s="197">
        <v>247</v>
      </c>
      <c r="J74" s="198">
        <v>175</v>
      </c>
      <c r="K74" s="198">
        <v>72</v>
      </c>
      <c r="L74" s="197">
        <v>81</v>
      </c>
      <c r="M74" s="198">
        <v>52</v>
      </c>
      <c r="N74" s="198">
        <v>29</v>
      </c>
      <c r="O74" s="197">
        <v>76</v>
      </c>
      <c r="P74" s="198">
        <v>76</v>
      </c>
      <c r="Q74" s="198" t="s">
        <v>0</v>
      </c>
      <c r="R74" s="172" t="s">
        <v>294</v>
      </c>
      <c r="S74" s="197">
        <v>46</v>
      </c>
      <c r="T74" s="198">
        <v>46</v>
      </c>
      <c r="U74" s="198" t="s">
        <v>0</v>
      </c>
      <c r="V74" s="197">
        <v>24</v>
      </c>
      <c r="W74" s="198">
        <v>24</v>
      </c>
      <c r="X74" s="198" t="s">
        <v>0</v>
      </c>
      <c r="Y74" s="197">
        <v>6</v>
      </c>
      <c r="Z74" s="198">
        <v>5</v>
      </c>
      <c r="AA74" s="198">
        <v>1</v>
      </c>
      <c r="AB74" s="197">
        <v>17</v>
      </c>
      <c r="AC74" s="198">
        <v>17</v>
      </c>
      <c r="AD74" s="198" t="s">
        <v>0</v>
      </c>
      <c r="AE74" s="147"/>
      <c r="AF74" s="147"/>
      <c r="AG74" s="147"/>
      <c r="AH74" s="176"/>
    </row>
    <row r="75" spans="2:34" ht="12.75" customHeight="1">
      <c r="B75" s="172" t="s">
        <v>311</v>
      </c>
      <c r="C75" s="197">
        <v>15</v>
      </c>
      <c r="D75" s="198">
        <v>15</v>
      </c>
      <c r="E75" s="198" t="s">
        <v>0</v>
      </c>
      <c r="F75" s="197">
        <v>214</v>
      </c>
      <c r="G75" s="198">
        <v>91</v>
      </c>
      <c r="H75" s="198">
        <v>123</v>
      </c>
      <c r="I75" s="197">
        <v>227</v>
      </c>
      <c r="J75" s="198">
        <v>155</v>
      </c>
      <c r="K75" s="198">
        <v>72</v>
      </c>
      <c r="L75" s="197">
        <v>46</v>
      </c>
      <c r="M75" s="198">
        <v>40</v>
      </c>
      <c r="N75" s="198">
        <v>6</v>
      </c>
      <c r="O75" s="197">
        <v>56</v>
      </c>
      <c r="P75" s="198">
        <v>56</v>
      </c>
      <c r="Q75" s="198" t="s">
        <v>0</v>
      </c>
      <c r="R75" s="172" t="s">
        <v>311</v>
      </c>
      <c r="S75" s="197">
        <v>42</v>
      </c>
      <c r="T75" s="198">
        <v>42</v>
      </c>
      <c r="U75" s="198" t="s">
        <v>0</v>
      </c>
      <c r="V75" s="197">
        <v>17</v>
      </c>
      <c r="W75" s="198">
        <v>17</v>
      </c>
      <c r="X75" s="198" t="s">
        <v>0</v>
      </c>
      <c r="Y75" s="197">
        <v>3</v>
      </c>
      <c r="Z75" s="198">
        <v>2</v>
      </c>
      <c r="AA75" s="198">
        <v>1</v>
      </c>
      <c r="AB75" s="197">
        <v>3</v>
      </c>
      <c r="AC75" s="198">
        <v>3</v>
      </c>
      <c r="AD75" s="198" t="s">
        <v>0</v>
      </c>
      <c r="AE75" s="147"/>
      <c r="AF75" s="147"/>
      <c r="AG75" s="147"/>
      <c r="AH75" s="176"/>
    </row>
    <row r="76" spans="2:34" ht="12.75" customHeight="1">
      <c r="B76" s="172" t="s">
        <v>312</v>
      </c>
      <c r="C76" s="197">
        <v>6</v>
      </c>
      <c r="D76" s="198">
        <v>6</v>
      </c>
      <c r="E76" s="198" t="s">
        <v>0</v>
      </c>
      <c r="F76" s="197">
        <v>75</v>
      </c>
      <c r="G76" s="198">
        <v>36</v>
      </c>
      <c r="H76" s="198">
        <v>39</v>
      </c>
      <c r="I76" s="197">
        <v>5</v>
      </c>
      <c r="J76" s="198">
        <v>5</v>
      </c>
      <c r="K76" s="198" t="s">
        <v>0</v>
      </c>
      <c r="L76" s="197">
        <v>6</v>
      </c>
      <c r="M76" s="198">
        <v>4</v>
      </c>
      <c r="N76" s="198">
        <v>2</v>
      </c>
      <c r="O76" s="197">
        <v>7</v>
      </c>
      <c r="P76" s="198">
        <v>7</v>
      </c>
      <c r="Q76" s="198" t="s">
        <v>0</v>
      </c>
      <c r="R76" s="172" t="s">
        <v>312</v>
      </c>
      <c r="S76" s="197">
        <v>1</v>
      </c>
      <c r="T76" s="198">
        <v>1</v>
      </c>
      <c r="U76" s="198" t="s">
        <v>0</v>
      </c>
      <c r="V76" s="197">
        <v>1</v>
      </c>
      <c r="W76" s="198">
        <v>1</v>
      </c>
      <c r="X76" s="198" t="s">
        <v>0</v>
      </c>
      <c r="Y76" s="197">
        <v>1</v>
      </c>
      <c r="Z76" s="198">
        <v>1</v>
      </c>
      <c r="AA76" s="198" t="s">
        <v>0</v>
      </c>
      <c r="AB76" s="197">
        <v>1</v>
      </c>
      <c r="AC76" s="198">
        <v>1</v>
      </c>
      <c r="AD76" s="198" t="s">
        <v>0</v>
      </c>
      <c r="AE76" s="147"/>
      <c r="AF76" s="147"/>
      <c r="AG76" s="147"/>
      <c r="AH76" s="176"/>
    </row>
    <row r="77" spans="2:34" ht="12.75" customHeight="1">
      <c r="B77" s="172" t="s">
        <v>313</v>
      </c>
      <c r="C77" s="197">
        <v>34</v>
      </c>
      <c r="D77" s="198">
        <v>34</v>
      </c>
      <c r="E77" s="203" t="s">
        <v>317</v>
      </c>
      <c r="F77" s="197">
        <v>111</v>
      </c>
      <c r="G77" s="198">
        <v>35</v>
      </c>
      <c r="H77" s="203">
        <v>76</v>
      </c>
      <c r="I77" s="197">
        <v>15</v>
      </c>
      <c r="J77" s="198">
        <v>15</v>
      </c>
      <c r="K77" s="203" t="s">
        <v>317</v>
      </c>
      <c r="L77" s="197">
        <v>29</v>
      </c>
      <c r="M77" s="198">
        <v>8</v>
      </c>
      <c r="N77" s="203">
        <v>21</v>
      </c>
      <c r="O77" s="197">
        <v>13</v>
      </c>
      <c r="P77" s="198">
        <v>13</v>
      </c>
      <c r="Q77" s="198" t="s">
        <v>317</v>
      </c>
      <c r="R77" s="172" t="s">
        <v>313</v>
      </c>
      <c r="S77" s="197">
        <v>3</v>
      </c>
      <c r="T77" s="198">
        <v>3</v>
      </c>
      <c r="U77" s="203" t="s">
        <v>317</v>
      </c>
      <c r="V77" s="197">
        <v>6</v>
      </c>
      <c r="W77" s="198">
        <v>6</v>
      </c>
      <c r="X77" s="203" t="s">
        <v>317</v>
      </c>
      <c r="Y77" s="197">
        <v>2</v>
      </c>
      <c r="Z77" s="198">
        <v>2</v>
      </c>
      <c r="AA77" s="203" t="s">
        <v>317</v>
      </c>
      <c r="AB77" s="197">
        <v>13</v>
      </c>
      <c r="AC77" s="198">
        <v>13</v>
      </c>
      <c r="AD77" s="198" t="s">
        <v>317</v>
      </c>
      <c r="AE77" s="147"/>
      <c r="AF77" s="147"/>
      <c r="AG77" s="147"/>
      <c r="AH77" s="176"/>
    </row>
    <row r="78" spans="2:34" ht="6" customHeight="1">
      <c r="B78" s="182"/>
      <c r="C78" s="181"/>
      <c r="D78" s="182"/>
      <c r="E78" s="182"/>
      <c r="F78" s="181"/>
      <c r="G78" s="182"/>
      <c r="H78" s="182"/>
      <c r="I78" s="181"/>
      <c r="J78" s="182"/>
      <c r="K78" s="182"/>
      <c r="L78" s="181"/>
      <c r="M78" s="182"/>
      <c r="N78" s="182"/>
      <c r="O78" s="181"/>
      <c r="P78" s="182"/>
      <c r="Q78" s="182"/>
      <c r="R78" s="182"/>
      <c r="S78" s="181"/>
      <c r="T78" s="182"/>
      <c r="U78" s="180"/>
      <c r="V78" s="182"/>
      <c r="W78" s="182"/>
      <c r="X78" s="182"/>
      <c r="Y78" s="181"/>
      <c r="Z78" s="182"/>
      <c r="AA78" s="180"/>
      <c r="AB78" s="182"/>
      <c r="AC78" s="182"/>
      <c r="AD78" s="182"/>
      <c r="AE78" s="178"/>
      <c r="AF78" s="178"/>
      <c r="AG78" s="178"/>
      <c r="AH78" s="176"/>
    </row>
    <row r="79" spans="2:34" ht="13.5">
      <c r="B79" s="95" t="s">
        <v>58</v>
      </c>
      <c r="C79" s="122" t="s">
        <v>218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8"/>
      <c r="AF79" s="176"/>
      <c r="AG79" s="176"/>
      <c r="AH79" s="176"/>
    </row>
    <row r="80" spans="2:34" ht="13.5"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8"/>
      <c r="AF80" s="176"/>
      <c r="AG80" s="176"/>
      <c r="AH80" s="176"/>
    </row>
    <row r="81" spans="2:34" ht="13.5"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8"/>
      <c r="AF81" s="176"/>
      <c r="AG81" s="176"/>
      <c r="AH81" s="176"/>
    </row>
    <row r="82" spans="2:34" ht="13.5"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8"/>
      <c r="AF82" s="176"/>
      <c r="AG82" s="176"/>
      <c r="AH82" s="176"/>
    </row>
    <row r="83" spans="2:34" ht="13.5"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8"/>
      <c r="AF83" s="176"/>
      <c r="AG83" s="176"/>
      <c r="AH83" s="176"/>
    </row>
    <row r="84" spans="2:34" ht="13.5"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8"/>
      <c r="AF84" s="176"/>
      <c r="AG84" s="176"/>
      <c r="AH84" s="176"/>
    </row>
    <row r="85" spans="2:34" ht="13.5"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8"/>
      <c r="AF85" s="176"/>
      <c r="AG85" s="176"/>
      <c r="AH85" s="176"/>
    </row>
    <row r="86" spans="2:34" ht="13.5"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8"/>
      <c r="AF86" s="176"/>
      <c r="AG86" s="176"/>
      <c r="AH86" s="176"/>
    </row>
    <row r="87" spans="2:34" ht="13.5"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8"/>
      <c r="AF87" s="176"/>
      <c r="AG87" s="176"/>
      <c r="AH87" s="176"/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portrait" pageOrder="overThenDown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B1:AA66"/>
  <sheetViews>
    <sheetView view="pageBreakPreview" zoomScaleSheetLayoutView="100" workbookViewId="0" topLeftCell="A1">
      <selection activeCell="L14" sqref="L14"/>
    </sheetView>
  </sheetViews>
  <sheetFormatPr defaultColWidth="9.140625" defaultRowHeight="15"/>
  <cols>
    <col min="1" max="1" width="1.28515625" style="6" customWidth="1"/>
    <col min="2" max="3" width="1.8515625" style="6" customWidth="1"/>
    <col min="4" max="4" width="10.421875" style="6" customWidth="1"/>
    <col min="5" max="14" width="9.421875" style="46" customWidth="1"/>
    <col min="15" max="15" width="2.140625" style="46" customWidth="1"/>
    <col min="16" max="16" width="2.421875" style="46" customWidth="1"/>
    <col min="17" max="17" width="10.00390625" style="46" customWidth="1"/>
    <col min="18" max="27" width="9.421875" style="6" customWidth="1"/>
    <col min="28" max="16384" width="9.00390625" style="6" customWidth="1"/>
  </cols>
  <sheetData>
    <row r="1" ht="12">
      <c r="Q1" s="47"/>
    </row>
    <row r="2" spans="2:17" ht="18.75" customHeight="1">
      <c r="B2" s="37"/>
      <c r="C2" s="38"/>
      <c r="D2" s="38"/>
      <c r="E2" s="48"/>
      <c r="F2" s="48"/>
      <c r="G2" s="48"/>
      <c r="H2" s="48"/>
      <c r="I2" s="48"/>
      <c r="J2" s="48"/>
      <c r="K2" s="48"/>
      <c r="L2" s="48"/>
      <c r="M2" s="48"/>
      <c r="N2" s="34" t="s">
        <v>298</v>
      </c>
      <c r="O2" s="43" t="s">
        <v>203</v>
      </c>
      <c r="P2" s="37"/>
      <c r="Q2" s="67"/>
    </row>
    <row r="3" spans="2:17" ht="21.75" customHeight="1">
      <c r="B3" s="7" t="s">
        <v>4</v>
      </c>
      <c r="C3" s="8"/>
      <c r="D3" s="8"/>
      <c r="E3" s="49"/>
      <c r="F3" s="49"/>
      <c r="G3" s="49"/>
      <c r="H3" s="49"/>
      <c r="I3" s="49"/>
      <c r="J3" s="49"/>
      <c r="K3" s="49"/>
      <c r="L3" s="49"/>
      <c r="M3" s="49"/>
      <c r="N3" s="50"/>
      <c r="O3" s="7" t="s">
        <v>201</v>
      </c>
      <c r="P3" s="51"/>
      <c r="Q3" s="51"/>
    </row>
    <row r="4" spans="2:27" ht="12.75" customHeight="1">
      <c r="B4" s="221" t="s">
        <v>87</v>
      </c>
      <c r="C4" s="221"/>
      <c r="D4" s="222"/>
      <c r="E4" s="218" t="s">
        <v>225</v>
      </c>
      <c r="F4" s="219"/>
      <c r="G4" s="219"/>
      <c r="H4" s="219"/>
      <c r="I4" s="219"/>
      <c r="J4" s="219"/>
      <c r="K4" s="220"/>
      <c r="L4" s="218" t="s">
        <v>227</v>
      </c>
      <c r="M4" s="219"/>
      <c r="N4" s="219"/>
      <c r="O4" s="221" t="s">
        <v>87</v>
      </c>
      <c r="P4" s="221"/>
      <c r="Q4" s="222"/>
      <c r="R4" s="218" t="s">
        <v>225</v>
      </c>
      <c r="S4" s="219"/>
      <c r="T4" s="219"/>
      <c r="U4" s="219"/>
      <c r="V4" s="219"/>
      <c r="W4" s="219"/>
      <c r="X4" s="220"/>
      <c r="Y4" s="218" t="s">
        <v>227</v>
      </c>
      <c r="Z4" s="219"/>
      <c r="AA4" s="219"/>
    </row>
    <row r="5" spans="2:27" ht="12.75" customHeight="1">
      <c r="B5" s="223"/>
      <c r="C5" s="223"/>
      <c r="D5" s="224"/>
      <c r="E5" s="99"/>
      <c r="F5" s="149"/>
      <c r="G5" s="52"/>
      <c r="H5" s="104"/>
      <c r="I5" s="215" t="s">
        <v>94</v>
      </c>
      <c r="J5" s="216"/>
      <c r="K5" s="217"/>
      <c r="L5" s="109"/>
      <c r="M5" s="151"/>
      <c r="N5" s="150"/>
      <c r="O5" s="223"/>
      <c r="P5" s="223"/>
      <c r="Q5" s="224"/>
      <c r="R5" s="99"/>
      <c r="S5" s="149"/>
      <c r="T5" s="52"/>
      <c r="U5" s="104"/>
      <c r="V5" s="215" t="s">
        <v>94</v>
      </c>
      <c r="W5" s="216"/>
      <c r="X5" s="217"/>
      <c r="Y5" s="109"/>
      <c r="Z5" s="151"/>
      <c r="AA5" s="150"/>
    </row>
    <row r="6" spans="2:27" ht="43.5" customHeight="1">
      <c r="B6" s="223"/>
      <c r="C6" s="223"/>
      <c r="D6" s="224"/>
      <c r="E6" s="97" t="s">
        <v>95</v>
      </c>
      <c r="F6" s="98" t="s">
        <v>92</v>
      </c>
      <c r="G6" s="98" t="s">
        <v>226</v>
      </c>
      <c r="H6" s="98" t="s">
        <v>100</v>
      </c>
      <c r="I6" s="111" t="s">
        <v>95</v>
      </c>
      <c r="J6" s="102" t="s">
        <v>103</v>
      </c>
      <c r="K6" s="112" t="s">
        <v>104</v>
      </c>
      <c r="L6" s="97" t="s">
        <v>57</v>
      </c>
      <c r="M6" s="53" t="s">
        <v>228</v>
      </c>
      <c r="N6" s="55" t="s">
        <v>229</v>
      </c>
      <c r="O6" s="223"/>
      <c r="P6" s="223"/>
      <c r="Q6" s="224"/>
      <c r="R6" s="97" t="s">
        <v>95</v>
      </c>
      <c r="S6" s="98" t="s">
        <v>92</v>
      </c>
      <c r="T6" s="98" t="s">
        <v>226</v>
      </c>
      <c r="U6" s="98" t="s">
        <v>100</v>
      </c>
      <c r="V6" s="111" t="s">
        <v>95</v>
      </c>
      <c r="W6" s="102" t="s">
        <v>103</v>
      </c>
      <c r="X6" s="112" t="s">
        <v>104</v>
      </c>
      <c r="Y6" s="97" t="s">
        <v>57</v>
      </c>
      <c r="Z6" s="53" t="s">
        <v>228</v>
      </c>
      <c r="AA6" s="55" t="s">
        <v>229</v>
      </c>
    </row>
    <row r="7" spans="2:27" ht="12" customHeight="1">
      <c r="B7" s="12"/>
      <c r="C7" s="12"/>
      <c r="D7" s="12"/>
      <c r="E7" s="80" t="s">
        <v>111</v>
      </c>
      <c r="F7" s="56"/>
      <c r="G7" s="70"/>
      <c r="H7" s="57"/>
      <c r="I7" s="57"/>
      <c r="J7" s="57"/>
      <c r="K7" s="57"/>
      <c r="L7" s="80" t="s">
        <v>230</v>
      </c>
      <c r="M7" s="57"/>
      <c r="N7" s="58"/>
      <c r="O7" s="12"/>
      <c r="P7" s="12"/>
      <c r="Q7" s="12"/>
      <c r="R7" s="80"/>
      <c r="S7" s="56"/>
      <c r="T7" s="70"/>
      <c r="U7" s="57"/>
      <c r="V7" s="57"/>
      <c r="W7" s="57"/>
      <c r="X7" s="57"/>
      <c r="Y7" s="80"/>
      <c r="Z7" s="57"/>
      <c r="AA7" s="58"/>
    </row>
    <row r="8" spans="2:17" ht="6.75" customHeight="1">
      <c r="B8" s="11"/>
      <c r="C8" s="30"/>
      <c r="D8" s="30"/>
      <c r="E8" s="59"/>
      <c r="F8" s="60"/>
      <c r="G8" s="60"/>
      <c r="H8" s="60"/>
      <c r="I8" s="60"/>
      <c r="J8" s="60"/>
      <c r="K8" s="60"/>
      <c r="L8" s="60"/>
      <c r="M8" s="60"/>
      <c r="N8" s="60"/>
      <c r="O8" s="11"/>
      <c r="P8" s="30"/>
      <c r="Q8" s="113"/>
    </row>
    <row r="9" spans="2:27" ht="21" customHeight="1">
      <c r="B9" s="31"/>
      <c r="C9" s="13" t="s">
        <v>22</v>
      </c>
      <c r="D9" s="13"/>
      <c r="E9" s="24">
        <v>582449</v>
      </c>
      <c r="F9" s="25">
        <v>62824</v>
      </c>
      <c r="G9" s="25">
        <v>4491</v>
      </c>
      <c r="H9" s="25">
        <v>338355</v>
      </c>
      <c r="I9" s="25">
        <v>167824</v>
      </c>
      <c r="J9" s="25">
        <v>151518</v>
      </c>
      <c r="K9" s="25">
        <v>7059</v>
      </c>
      <c r="L9" s="25">
        <v>583812</v>
      </c>
      <c r="M9" s="79">
        <v>151518</v>
      </c>
      <c r="N9" s="25">
        <v>8422</v>
      </c>
      <c r="O9" s="31"/>
      <c r="P9" s="13" t="s">
        <v>22</v>
      </c>
      <c r="Q9" s="85"/>
      <c r="R9" s="25">
        <v>596324</v>
      </c>
      <c r="S9" s="25">
        <v>78542</v>
      </c>
      <c r="T9" s="25">
        <v>5425</v>
      </c>
      <c r="U9" s="25">
        <v>360424</v>
      </c>
      <c r="V9" s="79">
        <v>157358</v>
      </c>
      <c r="W9" s="25">
        <v>150411</v>
      </c>
      <c r="X9" s="25">
        <v>6947</v>
      </c>
      <c r="Y9" s="25">
        <v>598754</v>
      </c>
      <c r="Z9" s="25">
        <v>150411</v>
      </c>
      <c r="AA9" s="79">
        <v>9377</v>
      </c>
    </row>
    <row r="10" spans="2:27" ht="20.25" customHeight="1">
      <c r="B10" s="31"/>
      <c r="C10" s="29"/>
      <c r="D10" s="29" t="s">
        <v>5</v>
      </c>
      <c r="E10" s="24">
        <v>6844</v>
      </c>
      <c r="F10" s="25">
        <v>52</v>
      </c>
      <c r="G10" s="25">
        <v>21</v>
      </c>
      <c r="H10" s="25">
        <v>4655</v>
      </c>
      <c r="I10" s="25">
        <v>2020</v>
      </c>
      <c r="J10" s="25">
        <v>1844</v>
      </c>
      <c r="K10" s="25">
        <v>54</v>
      </c>
      <c r="L10" s="88">
        <v>6864</v>
      </c>
      <c r="M10" s="79">
        <v>1844</v>
      </c>
      <c r="N10" s="88">
        <v>74</v>
      </c>
      <c r="O10" s="31"/>
      <c r="P10" s="29"/>
      <c r="Q10" s="82" t="s">
        <v>5</v>
      </c>
      <c r="R10" s="25">
        <v>7870</v>
      </c>
      <c r="S10" s="25">
        <v>128</v>
      </c>
      <c r="T10" s="25">
        <v>49</v>
      </c>
      <c r="U10" s="25">
        <v>5706</v>
      </c>
      <c r="V10" s="79">
        <v>2036</v>
      </c>
      <c r="W10" s="25">
        <v>1967</v>
      </c>
      <c r="X10" s="25">
        <v>69</v>
      </c>
      <c r="Y10" s="88">
        <v>7863</v>
      </c>
      <c r="Z10" s="88">
        <v>1967</v>
      </c>
      <c r="AA10" s="79">
        <v>62</v>
      </c>
    </row>
    <row r="11" spans="2:27" ht="14.25" customHeight="1">
      <c r="B11" s="31"/>
      <c r="C11" s="29"/>
      <c r="D11" s="29" t="s">
        <v>6</v>
      </c>
      <c r="E11" s="24">
        <v>36240</v>
      </c>
      <c r="F11" s="25">
        <v>399</v>
      </c>
      <c r="G11" s="25">
        <v>147</v>
      </c>
      <c r="H11" s="25">
        <v>22852</v>
      </c>
      <c r="I11" s="25">
        <v>11876</v>
      </c>
      <c r="J11" s="25">
        <v>10913</v>
      </c>
      <c r="K11" s="25">
        <v>387</v>
      </c>
      <c r="L11" s="25">
        <v>36327</v>
      </c>
      <c r="M11" s="79">
        <v>10913</v>
      </c>
      <c r="N11" s="25">
        <v>474</v>
      </c>
      <c r="O11" s="31"/>
      <c r="P11" s="29"/>
      <c r="Q11" s="82" t="s">
        <v>6</v>
      </c>
      <c r="R11" s="25">
        <v>40510</v>
      </c>
      <c r="S11" s="25">
        <v>747</v>
      </c>
      <c r="T11" s="25">
        <v>292</v>
      </c>
      <c r="U11" s="25">
        <v>26698</v>
      </c>
      <c r="V11" s="79">
        <v>13065</v>
      </c>
      <c r="W11" s="25">
        <v>12683</v>
      </c>
      <c r="X11" s="25">
        <v>382</v>
      </c>
      <c r="Y11" s="25">
        <v>40667</v>
      </c>
      <c r="Z11" s="25">
        <v>12683</v>
      </c>
      <c r="AA11" s="79">
        <v>539</v>
      </c>
    </row>
    <row r="12" spans="2:27" ht="14.25" customHeight="1">
      <c r="B12" s="31"/>
      <c r="C12" s="29"/>
      <c r="D12" s="29" t="s">
        <v>7</v>
      </c>
      <c r="E12" s="24">
        <v>48954</v>
      </c>
      <c r="F12" s="25">
        <v>1050</v>
      </c>
      <c r="G12" s="25">
        <v>282</v>
      </c>
      <c r="H12" s="25">
        <v>28814</v>
      </c>
      <c r="I12" s="25">
        <v>17116</v>
      </c>
      <c r="J12" s="25">
        <v>15726</v>
      </c>
      <c r="K12" s="25">
        <v>611</v>
      </c>
      <c r="L12" s="25">
        <v>49035</v>
      </c>
      <c r="M12" s="79">
        <v>15726</v>
      </c>
      <c r="N12" s="25">
        <v>692</v>
      </c>
      <c r="O12" s="31"/>
      <c r="P12" s="29"/>
      <c r="Q12" s="82" t="s">
        <v>7</v>
      </c>
      <c r="R12" s="25">
        <v>57451</v>
      </c>
      <c r="S12" s="25">
        <v>1956</v>
      </c>
      <c r="T12" s="25">
        <v>521</v>
      </c>
      <c r="U12" s="25">
        <v>36021</v>
      </c>
      <c r="V12" s="79">
        <v>19474</v>
      </c>
      <c r="W12" s="25">
        <v>18876</v>
      </c>
      <c r="X12" s="25">
        <v>598</v>
      </c>
      <c r="Y12" s="25">
        <v>57689</v>
      </c>
      <c r="Z12" s="25">
        <v>18876</v>
      </c>
      <c r="AA12" s="79">
        <v>836</v>
      </c>
    </row>
    <row r="13" spans="2:27" ht="14.25" customHeight="1">
      <c r="B13" s="31"/>
      <c r="C13" s="29"/>
      <c r="D13" s="29" t="s">
        <v>8</v>
      </c>
      <c r="E13" s="24">
        <v>59282</v>
      </c>
      <c r="F13" s="25">
        <v>2284</v>
      </c>
      <c r="G13" s="25">
        <v>409</v>
      </c>
      <c r="H13" s="25">
        <v>33899</v>
      </c>
      <c r="I13" s="25">
        <v>20886</v>
      </c>
      <c r="J13" s="25">
        <v>19303</v>
      </c>
      <c r="K13" s="25">
        <v>704</v>
      </c>
      <c r="L13" s="25">
        <v>59343</v>
      </c>
      <c r="M13" s="79">
        <v>19303</v>
      </c>
      <c r="N13" s="25">
        <v>765</v>
      </c>
      <c r="O13" s="31"/>
      <c r="P13" s="29"/>
      <c r="Q13" s="82" t="s">
        <v>8</v>
      </c>
      <c r="R13" s="25">
        <v>69534</v>
      </c>
      <c r="S13" s="25">
        <v>3455</v>
      </c>
      <c r="T13" s="25">
        <v>592</v>
      </c>
      <c r="U13" s="25">
        <v>42947</v>
      </c>
      <c r="V13" s="79">
        <v>23132</v>
      </c>
      <c r="W13" s="25">
        <v>22339</v>
      </c>
      <c r="X13" s="25">
        <v>793</v>
      </c>
      <c r="Y13" s="25">
        <v>69732</v>
      </c>
      <c r="Z13" s="25">
        <v>22339</v>
      </c>
      <c r="AA13" s="79">
        <v>991</v>
      </c>
    </row>
    <row r="14" spans="2:27" ht="14.25" customHeight="1">
      <c r="B14" s="31"/>
      <c r="C14" s="29"/>
      <c r="D14" s="29" t="s">
        <v>9</v>
      </c>
      <c r="E14" s="24">
        <v>73009</v>
      </c>
      <c r="F14" s="25">
        <v>3669</v>
      </c>
      <c r="G14" s="25">
        <v>483</v>
      </c>
      <c r="H14" s="25">
        <v>42327</v>
      </c>
      <c r="I14" s="25">
        <v>24923</v>
      </c>
      <c r="J14" s="25">
        <v>22863</v>
      </c>
      <c r="K14" s="25">
        <v>926</v>
      </c>
      <c r="L14" s="25">
        <v>73122</v>
      </c>
      <c r="M14" s="79">
        <v>22863</v>
      </c>
      <c r="N14" s="25">
        <v>1039</v>
      </c>
      <c r="O14" s="31"/>
      <c r="P14" s="29"/>
      <c r="Q14" s="82" t="s">
        <v>9</v>
      </c>
      <c r="R14" s="25">
        <v>60691</v>
      </c>
      <c r="S14" s="25">
        <v>3918</v>
      </c>
      <c r="T14" s="25">
        <v>483</v>
      </c>
      <c r="U14" s="25">
        <v>37469</v>
      </c>
      <c r="V14" s="79">
        <v>19304</v>
      </c>
      <c r="W14" s="25">
        <v>18502</v>
      </c>
      <c r="X14" s="25">
        <v>802</v>
      </c>
      <c r="Y14" s="25">
        <v>60816</v>
      </c>
      <c r="Z14" s="25">
        <v>18502</v>
      </c>
      <c r="AA14" s="79">
        <v>927</v>
      </c>
    </row>
    <row r="15" spans="2:27" ht="20.25" customHeight="1">
      <c r="B15" s="31"/>
      <c r="C15" s="29"/>
      <c r="D15" s="29" t="s">
        <v>10</v>
      </c>
      <c r="E15" s="24">
        <v>62698</v>
      </c>
      <c r="F15" s="25">
        <v>3877</v>
      </c>
      <c r="G15" s="25">
        <v>445</v>
      </c>
      <c r="H15" s="25">
        <v>36625</v>
      </c>
      <c r="I15" s="25">
        <v>20599</v>
      </c>
      <c r="J15" s="25">
        <v>18734</v>
      </c>
      <c r="K15" s="25">
        <v>959</v>
      </c>
      <c r="L15" s="25">
        <v>62768</v>
      </c>
      <c r="M15" s="79">
        <v>18734</v>
      </c>
      <c r="N15" s="25">
        <v>1029</v>
      </c>
      <c r="O15" s="31"/>
      <c r="P15" s="29"/>
      <c r="Q15" s="82" t="s">
        <v>10</v>
      </c>
      <c r="R15" s="25">
        <v>59532</v>
      </c>
      <c r="S15" s="25">
        <v>4769</v>
      </c>
      <c r="T15" s="25">
        <v>462</v>
      </c>
      <c r="U15" s="25">
        <v>36937</v>
      </c>
      <c r="V15" s="79">
        <v>17826</v>
      </c>
      <c r="W15" s="25">
        <v>16891</v>
      </c>
      <c r="X15" s="25">
        <v>935</v>
      </c>
      <c r="Y15" s="25">
        <v>59796</v>
      </c>
      <c r="Z15" s="25">
        <v>16891</v>
      </c>
      <c r="AA15" s="79">
        <v>1199</v>
      </c>
    </row>
    <row r="16" spans="2:27" ht="14.25" customHeight="1">
      <c r="B16" s="31"/>
      <c r="C16" s="29"/>
      <c r="D16" s="29" t="s">
        <v>11</v>
      </c>
      <c r="E16" s="24">
        <v>59440</v>
      </c>
      <c r="F16" s="25">
        <v>4266</v>
      </c>
      <c r="G16" s="25">
        <v>403</v>
      </c>
      <c r="H16" s="25">
        <v>35399</v>
      </c>
      <c r="I16" s="25">
        <v>18558</v>
      </c>
      <c r="J16" s="25">
        <v>16785</v>
      </c>
      <c r="K16" s="25">
        <v>941</v>
      </c>
      <c r="L16" s="25">
        <v>59661</v>
      </c>
      <c r="M16" s="79">
        <v>16785</v>
      </c>
      <c r="N16" s="25">
        <v>1162</v>
      </c>
      <c r="O16" s="31"/>
      <c r="P16" s="29"/>
      <c r="Q16" s="82" t="s">
        <v>11</v>
      </c>
      <c r="R16" s="25">
        <v>60048</v>
      </c>
      <c r="S16" s="25">
        <v>5784</v>
      </c>
      <c r="T16" s="25">
        <v>497</v>
      </c>
      <c r="U16" s="25">
        <v>37666</v>
      </c>
      <c r="V16" s="79">
        <v>16598</v>
      </c>
      <c r="W16" s="25">
        <v>15662</v>
      </c>
      <c r="X16" s="25">
        <v>936</v>
      </c>
      <c r="Y16" s="25">
        <v>60404</v>
      </c>
      <c r="Z16" s="25">
        <v>15662</v>
      </c>
      <c r="AA16" s="79">
        <v>1292</v>
      </c>
    </row>
    <row r="17" spans="2:27" ht="14.25" customHeight="1">
      <c r="B17" s="31"/>
      <c r="C17" s="29"/>
      <c r="D17" s="29" t="s">
        <v>12</v>
      </c>
      <c r="E17" s="24">
        <v>57683</v>
      </c>
      <c r="F17" s="25">
        <v>5293</v>
      </c>
      <c r="G17" s="25">
        <v>378</v>
      </c>
      <c r="H17" s="25">
        <v>35110</v>
      </c>
      <c r="I17" s="25">
        <v>16436</v>
      </c>
      <c r="J17" s="25">
        <v>14821</v>
      </c>
      <c r="K17" s="25">
        <v>906</v>
      </c>
      <c r="L17" s="25">
        <v>57861</v>
      </c>
      <c r="M17" s="79">
        <v>14821</v>
      </c>
      <c r="N17" s="25">
        <v>1084</v>
      </c>
      <c r="O17" s="31"/>
      <c r="P17" s="29"/>
      <c r="Q17" s="82" t="s">
        <v>12</v>
      </c>
      <c r="R17" s="25">
        <v>65641</v>
      </c>
      <c r="S17" s="25">
        <v>8271</v>
      </c>
      <c r="T17" s="25">
        <v>591</v>
      </c>
      <c r="U17" s="25">
        <v>40795</v>
      </c>
      <c r="V17" s="79">
        <v>16575</v>
      </c>
      <c r="W17" s="25">
        <v>15683</v>
      </c>
      <c r="X17" s="25">
        <v>892</v>
      </c>
      <c r="Y17" s="25">
        <v>66063</v>
      </c>
      <c r="Z17" s="25">
        <v>15683</v>
      </c>
      <c r="AA17" s="79">
        <v>1314</v>
      </c>
    </row>
    <row r="18" spans="2:27" ht="14.25" customHeight="1">
      <c r="B18" s="31"/>
      <c r="C18" s="29"/>
      <c r="D18" s="29" t="s">
        <v>13</v>
      </c>
      <c r="E18" s="24">
        <v>60313</v>
      </c>
      <c r="F18" s="25">
        <v>7460</v>
      </c>
      <c r="G18" s="25">
        <v>497</v>
      </c>
      <c r="H18" s="25">
        <v>36415</v>
      </c>
      <c r="I18" s="25">
        <v>15607</v>
      </c>
      <c r="J18" s="25">
        <v>14007</v>
      </c>
      <c r="K18" s="25">
        <v>747</v>
      </c>
      <c r="L18" s="25">
        <v>60662</v>
      </c>
      <c r="M18" s="79">
        <v>14007</v>
      </c>
      <c r="N18" s="25">
        <v>1096</v>
      </c>
      <c r="O18" s="31"/>
      <c r="P18" s="29"/>
      <c r="Q18" s="82" t="s">
        <v>13</v>
      </c>
      <c r="R18" s="25">
        <v>78126</v>
      </c>
      <c r="S18" s="25">
        <v>12719</v>
      </c>
      <c r="T18" s="25">
        <v>716</v>
      </c>
      <c r="U18" s="25">
        <v>47843</v>
      </c>
      <c r="V18" s="79">
        <v>17564</v>
      </c>
      <c r="W18" s="25">
        <v>16630</v>
      </c>
      <c r="X18" s="25">
        <v>934</v>
      </c>
      <c r="Y18" s="25">
        <v>78594</v>
      </c>
      <c r="Z18" s="25">
        <v>16630</v>
      </c>
      <c r="AA18" s="79">
        <v>1402</v>
      </c>
    </row>
    <row r="19" spans="2:27" ht="14.25" customHeight="1">
      <c r="B19" s="31"/>
      <c r="C19" s="29"/>
      <c r="D19" s="29" t="s">
        <v>14</v>
      </c>
      <c r="E19" s="24">
        <v>60802</v>
      </c>
      <c r="F19" s="25">
        <v>11731</v>
      </c>
      <c r="G19" s="25">
        <v>585</v>
      </c>
      <c r="H19" s="25">
        <v>35310</v>
      </c>
      <c r="I19" s="25">
        <v>12963</v>
      </c>
      <c r="J19" s="25">
        <v>11399</v>
      </c>
      <c r="K19" s="25">
        <v>541</v>
      </c>
      <c r="L19" s="25">
        <v>61014</v>
      </c>
      <c r="M19" s="79">
        <v>11399</v>
      </c>
      <c r="N19" s="25">
        <v>753</v>
      </c>
      <c r="O19" s="31"/>
      <c r="P19" s="29"/>
      <c r="Q19" s="82" t="s">
        <v>14</v>
      </c>
      <c r="R19" s="25">
        <v>44922</v>
      </c>
      <c r="S19" s="25">
        <v>11325</v>
      </c>
      <c r="T19" s="25">
        <v>488</v>
      </c>
      <c r="U19" s="25">
        <v>25881</v>
      </c>
      <c r="V19" s="79">
        <v>7716</v>
      </c>
      <c r="W19" s="25">
        <v>7319</v>
      </c>
      <c r="X19" s="25">
        <v>397</v>
      </c>
      <c r="Y19" s="25">
        <v>45010</v>
      </c>
      <c r="Z19" s="25">
        <v>7319</v>
      </c>
      <c r="AA19" s="79">
        <v>485</v>
      </c>
    </row>
    <row r="20" spans="2:27" ht="20.25" customHeight="1">
      <c r="B20" s="31"/>
      <c r="C20" s="29"/>
      <c r="D20" s="29" t="s">
        <v>15</v>
      </c>
      <c r="E20" s="24">
        <v>30447</v>
      </c>
      <c r="F20" s="25">
        <v>9068</v>
      </c>
      <c r="G20" s="25">
        <v>365</v>
      </c>
      <c r="H20" s="25">
        <v>16215</v>
      </c>
      <c r="I20" s="25">
        <v>4533</v>
      </c>
      <c r="J20" s="25">
        <v>3724</v>
      </c>
      <c r="K20" s="25">
        <v>186</v>
      </c>
      <c r="L20" s="25">
        <v>30414</v>
      </c>
      <c r="M20" s="79">
        <v>3724</v>
      </c>
      <c r="N20" s="25">
        <v>153</v>
      </c>
      <c r="O20" s="31"/>
      <c r="P20" s="29"/>
      <c r="Q20" s="82" t="s">
        <v>15</v>
      </c>
      <c r="R20" s="25">
        <v>25310</v>
      </c>
      <c r="S20" s="25">
        <v>9540</v>
      </c>
      <c r="T20" s="25">
        <v>312</v>
      </c>
      <c r="U20" s="25">
        <v>12972</v>
      </c>
      <c r="V20" s="79">
        <v>2798</v>
      </c>
      <c r="W20" s="25">
        <v>2666</v>
      </c>
      <c r="X20" s="25">
        <v>132</v>
      </c>
      <c r="Y20" s="25">
        <v>25376</v>
      </c>
      <c r="Z20" s="25">
        <v>2666</v>
      </c>
      <c r="AA20" s="79">
        <v>198</v>
      </c>
    </row>
    <row r="21" spans="2:27" ht="14.25" customHeight="1">
      <c r="B21" s="31"/>
      <c r="C21" s="29"/>
      <c r="D21" s="29" t="s">
        <v>16</v>
      </c>
      <c r="E21" s="24">
        <v>14583</v>
      </c>
      <c r="F21" s="25">
        <v>6399</v>
      </c>
      <c r="G21" s="25">
        <v>245</v>
      </c>
      <c r="H21" s="25">
        <v>6700</v>
      </c>
      <c r="I21" s="25">
        <v>1463</v>
      </c>
      <c r="J21" s="25">
        <v>1011</v>
      </c>
      <c r="K21" s="25">
        <v>70</v>
      </c>
      <c r="L21" s="25">
        <v>14576</v>
      </c>
      <c r="M21" s="79">
        <v>1011</v>
      </c>
      <c r="N21" s="25">
        <v>63</v>
      </c>
      <c r="O21" s="31"/>
      <c r="P21" s="29"/>
      <c r="Q21" s="82" t="s">
        <v>16</v>
      </c>
      <c r="R21" s="25">
        <v>15153</v>
      </c>
      <c r="S21" s="25">
        <v>8101</v>
      </c>
      <c r="T21" s="25">
        <v>195</v>
      </c>
      <c r="U21" s="25">
        <v>6129</v>
      </c>
      <c r="V21" s="79">
        <v>923</v>
      </c>
      <c r="W21" s="25">
        <v>869</v>
      </c>
      <c r="X21" s="25">
        <v>54</v>
      </c>
      <c r="Y21" s="25">
        <v>15194</v>
      </c>
      <c r="Z21" s="25">
        <v>869</v>
      </c>
      <c r="AA21" s="79">
        <v>95</v>
      </c>
    </row>
    <row r="22" spans="2:27" ht="14.25" customHeight="1">
      <c r="B22" s="31"/>
      <c r="C22" s="29"/>
      <c r="D22" s="29" t="s">
        <v>17</v>
      </c>
      <c r="E22" s="24">
        <v>7582</v>
      </c>
      <c r="F22" s="25">
        <v>4332</v>
      </c>
      <c r="G22" s="25">
        <v>133</v>
      </c>
      <c r="H22" s="25">
        <v>2708</v>
      </c>
      <c r="I22" s="25">
        <v>542</v>
      </c>
      <c r="J22" s="25">
        <v>274</v>
      </c>
      <c r="K22" s="25">
        <v>16</v>
      </c>
      <c r="L22" s="25">
        <v>7591</v>
      </c>
      <c r="M22" s="79">
        <v>274</v>
      </c>
      <c r="N22" s="25">
        <v>25</v>
      </c>
      <c r="O22" s="31"/>
      <c r="P22" s="29"/>
      <c r="Q22" s="82" t="s">
        <v>17</v>
      </c>
      <c r="R22" s="25">
        <v>7660</v>
      </c>
      <c r="S22" s="25">
        <v>5055</v>
      </c>
      <c r="T22" s="25">
        <v>127</v>
      </c>
      <c r="U22" s="25">
        <v>2334</v>
      </c>
      <c r="V22" s="79">
        <v>271</v>
      </c>
      <c r="W22" s="25">
        <v>253</v>
      </c>
      <c r="X22" s="25">
        <v>18</v>
      </c>
      <c r="Y22" s="25">
        <v>7667</v>
      </c>
      <c r="Z22" s="25">
        <v>253</v>
      </c>
      <c r="AA22" s="79">
        <v>25</v>
      </c>
    </row>
    <row r="23" spans="2:27" ht="14.25" customHeight="1">
      <c r="B23" s="31"/>
      <c r="C23" s="29"/>
      <c r="D23" s="29" t="s">
        <v>18</v>
      </c>
      <c r="E23" s="24">
        <v>3347</v>
      </c>
      <c r="F23" s="25">
        <v>2147</v>
      </c>
      <c r="G23" s="25">
        <v>73</v>
      </c>
      <c r="H23" s="25">
        <v>987</v>
      </c>
      <c r="I23" s="25">
        <v>213</v>
      </c>
      <c r="J23" s="25">
        <v>88</v>
      </c>
      <c r="K23" s="25">
        <v>7</v>
      </c>
      <c r="L23" s="25">
        <v>3349</v>
      </c>
      <c r="M23" s="79">
        <v>88</v>
      </c>
      <c r="N23" s="25">
        <v>9</v>
      </c>
      <c r="O23" s="31"/>
      <c r="P23" s="29"/>
      <c r="Q23" s="82" t="s">
        <v>18</v>
      </c>
      <c r="R23" s="25">
        <v>2889</v>
      </c>
      <c r="S23" s="25">
        <v>2059</v>
      </c>
      <c r="T23" s="25">
        <v>67</v>
      </c>
      <c r="U23" s="25">
        <v>764</v>
      </c>
      <c r="V23" s="79">
        <v>66</v>
      </c>
      <c r="W23" s="25">
        <v>61</v>
      </c>
      <c r="X23" s="25">
        <v>5</v>
      </c>
      <c r="Y23" s="25">
        <v>2895</v>
      </c>
      <c r="Z23" s="25">
        <v>61</v>
      </c>
      <c r="AA23" s="79">
        <v>11</v>
      </c>
    </row>
    <row r="24" spans="2:27" ht="14.25" customHeight="1">
      <c r="B24" s="31"/>
      <c r="C24" s="29"/>
      <c r="D24" s="29" t="s">
        <v>20</v>
      </c>
      <c r="E24" s="24">
        <v>1225</v>
      </c>
      <c r="F24" s="25">
        <v>797</v>
      </c>
      <c r="G24" s="25">
        <v>25</v>
      </c>
      <c r="H24" s="25">
        <v>339</v>
      </c>
      <c r="I24" s="25">
        <v>89</v>
      </c>
      <c r="J24" s="25">
        <v>26</v>
      </c>
      <c r="K24" s="25">
        <v>4</v>
      </c>
      <c r="L24" s="25">
        <v>1225</v>
      </c>
      <c r="M24" s="79">
        <v>26</v>
      </c>
      <c r="N24" s="25">
        <v>4</v>
      </c>
      <c r="O24" s="31"/>
      <c r="P24" s="29"/>
      <c r="Q24" s="82" t="s">
        <v>20</v>
      </c>
      <c r="R24" s="25">
        <v>987</v>
      </c>
      <c r="S24" s="25">
        <v>715</v>
      </c>
      <c r="T24" s="25">
        <v>33</v>
      </c>
      <c r="U24" s="25">
        <v>262</v>
      </c>
      <c r="V24" s="79">
        <v>10</v>
      </c>
      <c r="W24" s="25">
        <v>10</v>
      </c>
      <c r="X24" s="25" t="s">
        <v>234</v>
      </c>
      <c r="Y24" s="25">
        <v>988</v>
      </c>
      <c r="Z24" s="25">
        <v>10</v>
      </c>
      <c r="AA24" s="79">
        <v>1</v>
      </c>
    </row>
    <row r="25" spans="2:27" ht="11.25" customHeight="1">
      <c r="B25" s="31"/>
      <c r="C25" s="13" t="s">
        <v>19</v>
      </c>
      <c r="D25" s="29"/>
      <c r="E25" s="86"/>
      <c r="F25" s="79"/>
      <c r="G25" s="79"/>
      <c r="H25" s="79"/>
      <c r="I25" s="25"/>
      <c r="J25" s="79"/>
      <c r="K25" s="79"/>
      <c r="L25" s="79"/>
      <c r="M25" s="79"/>
      <c r="N25" s="79"/>
      <c r="O25" s="31"/>
      <c r="P25" s="13" t="s">
        <v>19</v>
      </c>
      <c r="Q25" s="82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2:27" ht="14.25" customHeight="1">
      <c r="B26" s="31"/>
      <c r="C26" s="13"/>
      <c r="D26" s="13" t="s">
        <v>21</v>
      </c>
      <c r="E26" s="86">
        <v>57184</v>
      </c>
      <c r="F26" s="79">
        <v>22743</v>
      </c>
      <c r="G26" s="79">
        <v>841</v>
      </c>
      <c r="H26" s="79">
        <v>26949</v>
      </c>
      <c r="I26" s="25">
        <v>6840</v>
      </c>
      <c r="J26" s="79">
        <v>5123</v>
      </c>
      <c r="K26" s="79">
        <v>283</v>
      </c>
      <c r="L26" s="79">
        <v>57155</v>
      </c>
      <c r="M26" s="79">
        <v>5123</v>
      </c>
      <c r="N26" s="79">
        <v>254</v>
      </c>
      <c r="O26" s="31"/>
      <c r="P26" s="13"/>
      <c r="Q26" s="85" t="s">
        <v>21</v>
      </c>
      <c r="R26" s="25">
        <v>51999</v>
      </c>
      <c r="S26" s="79">
        <v>25470</v>
      </c>
      <c r="T26" s="79">
        <v>734</v>
      </c>
      <c r="U26" s="79">
        <v>22461</v>
      </c>
      <c r="V26" s="79">
        <v>4068</v>
      </c>
      <c r="W26" s="79">
        <v>3859</v>
      </c>
      <c r="X26" s="79">
        <v>209</v>
      </c>
      <c r="Y26" s="79">
        <v>52120</v>
      </c>
      <c r="Z26" s="79">
        <v>3859</v>
      </c>
      <c r="AA26" s="79">
        <v>330</v>
      </c>
    </row>
    <row r="27" spans="2:27" ht="27.75" customHeight="1">
      <c r="B27" s="31"/>
      <c r="C27" s="13" t="s">
        <v>61</v>
      </c>
      <c r="D27" s="29"/>
      <c r="E27" s="24">
        <v>320802</v>
      </c>
      <c r="F27" s="25">
        <v>35651</v>
      </c>
      <c r="G27" s="25">
        <v>1619</v>
      </c>
      <c r="H27" s="25">
        <v>171450</v>
      </c>
      <c r="I27" s="25">
        <v>105236</v>
      </c>
      <c r="J27" s="25">
        <v>93830</v>
      </c>
      <c r="K27" s="25">
        <v>5835</v>
      </c>
      <c r="L27" s="25">
        <v>321736</v>
      </c>
      <c r="M27" s="79">
        <v>93830</v>
      </c>
      <c r="N27" s="25">
        <v>6769</v>
      </c>
      <c r="O27" s="31"/>
      <c r="P27" s="13" t="s">
        <v>61</v>
      </c>
      <c r="Q27" s="82"/>
      <c r="R27" s="25">
        <v>332302</v>
      </c>
      <c r="S27" s="25">
        <v>42852</v>
      </c>
      <c r="T27" s="25">
        <v>2362</v>
      </c>
      <c r="U27" s="25">
        <v>187847</v>
      </c>
      <c r="V27" s="79">
        <v>101603</v>
      </c>
      <c r="W27" s="25">
        <v>95834</v>
      </c>
      <c r="X27" s="25">
        <v>5769</v>
      </c>
      <c r="Y27" s="25">
        <v>334329</v>
      </c>
      <c r="Z27" s="25">
        <v>95834</v>
      </c>
      <c r="AA27" s="79">
        <v>7796</v>
      </c>
    </row>
    <row r="28" spans="2:27" ht="20.25" customHeight="1">
      <c r="B28" s="31"/>
      <c r="C28" s="29"/>
      <c r="D28" s="29" t="s">
        <v>5</v>
      </c>
      <c r="E28" s="24">
        <v>3500</v>
      </c>
      <c r="F28" s="25">
        <v>33</v>
      </c>
      <c r="G28" s="25">
        <v>14</v>
      </c>
      <c r="H28" s="25">
        <v>2338</v>
      </c>
      <c r="I28" s="25">
        <v>1064</v>
      </c>
      <c r="J28" s="25">
        <v>961</v>
      </c>
      <c r="K28" s="25">
        <v>33</v>
      </c>
      <c r="L28" s="88">
        <v>3503</v>
      </c>
      <c r="M28" s="79">
        <v>961</v>
      </c>
      <c r="N28" s="88">
        <v>36</v>
      </c>
      <c r="O28" s="31"/>
      <c r="P28" s="29"/>
      <c r="Q28" s="82" t="s">
        <v>5</v>
      </c>
      <c r="R28" s="25">
        <v>4083</v>
      </c>
      <c r="S28" s="88">
        <v>77</v>
      </c>
      <c r="T28" s="88">
        <v>24</v>
      </c>
      <c r="U28" s="25">
        <v>2906</v>
      </c>
      <c r="V28" s="79">
        <v>1100</v>
      </c>
      <c r="W28" s="25">
        <v>1059</v>
      </c>
      <c r="X28" s="25">
        <v>41</v>
      </c>
      <c r="Y28" s="79">
        <v>4077</v>
      </c>
      <c r="Z28" s="79">
        <v>1059</v>
      </c>
      <c r="AA28" s="79">
        <v>35</v>
      </c>
    </row>
    <row r="29" spans="2:27" ht="14.25" customHeight="1">
      <c r="B29" s="31"/>
      <c r="C29" s="29"/>
      <c r="D29" s="29" t="s">
        <v>6</v>
      </c>
      <c r="E29" s="24">
        <v>18042</v>
      </c>
      <c r="F29" s="25">
        <v>251</v>
      </c>
      <c r="G29" s="25">
        <v>98</v>
      </c>
      <c r="H29" s="25">
        <v>11075</v>
      </c>
      <c r="I29" s="25">
        <v>6110</v>
      </c>
      <c r="J29" s="25">
        <v>5544</v>
      </c>
      <c r="K29" s="25">
        <v>247</v>
      </c>
      <c r="L29" s="25">
        <v>18050</v>
      </c>
      <c r="M29" s="79">
        <v>5544</v>
      </c>
      <c r="N29" s="25">
        <v>255</v>
      </c>
      <c r="O29" s="31"/>
      <c r="P29" s="29"/>
      <c r="Q29" s="82" t="s">
        <v>6</v>
      </c>
      <c r="R29" s="25">
        <v>20256</v>
      </c>
      <c r="S29" s="25">
        <v>464</v>
      </c>
      <c r="T29" s="25">
        <v>164</v>
      </c>
      <c r="U29" s="25">
        <v>13144</v>
      </c>
      <c r="V29" s="79">
        <v>6648</v>
      </c>
      <c r="W29" s="25">
        <v>6414</v>
      </c>
      <c r="X29" s="25">
        <v>234</v>
      </c>
      <c r="Y29" s="25">
        <v>20337</v>
      </c>
      <c r="Z29" s="25">
        <v>6414</v>
      </c>
      <c r="AA29" s="79">
        <v>315</v>
      </c>
    </row>
    <row r="30" spans="2:27" ht="14.25" customHeight="1">
      <c r="B30" s="31"/>
      <c r="C30" s="29"/>
      <c r="D30" s="29" t="s">
        <v>7</v>
      </c>
      <c r="E30" s="24">
        <v>26078</v>
      </c>
      <c r="F30" s="25">
        <v>658</v>
      </c>
      <c r="G30" s="25">
        <v>170</v>
      </c>
      <c r="H30" s="25">
        <v>14677</v>
      </c>
      <c r="I30" s="25">
        <v>9570</v>
      </c>
      <c r="J30" s="25">
        <v>8688</v>
      </c>
      <c r="K30" s="25">
        <v>440</v>
      </c>
      <c r="L30" s="25">
        <v>26072</v>
      </c>
      <c r="M30" s="79">
        <v>8688</v>
      </c>
      <c r="N30" s="25">
        <v>434</v>
      </c>
      <c r="O30" s="31"/>
      <c r="P30" s="29"/>
      <c r="Q30" s="82" t="s">
        <v>7</v>
      </c>
      <c r="R30" s="25">
        <v>31336</v>
      </c>
      <c r="S30" s="25">
        <v>1208</v>
      </c>
      <c r="T30" s="25">
        <v>315</v>
      </c>
      <c r="U30" s="25">
        <v>19021</v>
      </c>
      <c r="V30" s="79">
        <v>11107</v>
      </c>
      <c r="W30" s="25">
        <v>10695</v>
      </c>
      <c r="X30" s="25">
        <v>412</v>
      </c>
      <c r="Y30" s="25">
        <v>31466</v>
      </c>
      <c r="Z30" s="25">
        <v>10695</v>
      </c>
      <c r="AA30" s="79">
        <v>542</v>
      </c>
    </row>
    <row r="31" spans="2:27" ht="14.25" customHeight="1">
      <c r="B31" s="31"/>
      <c r="C31" s="29"/>
      <c r="D31" s="29" t="s">
        <v>8</v>
      </c>
      <c r="E31" s="24">
        <v>33143</v>
      </c>
      <c r="F31" s="25">
        <v>1373</v>
      </c>
      <c r="G31" s="25">
        <v>220</v>
      </c>
      <c r="H31" s="25">
        <v>17821</v>
      </c>
      <c r="I31" s="25">
        <v>12556</v>
      </c>
      <c r="J31" s="25">
        <v>11485</v>
      </c>
      <c r="K31" s="25">
        <v>529</v>
      </c>
      <c r="L31" s="25">
        <v>33136</v>
      </c>
      <c r="M31" s="79">
        <v>11485</v>
      </c>
      <c r="N31" s="25">
        <v>522</v>
      </c>
      <c r="O31" s="31"/>
      <c r="P31" s="29"/>
      <c r="Q31" s="82" t="s">
        <v>8</v>
      </c>
      <c r="R31" s="25">
        <v>39591</v>
      </c>
      <c r="S31" s="25">
        <v>2068</v>
      </c>
      <c r="T31" s="25">
        <v>346</v>
      </c>
      <c r="U31" s="25">
        <v>23154</v>
      </c>
      <c r="V31" s="79">
        <v>14369</v>
      </c>
      <c r="W31" s="25">
        <v>13739</v>
      </c>
      <c r="X31" s="25">
        <v>630</v>
      </c>
      <c r="Y31" s="25">
        <v>39684</v>
      </c>
      <c r="Z31" s="25">
        <v>13739</v>
      </c>
      <c r="AA31" s="79">
        <v>723</v>
      </c>
    </row>
    <row r="32" spans="2:27" ht="14.25" customHeight="1">
      <c r="B32" s="31"/>
      <c r="C32" s="29"/>
      <c r="D32" s="29" t="s">
        <v>9</v>
      </c>
      <c r="E32" s="24">
        <v>40628</v>
      </c>
      <c r="F32" s="25">
        <v>2156</v>
      </c>
      <c r="G32" s="25">
        <v>249</v>
      </c>
      <c r="H32" s="25">
        <v>21694</v>
      </c>
      <c r="I32" s="25">
        <v>15428</v>
      </c>
      <c r="J32" s="25">
        <v>13960</v>
      </c>
      <c r="K32" s="25">
        <v>776</v>
      </c>
      <c r="L32" s="25">
        <v>40658</v>
      </c>
      <c r="M32" s="79">
        <v>13960</v>
      </c>
      <c r="N32" s="25">
        <v>806</v>
      </c>
      <c r="O32" s="31"/>
      <c r="P32" s="29"/>
      <c r="Q32" s="82" t="s">
        <v>9</v>
      </c>
      <c r="R32" s="25">
        <v>33716</v>
      </c>
      <c r="S32" s="25">
        <v>2131</v>
      </c>
      <c r="T32" s="25">
        <v>227</v>
      </c>
      <c r="U32" s="25">
        <v>19210</v>
      </c>
      <c r="V32" s="79">
        <v>12375</v>
      </c>
      <c r="W32" s="25">
        <v>11713</v>
      </c>
      <c r="X32" s="25">
        <v>662</v>
      </c>
      <c r="Y32" s="25">
        <v>33809</v>
      </c>
      <c r="Z32" s="25">
        <v>11713</v>
      </c>
      <c r="AA32" s="79">
        <v>755</v>
      </c>
    </row>
    <row r="33" spans="2:27" ht="20.25" customHeight="1">
      <c r="B33" s="31"/>
      <c r="C33" s="29"/>
      <c r="D33" s="29" t="s">
        <v>10</v>
      </c>
      <c r="E33" s="24">
        <v>33605</v>
      </c>
      <c r="F33" s="25">
        <v>2180</v>
      </c>
      <c r="G33" s="25">
        <v>168</v>
      </c>
      <c r="H33" s="25">
        <v>17558</v>
      </c>
      <c r="I33" s="25">
        <v>12800</v>
      </c>
      <c r="J33" s="25">
        <v>11446</v>
      </c>
      <c r="K33" s="25">
        <v>813</v>
      </c>
      <c r="L33" s="25">
        <v>33652</v>
      </c>
      <c r="M33" s="79">
        <v>11446</v>
      </c>
      <c r="N33" s="25">
        <v>860</v>
      </c>
      <c r="O33" s="31"/>
      <c r="P33" s="29"/>
      <c r="Q33" s="82" t="s">
        <v>10</v>
      </c>
      <c r="R33" s="25">
        <v>31809</v>
      </c>
      <c r="S33" s="25">
        <v>2530</v>
      </c>
      <c r="T33" s="25">
        <v>215</v>
      </c>
      <c r="U33" s="25">
        <v>17737</v>
      </c>
      <c r="V33" s="79">
        <v>11542</v>
      </c>
      <c r="W33" s="25">
        <v>10761</v>
      </c>
      <c r="X33" s="25">
        <v>781</v>
      </c>
      <c r="Y33" s="25">
        <v>32077</v>
      </c>
      <c r="Z33" s="25">
        <v>10761</v>
      </c>
      <c r="AA33" s="79">
        <v>1049</v>
      </c>
    </row>
    <row r="34" spans="2:27" ht="14.25" customHeight="1">
      <c r="B34" s="31"/>
      <c r="C34" s="29"/>
      <c r="D34" s="29" t="s">
        <v>11</v>
      </c>
      <c r="E34" s="24">
        <v>31252</v>
      </c>
      <c r="F34" s="25">
        <v>2371</v>
      </c>
      <c r="G34" s="25">
        <v>118</v>
      </c>
      <c r="H34" s="25">
        <v>16403</v>
      </c>
      <c r="I34" s="25">
        <v>11667</v>
      </c>
      <c r="J34" s="25">
        <v>10374</v>
      </c>
      <c r="K34" s="25">
        <v>800</v>
      </c>
      <c r="L34" s="25">
        <v>31455</v>
      </c>
      <c r="M34" s="79">
        <v>10374</v>
      </c>
      <c r="N34" s="25">
        <v>1003</v>
      </c>
      <c r="O34" s="31"/>
      <c r="P34" s="29"/>
      <c r="Q34" s="82" t="s">
        <v>11</v>
      </c>
      <c r="R34" s="25">
        <v>31832</v>
      </c>
      <c r="S34" s="25">
        <v>2992</v>
      </c>
      <c r="T34" s="25">
        <v>181</v>
      </c>
      <c r="U34" s="25">
        <v>17890</v>
      </c>
      <c r="V34" s="79">
        <v>10950</v>
      </c>
      <c r="W34" s="25">
        <v>10124</v>
      </c>
      <c r="X34" s="25">
        <v>826</v>
      </c>
      <c r="Y34" s="25">
        <v>32154</v>
      </c>
      <c r="Z34" s="25">
        <v>10124</v>
      </c>
      <c r="AA34" s="79">
        <v>1148</v>
      </c>
    </row>
    <row r="35" spans="2:27" ht="14.25" customHeight="1">
      <c r="B35" s="31"/>
      <c r="C35" s="29"/>
      <c r="D35" s="29" t="s">
        <v>12</v>
      </c>
      <c r="E35" s="24">
        <v>30738</v>
      </c>
      <c r="F35" s="25">
        <v>2857</v>
      </c>
      <c r="G35" s="25">
        <v>113</v>
      </c>
      <c r="H35" s="25">
        <v>16533</v>
      </c>
      <c r="I35" s="25">
        <v>10774</v>
      </c>
      <c r="J35" s="25">
        <v>9533</v>
      </c>
      <c r="K35" s="25">
        <v>796</v>
      </c>
      <c r="L35" s="25">
        <v>30889</v>
      </c>
      <c r="M35" s="79">
        <v>9533</v>
      </c>
      <c r="N35" s="25">
        <v>947</v>
      </c>
      <c r="O35" s="31"/>
      <c r="P35" s="29"/>
      <c r="Q35" s="82" t="s">
        <v>12</v>
      </c>
      <c r="R35" s="25">
        <v>35603</v>
      </c>
      <c r="S35" s="25">
        <v>4323</v>
      </c>
      <c r="T35" s="25">
        <v>213</v>
      </c>
      <c r="U35" s="25">
        <v>20004</v>
      </c>
      <c r="V35" s="79">
        <v>11276</v>
      </c>
      <c r="W35" s="25">
        <v>10469</v>
      </c>
      <c r="X35" s="25">
        <v>807</v>
      </c>
      <c r="Y35" s="25">
        <v>35991</v>
      </c>
      <c r="Z35" s="25">
        <v>10469</v>
      </c>
      <c r="AA35" s="79">
        <v>1195</v>
      </c>
    </row>
    <row r="36" spans="2:27" ht="14.25" customHeight="1">
      <c r="B36" s="31"/>
      <c r="C36" s="29"/>
      <c r="D36" s="29" t="s">
        <v>13</v>
      </c>
      <c r="E36" s="24">
        <v>33314</v>
      </c>
      <c r="F36" s="25">
        <v>4064</v>
      </c>
      <c r="G36" s="25">
        <v>135</v>
      </c>
      <c r="H36" s="25">
        <v>17967</v>
      </c>
      <c r="I36" s="25">
        <v>10729</v>
      </c>
      <c r="J36" s="25">
        <v>9538</v>
      </c>
      <c r="K36" s="25">
        <v>667</v>
      </c>
      <c r="L36" s="25">
        <v>33642</v>
      </c>
      <c r="M36" s="79">
        <v>9538</v>
      </c>
      <c r="N36" s="25">
        <v>995</v>
      </c>
      <c r="O36" s="31"/>
      <c r="P36" s="29"/>
      <c r="Q36" s="82" t="s">
        <v>13</v>
      </c>
      <c r="R36" s="25">
        <v>44479</v>
      </c>
      <c r="S36" s="25">
        <v>6589</v>
      </c>
      <c r="T36" s="25">
        <v>261</v>
      </c>
      <c r="U36" s="25">
        <v>25057</v>
      </c>
      <c r="V36" s="79">
        <v>12833</v>
      </c>
      <c r="W36" s="25">
        <v>11989</v>
      </c>
      <c r="X36" s="25">
        <v>844</v>
      </c>
      <c r="Y36" s="25">
        <v>44928</v>
      </c>
      <c r="Z36" s="25">
        <v>11989</v>
      </c>
      <c r="AA36" s="79">
        <v>1293</v>
      </c>
    </row>
    <row r="37" spans="2:27" ht="14.25" customHeight="1">
      <c r="B37" s="31"/>
      <c r="C37" s="29"/>
      <c r="D37" s="29" t="s">
        <v>14</v>
      </c>
      <c r="E37" s="24">
        <v>35648</v>
      </c>
      <c r="F37" s="25">
        <v>6552</v>
      </c>
      <c r="G37" s="25">
        <v>130</v>
      </c>
      <c r="H37" s="25">
        <v>19176</v>
      </c>
      <c r="I37" s="25">
        <v>9454</v>
      </c>
      <c r="J37" s="25">
        <v>8342</v>
      </c>
      <c r="K37" s="25">
        <v>477</v>
      </c>
      <c r="L37" s="25">
        <v>35854</v>
      </c>
      <c r="M37" s="79">
        <v>8342</v>
      </c>
      <c r="N37" s="25">
        <v>683</v>
      </c>
      <c r="O37" s="31"/>
      <c r="P37" s="29"/>
      <c r="Q37" s="82" t="s">
        <v>14</v>
      </c>
      <c r="R37" s="25">
        <v>27301</v>
      </c>
      <c r="S37" s="25">
        <v>5915</v>
      </c>
      <c r="T37" s="25">
        <v>172</v>
      </c>
      <c r="U37" s="25">
        <v>15304</v>
      </c>
      <c r="V37" s="79">
        <v>6082</v>
      </c>
      <c r="W37" s="25">
        <v>5733</v>
      </c>
      <c r="X37" s="25">
        <v>349</v>
      </c>
      <c r="Y37" s="25">
        <v>27398</v>
      </c>
      <c r="Z37" s="25">
        <v>5733</v>
      </c>
      <c r="AA37" s="79">
        <v>446</v>
      </c>
    </row>
    <row r="38" spans="2:27" ht="20.25" customHeight="1">
      <c r="B38" s="31"/>
      <c r="C38" s="29"/>
      <c r="D38" s="29" t="s">
        <v>15</v>
      </c>
      <c r="E38" s="24">
        <v>18495</v>
      </c>
      <c r="F38" s="25">
        <v>5161</v>
      </c>
      <c r="G38" s="25">
        <v>83</v>
      </c>
      <c r="H38" s="25">
        <v>9523</v>
      </c>
      <c r="I38" s="25">
        <v>3413</v>
      </c>
      <c r="J38" s="25">
        <v>2858</v>
      </c>
      <c r="K38" s="25">
        <v>171</v>
      </c>
      <c r="L38" s="25">
        <v>18464</v>
      </c>
      <c r="M38" s="79">
        <v>2858</v>
      </c>
      <c r="N38" s="25">
        <v>140</v>
      </c>
      <c r="O38" s="31"/>
      <c r="P38" s="29"/>
      <c r="Q38" s="82" t="s">
        <v>15</v>
      </c>
      <c r="R38" s="25">
        <v>15576</v>
      </c>
      <c r="S38" s="25">
        <v>5147</v>
      </c>
      <c r="T38" s="25">
        <v>104</v>
      </c>
      <c r="U38" s="25">
        <v>8154</v>
      </c>
      <c r="V38" s="79">
        <v>2275</v>
      </c>
      <c r="W38" s="25">
        <v>2159</v>
      </c>
      <c r="X38" s="25">
        <v>116</v>
      </c>
      <c r="Y38" s="25">
        <v>15641</v>
      </c>
      <c r="Z38" s="25">
        <v>2159</v>
      </c>
      <c r="AA38" s="79">
        <v>181</v>
      </c>
    </row>
    <row r="39" spans="2:27" ht="14.25" customHeight="1">
      <c r="B39" s="31"/>
      <c r="C39" s="29"/>
      <c r="D39" s="29" t="s">
        <v>16</v>
      </c>
      <c r="E39" s="24">
        <v>8918</v>
      </c>
      <c r="F39" s="25">
        <v>3677</v>
      </c>
      <c r="G39" s="25">
        <v>57</v>
      </c>
      <c r="H39" s="25">
        <v>4136</v>
      </c>
      <c r="I39" s="25">
        <v>1097</v>
      </c>
      <c r="J39" s="25">
        <v>791</v>
      </c>
      <c r="K39" s="25">
        <v>61</v>
      </c>
      <c r="L39" s="25">
        <v>8911</v>
      </c>
      <c r="M39" s="79">
        <v>791</v>
      </c>
      <c r="N39" s="25">
        <v>54</v>
      </c>
      <c r="O39" s="31"/>
      <c r="P39" s="29"/>
      <c r="Q39" s="82" t="s">
        <v>16</v>
      </c>
      <c r="R39" s="25">
        <v>9466</v>
      </c>
      <c r="S39" s="25">
        <v>4674</v>
      </c>
      <c r="T39" s="25">
        <v>63</v>
      </c>
      <c r="U39" s="25">
        <v>4026</v>
      </c>
      <c r="V39" s="79">
        <v>766</v>
      </c>
      <c r="W39" s="25">
        <v>718</v>
      </c>
      <c r="X39" s="25">
        <v>48</v>
      </c>
      <c r="Y39" s="25">
        <v>9499</v>
      </c>
      <c r="Z39" s="25">
        <v>718</v>
      </c>
      <c r="AA39" s="79">
        <v>81</v>
      </c>
    </row>
    <row r="40" spans="2:27" ht="14.25" customHeight="1">
      <c r="B40" s="31"/>
      <c r="C40" s="29"/>
      <c r="D40" s="29" t="s">
        <v>17</v>
      </c>
      <c r="E40" s="24">
        <v>4697</v>
      </c>
      <c r="F40" s="25">
        <v>2584</v>
      </c>
      <c r="G40" s="25">
        <v>36</v>
      </c>
      <c r="H40" s="25">
        <v>1738</v>
      </c>
      <c r="I40" s="25">
        <v>375</v>
      </c>
      <c r="J40" s="25">
        <v>220</v>
      </c>
      <c r="K40" s="25">
        <v>15</v>
      </c>
      <c r="L40" s="25">
        <v>4704</v>
      </c>
      <c r="M40" s="79">
        <v>220</v>
      </c>
      <c r="N40" s="25">
        <v>22</v>
      </c>
      <c r="O40" s="31"/>
      <c r="P40" s="29"/>
      <c r="Q40" s="82" t="s">
        <v>17</v>
      </c>
      <c r="R40" s="25">
        <v>4817</v>
      </c>
      <c r="S40" s="25">
        <v>3049</v>
      </c>
      <c r="T40" s="25">
        <v>35</v>
      </c>
      <c r="U40" s="25">
        <v>1555</v>
      </c>
      <c r="V40" s="79">
        <v>213</v>
      </c>
      <c r="W40" s="25">
        <v>198</v>
      </c>
      <c r="X40" s="25">
        <v>15</v>
      </c>
      <c r="Y40" s="25">
        <v>4824</v>
      </c>
      <c r="Z40" s="25">
        <v>198</v>
      </c>
      <c r="AA40" s="79">
        <v>22</v>
      </c>
    </row>
    <row r="41" spans="2:27" ht="14.25" customHeight="1">
      <c r="B41" s="31"/>
      <c r="C41" s="29"/>
      <c r="D41" s="29" t="s">
        <v>18</v>
      </c>
      <c r="E41" s="24">
        <v>2031</v>
      </c>
      <c r="F41" s="25">
        <v>1278</v>
      </c>
      <c r="G41" s="25">
        <v>22</v>
      </c>
      <c r="H41" s="25">
        <v>610</v>
      </c>
      <c r="I41" s="25">
        <v>143</v>
      </c>
      <c r="J41" s="25">
        <v>68</v>
      </c>
      <c r="K41" s="25">
        <v>7</v>
      </c>
      <c r="L41" s="25">
        <v>2032</v>
      </c>
      <c r="M41" s="79">
        <v>68</v>
      </c>
      <c r="N41" s="25">
        <v>8</v>
      </c>
      <c r="O41" s="31"/>
      <c r="P41" s="29"/>
      <c r="Q41" s="82" t="s">
        <v>18</v>
      </c>
      <c r="R41" s="25">
        <v>1844</v>
      </c>
      <c r="S41" s="25">
        <v>1267</v>
      </c>
      <c r="T41" s="25">
        <v>27</v>
      </c>
      <c r="U41" s="25">
        <v>519</v>
      </c>
      <c r="V41" s="79">
        <v>58</v>
      </c>
      <c r="W41" s="25">
        <v>54</v>
      </c>
      <c r="X41" s="25">
        <v>4</v>
      </c>
      <c r="Y41" s="25">
        <v>1850</v>
      </c>
      <c r="Z41" s="25">
        <v>54</v>
      </c>
      <c r="AA41" s="79">
        <v>10</v>
      </c>
    </row>
    <row r="42" spans="2:27" ht="14.25" customHeight="1">
      <c r="B42" s="31"/>
      <c r="C42" s="29"/>
      <c r="D42" s="29" t="s">
        <v>20</v>
      </c>
      <c r="E42" s="24">
        <v>713</v>
      </c>
      <c r="F42" s="25">
        <v>456</v>
      </c>
      <c r="G42" s="25">
        <v>6</v>
      </c>
      <c r="H42" s="25">
        <v>201</v>
      </c>
      <c r="I42" s="25">
        <v>56</v>
      </c>
      <c r="J42" s="25">
        <v>22</v>
      </c>
      <c r="K42" s="25">
        <v>3</v>
      </c>
      <c r="L42" s="25">
        <v>714</v>
      </c>
      <c r="M42" s="79">
        <v>22</v>
      </c>
      <c r="N42" s="25">
        <v>4</v>
      </c>
      <c r="O42" s="31"/>
      <c r="P42" s="29"/>
      <c r="Q42" s="82" t="s">
        <v>20</v>
      </c>
      <c r="R42" s="25">
        <v>593</v>
      </c>
      <c r="S42" s="25">
        <v>418</v>
      </c>
      <c r="T42" s="25">
        <v>15</v>
      </c>
      <c r="U42" s="25">
        <v>166</v>
      </c>
      <c r="V42" s="79">
        <v>9</v>
      </c>
      <c r="W42" s="25">
        <v>9</v>
      </c>
      <c r="X42" s="25" t="s">
        <v>234</v>
      </c>
      <c r="Y42" s="25">
        <v>594</v>
      </c>
      <c r="Z42" s="25">
        <v>9</v>
      </c>
      <c r="AA42" s="79">
        <v>1</v>
      </c>
    </row>
    <row r="43" spans="2:22" ht="11.25" customHeight="1">
      <c r="B43" s="31"/>
      <c r="C43" s="13" t="s">
        <v>19</v>
      </c>
      <c r="D43" s="29"/>
      <c r="E43" s="86"/>
      <c r="F43" s="79"/>
      <c r="G43" s="79"/>
      <c r="H43" s="79"/>
      <c r="I43" s="25"/>
      <c r="J43" s="79"/>
      <c r="K43" s="79"/>
      <c r="L43" s="79"/>
      <c r="M43" s="79"/>
      <c r="N43" s="79"/>
      <c r="O43" s="31"/>
      <c r="P43" s="13" t="s">
        <v>19</v>
      </c>
      <c r="Q43" s="82"/>
      <c r="V43" s="79"/>
    </row>
    <row r="44" spans="2:27" ht="14.25" customHeight="1">
      <c r="B44" s="31"/>
      <c r="C44" s="13"/>
      <c r="D44" s="13" t="s">
        <v>21</v>
      </c>
      <c r="E44" s="86">
        <v>34854</v>
      </c>
      <c r="F44" s="79">
        <v>13156</v>
      </c>
      <c r="G44" s="79">
        <v>204</v>
      </c>
      <c r="H44" s="79">
        <v>16208</v>
      </c>
      <c r="I44" s="25">
        <v>5084</v>
      </c>
      <c r="J44" s="79">
        <v>3959</v>
      </c>
      <c r="K44" s="79">
        <v>257</v>
      </c>
      <c r="L44" s="79">
        <v>34825</v>
      </c>
      <c r="M44" s="79">
        <v>3959</v>
      </c>
      <c r="N44" s="79">
        <v>228</v>
      </c>
      <c r="O44" s="31"/>
      <c r="P44" s="13"/>
      <c r="Q44" s="85" t="s">
        <v>21</v>
      </c>
      <c r="R44" s="25">
        <v>32296</v>
      </c>
      <c r="S44" s="79">
        <v>14555</v>
      </c>
      <c r="T44" s="79">
        <v>244</v>
      </c>
      <c r="U44" s="79">
        <v>14420</v>
      </c>
      <c r="V44" s="79">
        <v>3321</v>
      </c>
      <c r="W44" s="79">
        <v>3138</v>
      </c>
      <c r="X44" s="79">
        <v>183</v>
      </c>
      <c r="Y44" s="79">
        <v>32408</v>
      </c>
      <c r="Z44" s="79">
        <v>3138</v>
      </c>
      <c r="AA44" s="79">
        <v>295</v>
      </c>
    </row>
    <row r="45" spans="2:27" ht="28.5" customHeight="1">
      <c r="B45" s="31"/>
      <c r="C45" s="13" t="s">
        <v>119</v>
      </c>
      <c r="D45" s="29"/>
      <c r="E45" s="24">
        <v>261647</v>
      </c>
      <c r="F45" s="25">
        <v>27173</v>
      </c>
      <c r="G45" s="25">
        <v>2872</v>
      </c>
      <c r="H45" s="25">
        <v>166905</v>
      </c>
      <c r="I45" s="25">
        <v>62588</v>
      </c>
      <c r="J45" s="25">
        <v>57688</v>
      </c>
      <c r="K45" s="25">
        <v>1224</v>
      </c>
      <c r="L45" s="25">
        <v>262076</v>
      </c>
      <c r="M45" s="79">
        <v>57688</v>
      </c>
      <c r="N45" s="25">
        <v>1653</v>
      </c>
      <c r="O45" s="31"/>
      <c r="P45" s="13" t="s">
        <v>120</v>
      </c>
      <c r="Q45" s="82"/>
      <c r="R45" s="25">
        <v>264022</v>
      </c>
      <c r="S45" s="25">
        <v>35690</v>
      </c>
      <c r="T45" s="25">
        <v>3063</v>
      </c>
      <c r="U45" s="25">
        <v>172577</v>
      </c>
      <c r="V45" s="79">
        <v>55755</v>
      </c>
      <c r="W45" s="25">
        <v>54577</v>
      </c>
      <c r="X45" s="25">
        <v>1178</v>
      </c>
      <c r="Y45" s="25">
        <v>264425</v>
      </c>
      <c r="Z45" s="25">
        <v>54577</v>
      </c>
      <c r="AA45" s="79">
        <v>1581</v>
      </c>
    </row>
    <row r="46" spans="2:27" ht="20.25" customHeight="1">
      <c r="B46" s="31"/>
      <c r="C46" s="29"/>
      <c r="D46" s="29" t="s">
        <v>5</v>
      </c>
      <c r="E46" s="24">
        <v>3344</v>
      </c>
      <c r="F46" s="25">
        <v>19</v>
      </c>
      <c r="G46" s="25">
        <v>7</v>
      </c>
      <c r="H46" s="25">
        <v>2317</v>
      </c>
      <c r="I46" s="25">
        <v>956</v>
      </c>
      <c r="J46" s="25">
        <v>883</v>
      </c>
      <c r="K46" s="25">
        <v>21</v>
      </c>
      <c r="L46" s="25">
        <v>3361</v>
      </c>
      <c r="M46" s="79">
        <v>883</v>
      </c>
      <c r="N46" s="88">
        <v>38</v>
      </c>
      <c r="O46" s="31"/>
      <c r="P46" s="29"/>
      <c r="Q46" s="82" t="s">
        <v>5</v>
      </c>
      <c r="R46" s="25">
        <v>3787</v>
      </c>
      <c r="S46" s="88">
        <v>51</v>
      </c>
      <c r="T46" s="88">
        <v>25</v>
      </c>
      <c r="U46" s="25">
        <v>2800</v>
      </c>
      <c r="V46" s="79">
        <v>936</v>
      </c>
      <c r="W46" s="25">
        <v>908</v>
      </c>
      <c r="X46" s="25">
        <v>28</v>
      </c>
      <c r="Y46" s="88">
        <v>3786</v>
      </c>
      <c r="Z46" s="88">
        <v>908</v>
      </c>
      <c r="AA46" s="79">
        <v>27</v>
      </c>
    </row>
    <row r="47" spans="2:27" ht="14.25" customHeight="1">
      <c r="B47" s="31"/>
      <c r="C47" s="29"/>
      <c r="D47" s="29" t="s">
        <v>6</v>
      </c>
      <c r="E47" s="24">
        <v>18198</v>
      </c>
      <c r="F47" s="25">
        <v>148</v>
      </c>
      <c r="G47" s="25">
        <v>49</v>
      </c>
      <c r="H47" s="25">
        <v>11777</v>
      </c>
      <c r="I47" s="25">
        <v>5766</v>
      </c>
      <c r="J47" s="25">
        <v>5369</v>
      </c>
      <c r="K47" s="25">
        <v>140</v>
      </c>
      <c r="L47" s="25">
        <v>18277</v>
      </c>
      <c r="M47" s="79">
        <v>5369</v>
      </c>
      <c r="N47" s="25">
        <v>219</v>
      </c>
      <c r="O47" s="31"/>
      <c r="P47" s="29"/>
      <c r="Q47" s="82" t="s">
        <v>6</v>
      </c>
      <c r="R47" s="25">
        <v>20254</v>
      </c>
      <c r="S47" s="25">
        <v>283</v>
      </c>
      <c r="T47" s="25">
        <v>128</v>
      </c>
      <c r="U47" s="25">
        <v>13554</v>
      </c>
      <c r="V47" s="79">
        <v>6417</v>
      </c>
      <c r="W47" s="25">
        <v>6269</v>
      </c>
      <c r="X47" s="25">
        <v>148</v>
      </c>
      <c r="Y47" s="25">
        <v>20330</v>
      </c>
      <c r="Z47" s="25">
        <v>6269</v>
      </c>
      <c r="AA47" s="79">
        <v>224</v>
      </c>
    </row>
    <row r="48" spans="2:27" ht="14.25" customHeight="1">
      <c r="B48" s="31"/>
      <c r="C48" s="29"/>
      <c r="D48" s="29" t="s">
        <v>7</v>
      </c>
      <c r="E48" s="24">
        <v>22876</v>
      </c>
      <c r="F48" s="25">
        <v>392</v>
      </c>
      <c r="G48" s="25">
        <v>112</v>
      </c>
      <c r="H48" s="25">
        <v>14137</v>
      </c>
      <c r="I48" s="25">
        <v>7546</v>
      </c>
      <c r="J48" s="25">
        <v>7038</v>
      </c>
      <c r="K48" s="25">
        <v>171</v>
      </c>
      <c r="L48" s="25">
        <v>22963</v>
      </c>
      <c r="M48" s="79">
        <v>7038</v>
      </c>
      <c r="N48" s="25">
        <v>258</v>
      </c>
      <c r="O48" s="31"/>
      <c r="P48" s="29"/>
      <c r="Q48" s="82" t="s">
        <v>7</v>
      </c>
      <c r="R48" s="25">
        <v>26115</v>
      </c>
      <c r="S48" s="25">
        <v>748</v>
      </c>
      <c r="T48" s="25">
        <v>206</v>
      </c>
      <c r="U48" s="25">
        <v>17000</v>
      </c>
      <c r="V48" s="79">
        <v>8367</v>
      </c>
      <c r="W48" s="25">
        <v>8181</v>
      </c>
      <c r="X48" s="25">
        <v>186</v>
      </c>
      <c r="Y48" s="25">
        <v>26223</v>
      </c>
      <c r="Z48" s="25">
        <v>8181</v>
      </c>
      <c r="AA48" s="79">
        <v>294</v>
      </c>
    </row>
    <row r="49" spans="2:27" ht="14.25" customHeight="1">
      <c r="B49" s="31"/>
      <c r="C49" s="29"/>
      <c r="D49" s="29" t="s">
        <v>8</v>
      </c>
      <c r="E49" s="24">
        <v>26139</v>
      </c>
      <c r="F49" s="25">
        <v>911</v>
      </c>
      <c r="G49" s="25">
        <v>189</v>
      </c>
      <c r="H49" s="25">
        <v>16078</v>
      </c>
      <c r="I49" s="25">
        <v>8330</v>
      </c>
      <c r="J49" s="25">
        <v>7818</v>
      </c>
      <c r="K49" s="25">
        <v>175</v>
      </c>
      <c r="L49" s="25">
        <v>26207</v>
      </c>
      <c r="M49" s="79">
        <v>7818</v>
      </c>
      <c r="N49" s="25">
        <v>243</v>
      </c>
      <c r="O49" s="31"/>
      <c r="P49" s="29"/>
      <c r="Q49" s="82" t="s">
        <v>8</v>
      </c>
      <c r="R49" s="25">
        <v>29943</v>
      </c>
      <c r="S49" s="25">
        <v>1387</v>
      </c>
      <c r="T49" s="25">
        <v>246</v>
      </c>
      <c r="U49" s="25">
        <v>19793</v>
      </c>
      <c r="V49" s="79">
        <v>8763</v>
      </c>
      <c r="W49" s="25">
        <v>8600</v>
      </c>
      <c r="X49" s="25">
        <v>163</v>
      </c>
      <c r="Y49" s="25">
        <v>30048</v>
      </c>
      <c r="Z49" s="25">
        <v>8600</v>
      </c>
      <c r="AA49" s="79">
        <v>268</v>
      </c>
    </row>
    <row r="50" spans="2:27" ht="14.25" customHeight="1">
      <c r="B50" s="31"/>
      <c r="C50" s="29"/>
      <c r="D50" s="29" t="s">
        <v>9</v>
      </c>
      <c r="E50" s="24">
        <v>32381</v>
      </c>
      <c r="F50" s="25">
        <v>1513</v>
      </c>
      <c r="G50" s="25">
        <v>234</v>
      </c>
      <c r="H50" s="25">
        <v>20633</v>
      </c>
      <c r="I50" s="25">
        <v>9495</v>
      </c>
      <c r="J50" s="25">
        <v>8903</v>
      </c>
      <c r="K50" s="25">
        <v>150</v>
      </c>
      <c r="L50" s="25">
        <v>32464</v>
      </c>
      <c r="M50" s="79">
        <v>8903</v>
      </c>
      <c r="N50" s="25">
        <v>233</v>
      </c>
      <c r="O50" s="31"/>
      <c r="P50" s="29"/>
      <c r="Q50" s="82" t="s">
        <v>9</v>
      </c>
      <c r="R50" s="25">
        <v>26975</v>
      </c>
      <c r="S50" s="25">
        <v>1787</v>
      </c>
      <c r="T50" s="25">
        <v>256</v>
      </c>
      <c r="U50" s="25">
        <v>18259</v>
      </c>
      <c r="V50" s="79">
        <v>6929</v>
      </c>
      <c r="W50" s="25">
        <v>6789</v>
      </c>
      <c r="X50" s="25">
        <v>140</v>
      </c>
      <c r="Y50" s="25">
        <v>27007</v>
      </c>
      <c r="Z50" s="25">
        <v>6789</v>
      </c>
      <c r="AA50" s="79">
        <v>172</v>
      </c>
    </row>
    <row r="51" spans="2:27" ht="20.25" customHeight="1">
      <c r="B51" s="31"/>
      <c r="C51" s="29"/>
      <c r="D51" s="29" t="s">
        <v>10</v>
      </c>
      <c r="E51" s="24">
        <v>29093</v>
      </c>
      <c r="F51" s="25">
        <v>1697</v>
      </c>
      <c r="G51" s="25">
        <v>277</v>
      </c>
      <c r="H51" s="25">
        <v>19067</v>
      </c>
      <c r="I51" s="25">
        <v>7799</v>
      </c>
      <c r="J51" s="25">
        <v>7288</v>
      </c>
      <c r="K51" s="25">
        <v>146</v>
      </c>
      <c r="L51" s="25">
        <v>29116</v>
      </c>
      <c r="M51" s="79">
        <v>7288</v>
      </c>
      <c r="N51" s="25">
        <v>169</v>
      </c>
      <c r="O51" s="31"/>
      <c r="P51" s="29"/>
      <c r="Q51" s="82" t="s">
        <v>10</v>
      </c>
      <c r="R51" s="25">
        <v>27723</v>
      </c>
      <c r="S51" s="25">
        <v>2239</v>
      </c>
      <c r="T51" s="25">
        <v>247</v>
      </c>
      <c r="U51" s="25">
        <v>19200</v>
      </c>
      <c r="V51" s="79">
        <v>6284</v>
      </c>
      <c r="W51" s="25">
        <v>6130</v>
      </c>
      <c r="X51" s="25">
        <v>154</v>
      </c>
      <c r="Y51" s="25">
        <v>27719</v>
      </c>
      <c r="Z51" s="25">
        <v>6130</v>
      </c>
      <c r="AA51" s="79">
        <v>150</v>
      </c>
    </row>
    <row r="52" spans="2:27" ht="14.25" customHeight="1">
      <c r="B52" s="31"/>
      <c r="C52" s="29"/>
      <c r="D52" s="29" t="s">
        <v>11</v>
      </c>
      <c r="E52" s="24">
        <v>28188</v>
      </c>
      <c r="F52" s="25">
        <v>1895</v>
      </c>
      <c r="G52" s="25">
        <v>285</v>
      </c>
      <c r="H52" s="25">
        <v>18996</v>
      </c>
      <c r="I52" s="25">
        <v>6891</v>
      </c>
      <c r="J52" s="25">
        <v>6411</v>
      </c>
      <c r="K52" s="25">
        <v>141</v>
      </c>
      <c r="L52" s="25">
        <v>28206</v>
      </c>
      <c r="M52" s="79">
        <v>6411</v>
      </c>
      <c r="N52" s="25">
        <v>159</v>
      </c>
      <c r="O52" s="31"/>
      <c r="P52" s="29"/>
      <c r="Q52" s="82" t="s">
        <v>11</v>
      </c>
      <c r="R52" s="25">
        <v>28216</v>
      </c>
      <c r="S52" s="25">
        <v>2792</v>
      </c>
      <c r="T52" s="25">
        <v>316</v>
      </c>
      <c r="U52" s="25">
        <v>19776</v>
      </c>
      <c r="V52" s="79">
        <v>5648</v>
      </c>
      <c r="W52" s="25">
        <v>5538</v>
      </c>
      <c r="X52" s="25">
        <v>110</v>
      </c>
      <c r="Y52" s="25">
        <v>28250</v>
      </c>
      <c r="Z52" s="25">
        <v>5538</v>
      </c>
      <c r="AA52" s="79">
        <v>144</v>
      </c>
    </row>
    <row r="53" spans="2:27" ht="14.25" customHeight="1">
      <c r="B53" s="31"/>
      <c r="C53" s="29"/>
      <c r="D53" s="29" t="s">
        <v>12</v>
      </c>
      <c r="E53" s="24">
        <v>26945</v>
      </c>
      <c r="F53" s="25">
        <v>2436</v>
      </c>
      <c r="G53" s="25">
        <v>265</v>
      </c>
      <c r="H53" s="25">
        <v>18577</v>
      </c>
      <c r="I53" s="25">
        <v>5662</v>
      </c>
      <c r="J53" s="25">
        <v>5288</v>
      </c>
      <c r="K53" s="25">
        <v>110</v>
      </c>
      <c r="L53" s="25">
        <v>26972</v>
      </c>
      <c r="M53" s="79">
        <v>5288</v>
      </c>
      <c r="N53" s="25">
        <v>137</v>
      </c>
      <c r="O53" s="31"/>
      <c r="P53" s="29"/>
      <c r="Q53" s="82" t="s">
        <v>12</v>
      </c>
      <c r="R53" s="25">
        <v>30038</v>
      </c>
      <c r="S53" s="25">
        <v>3948</v>
      </c>
      <c r="T53" s="25">
        <v>378</v>
      </c>
      <c r="U53" s="25">
        <v>20791</v>
      </c>
      <c r="V53" s="79">
        <v>5299</v>
      </c>
      <c r="W53" s="25">
        <v>5214</v>
      </c>
      <c r="X53" s="25">
        <v>85</v>
      </c>
      <c r="Y53" s="25">
        <v>30072</v>
      </c>
      <c r="Z53" s="25">
        <v>5214</v>
      </c>
      <c r="AA53" s="79">
        <v>119</v>
      </c>
    </row>
    <row r="54" spans="2:27" ht="14.25" customHeight="1">
      <c r="B54" s="31"/>
      <c r="C54" s="29"/>
      <c r="D54" s="29" t="s">
        <v>13</v>
      </c>
      <c r="E54" s="24">
        <v>26999</v>
      </c>
      <c r="F54" s="25">
        <v>3396</v>
      </c>
      <c r="G54" s="25">
        <v>362</v>
      </c>
      <c r="H54" s="25">
        <v>18448</v>
      </c>
      <c r="I54" s="25">
        <v>4878</v>
      </c>
      <c r="J54" s="25">
        <v>4469</v>
      </c>
      <c r="K54" s="25">
        <v>80</v>
      </c>
      <c r="L54" s="25">
        <v>27020</v>
      </c>
      <c r="M54" s="79">
        <v>4469</v>
      </c>
      <c r="N54" s="25">
        <v>101</v>
      </c>
      <c r="O54" s="31"/>
      <c r="P54" s="29"/>
      <c r="Q54" s="82" t="s">
        <v>13</v>
      </c>
      <c r="R54" s="25">
        <v>33647</v>
      </c>
      <c r="S54" s="25">
        <v>6130</v>
      </c>
      <c r="T54" s="25">
        <v>455</v>
      </c>
      <c r="U54" s="25">
        <v>22786</v>
      </c>
      <c r="V54" s="79">
        <v>4731</v>
      </c>
      <c r="W54" s="25">
        <v>4641</v>
      </c>
      <c r="X54" s="25">
        <v>90</v>
      </c>
      <c r="Y54" s="25">
        <v>33666</v>
      </c>
      <c r="Z54" s="25">
        <v>4641</v>
      </c>
      <c r="AA54" s="79">
        <v>109</v>
      </c>
    </row>
    <row r="55" spans="2:27" ht="14.25" customHeight="1">
      <c r="B55" s="31"/>
      <c r="C55" s="29"/>
      <c r="D55" s="29" t="s">
        <v>14</v>
      </c>
      <c r="E55" s="24">
        <v>25154</v>
      </c>
      <c r="F55" s="25">
        <v>5179</v>
      </c>
      <c r="G55" s="25">
        <v>455</v>
      </c>
      <c r="H55" s="25">
        <v>16134</v>
      </c>
      <c r="I55" s="25">
        <v>3509</v>
      </c>
      <c r="J55" s="25">
        <v>3057</v>
      </c>
      <c r="K55" s="25">
        <v>64</v>
      </c>
      <c r="L55" s="25">
        <v>25160</v>
      </c>
      <c r="M55" s="79">
        <v>3057</v>
      </c>
      <c r="N55" s="25">
        <v>70</v>
      </c>
      <c r="O55" s="31"/>
      <c r="P55" s="29"/>
      <c r="Q55" s="82" t="s">
        <v>14</v>
      </c>
      <c r="R55" s="25">
        <v>17621</v>
      </c>
      <c r="S55" s="25">
        <v>5410</v>
      </c>
      <c r="T55" s="25">
        <v>316</v>
      </c>
      <c r="U55" s="25">
        <v>10577</v>
      </c>
      <c r="V55" s="79">
        <v>1634</v>
      </c>
      <c r="W55" s="25">
        <v>1586</v>
      </c>
      <c r="X55" s="25">
        <v>48</v>
      </c>
      <c r="Y55" s="25">
        <v>17612</v>
      </c>
      <c r="Z55" s="25">
        <v>1586</v>
      </c>
      <c r="AA55" s="79">
        <v>39</v>
      </c>
    </row>
    <row r="56" spans="2:27" ht="20.25" customHeight="1">
      <c r="B56" s="31"/>
      <c r="C56" s="29"/>
      <c r="D56" s="29" t="s">
        <v>15</v>
      </c>
      <c r="E56" s="24">
        <v>11952</v>
      </c>
      <c r="F56" s="25">
        <v>3907</v>
      </c>
      <c r="G56" s="25">
        <v>282</v>
      </c>
      <c r="H56" s="25">
        <v>6692</v>
      </c>
      <c r="I56" s="25">
        <v>1120</v>
      </c>
      <c r="J56" s="25">
        <v>866</v>
      </c>
      <c r="K56" s="25">
        <v>15</v>
      </c>
      <c r="L56" s="25">
        <v>11950</v>
      </c>
      <c r="M56" s="79">
        <v>866</v>
      </c>
      <c r="N56" s="25">
        <v>13</v>
      </c>
      <c r="O56" s="31"/>
      <c r="P56" s="29"/>
      <c r="Q56" s="82" t="s">
        <v>15</v>
      </c>
      <c r="R56" s="25">
        <v>9734</v>
      </c>
      <c r="S56" s="25">
        <v>4393</v>
      </c>
      <c r="T56" s="25">
        <v>208</v>
      </c>
      <c r="U56" s="25">
        <v>4818</v>
      </c>
      <c r="V56" s="79">
        <v>523</v>
      </c>
      <c r="W56" s="25">
        <v>507</v>
      </c>
      <c r="X56" s="25">
        <v>16</v>
      </c>
      <c r="Y56" s="25">
        <v>9735</v>
      </c>
      <c r="Z56" s="25">
        <v>507</v>
      </c>
      <c r="AA56" s="79">
        <v>17</v>
      </c>
    </row>
    <row r="57" spans="2:27" ht="14.25" customHeight="1">
      <c r="B57" s="31"/>
      <c r="C57" s="29"/>
      <c r="D57" s="29" t="s">
        <v>16</v>
      </c>
      <c r="E57" s="24">
        <v>5665</v>
      </c>
      <c r="F57" s="25">
        <v>2722</v>
      </c>
      <c r="G57" s="25">
        <v>188</v>
      </c>
      <c r="H57" s="25">
        <v>2564</v>
      </c>
      <c r="I57" s="25">
        <v>366</v>
      </c>
      <c r="J57" s="25">
        <v>220</v>
      </c>
      <c r="K57" s="25">
        <v>9</v>
      </c>
      <c r="L57" s="25">
        <v>5665</v>
      </c>
      <c r="M57" s="79">
        <v>220</v>
      </c>
      <c r="N57" s="25">
        <v>9</v>
      </c>
      <c r="O57" s="31"/>
      <c r="P57" s="29"/>
      <c r="Q57" s="82" t="s">
        <v>16</v>
      </c>
      <c r="R57" s="25">
        <v>5687</v>
      </c>
      <c r="S57" s="25">
        <v>3427</v>
      </c>
      <c r="T57" s="25">
        <v>132</v>
      </c>
      <c r="U57" s="25">
        <v>2103</v>
      </c>
      <c r="V57" s="79">
        <v>157</v>
      </c>
      <c r="W57" s="25">
        <v>151</v>
      </c>
      <c r="X57" s="25">
        <v>6</v>
      </c>
      <c r="Y57" s="25">
        <v>5695</v>
      </c>
      <c r="Z57" s="25">
        <v>151</v>
      </c>
      <c r="AA57" s="79">
        <v>14</v>
      </c>
    </row>
    <row r="58" spans="2:27" ht="14.25" customHeight="1">
      <c r="B58" s="31"/>
      <c r="C58" s="29"/>
      <c r="D58" s="29" t="s">
        <v>17</v>
      </c>
      <c r="E58" s="24">
        <v>2885</v>
      </c>
      <c r="F58" s="25">
        <v>1748</v>
      </c>
      <c r="G58" s="25">
        <v>97</v>
      </c>
      <c r="H58" s="25">
        <v>970</v>
      </c>
      <c r="I58" s="25">
        <v>167</v>
      </c>
      <c r="J58" s="25">
        <v>54</v>
      </c>
      <c r="K58" s="25">
        <v>1</v>
      </c>
      <c r="L58" s="25">
        <v>2887</v>
      </c>
      <c r="M58" s="79">
        <v>54</v>
      </c>
      <c r="N58" s="25">
        <v>3</v>
      </c>
      <c r="O58" s="31"/>
      <c r="P58" s="29"/>
      <c r="Q58" s="82" t="s">
        <v>17</v>
      </c>
      <c r="R58" s="25">
        <v>2843</v>
      </c>
      <c r="S58" s="25">
        <v>2006</v>
      </c>
      <c r="T58" s="25">
        <v>92</v>
      </c>
      <c r="U58" s="25">
        <v>779</v>
      </c>
      <c r="V58" s="79">
        <v>58</v>
      </c>
      <c r="W58" s="25">
        <v>55</v>
      </c>
      <c r="X58" s="25">
        <v>3</v>
      </c>
      <c r="Y58" s="25">
        <v>2843</v>
      </c>
      <c r="Z58" s="25">
        <v>55</v>
      </c>
      <c r="AA58" s="79">
        <v>3</v>
      </c>
    </row>
    <row r="59" spans="2:27" ht="14.25" customHeight="1">
      <c r="B59" s="31"/>
      <c r="C59" s="29"/>
      <c r="D59" s="29" t="s">
        <v>18</v>
      </c>
      <c r="E59" s="24">
        <v>1316</v>
      </c>
      <c r="F59" s="25">
        <v>869</v>
      </c>
      <c r="G59" s="25">
        <v>51</v>
      </c>
      <c r="H59" s="25">
        <v>377</v>
      </c>
      <c r="I59" s="25">
        <v>70</v>
      </c>
      <c r="J59" s="25">
        <v>20</v>
      </c>
      <c r="K59" s="25" t="s">
        <v>0</v>
      </c>
      <c r="L59" s="25">
        <v>1317</v>
      </c>
      <c r="M59" s="79">
        <v>20</v>
      </c>
      <c r="N59" s="25">
        <v>1</v>
      </c>
      <c r="O59" s="31"/>
      <c r="P59" s="29"/>
      <c r="Q59" s="82" t="s">
        <v>18</v>
      </c>
      <c r="R59" s="25">
        <v>1045</v>
      </c>
      <c r="S59" s="25">
        <v>792</v>
      </c>
      <c r="T59" s="25">
        <v>40</v>
      </c>
      <c r="U59" s="25">
        <v>245</v>
      </c>
      <c r="V59" s="79">
        <v>8</v>
      </c>
      <c r="W59" s="25">
        <v>7</v>
      </c>
      <c r="X59" s="25">
        <v>1</v>
      </c>
      <c r="Y59" s="25">
        <v>1045</v>
      </c>
      <c r="Z59" s="25">
        <v>7</v>
      </c>
      <c r="AA59" s="79">
        <v>1</v>
      </c>
    </row>
    <row r="60" spans="2:27" ht="14.25" customHeight="1">
      <c r="B60" s="31"/>
      <c r="C60" s="29"/>
      <c r="D60" s="29" t="s">
        <v>20</v>
      </c>
      <c r="E60" s="24">
        <v>512</v>
      </c>
      <c r="F60" s="25">
        <v>341</v>
      </c>
      <c r="G60" s="25">
        <v>19</v>
      </c>
      <c r="H60" s="25">
        <v>138</v>
      </c>
      <c r="I60" s="25">
        <v>33</v>
      </c>
      <c r="J60" s="25">
        <v>4</v>
      </c>
      <c r="K60" s="25">
        <v>1</v>
      </c>
      <c r="L60" s="25">
        <v>511</v>
      </c>
      <c r="M60" s="79">
        <v>4</v>
      </c>
      <c r="N60" s="25" t="s">
        <v>0</v>
      </c>
      <c r="O60" s="31"/>
      <c r="P60" s="29"/>
      <c r="Q60" s="82" t="s">
        <v>20</v>
      </c>
      <c r="R60" s="25">
        <v>394</v>
      </c>
      <c r="S60" s="25">
        <v>297</v>
      </c>
      <c r="T60" s="25">
        <v>18</v>
      </c>
      <c r="U60" s="25">
        <v>96</v>
      </c>
      <c r="V60" s="79">
        <v>1</v>
      </c>
      <c r="W60" s="25">
        <v>1</v>
      </c>
      <c r="X60" s="25" t="s">
        <v>234</v>
      </c>
      <c r="Y60" s="25">
        <v>394</v>
      </c>
      <c r="Z60" s="25">
        <v>1</v>
      </c>
      <c r="AA60" s="88" t="s">
        <v>234</v>
      </c>
    </row>
    <row r="61" spans="2:17" ht="11.25" customHeight="1">
      <c r="B61" s="31"/>
      <c r="C61" s="13" t="s">
        <v>19</v>
      </c>
      <c r="D61" s="29"/>
      <c r="E61" s="24"/>
      <c r="F61" s="25"/>
      <c r="G61" s="25"/>
      <c r="H61" s="25"/>
      <c r="I61" s="25"/>
      <c r="J61" s="79"/>
      <c r="K61" s="79"/>
      <c r="L61" s="79"/>
      <c r="M61" s="79"/>
      <c r="N61" s="79"/>
      <c r="O61" s="31"/>
      <c r="P61" s="13" t="s">
        <v>19</v>
      </c>
      <c r="Q61" s="82"/>
    </row>
    <row r="62" spans="2:27" ht="14.25" customHeight="1">
      <c r="B62" s="31"/>
      <c r="C62" s="13"/>
      <c r="D62" s="13" t="s">
        <v>21</v>
      </c>
      <c r="E62" s="24">
        <v>22330</v>
      </c>
      <c r="F62" s="25">
        <v>9587</v>
      </c>
      <c r="G62" s="25">
        <v>637</v>
      </c>
      <c r="H62" s="25">
        <v>10741</v>
      </c>
      <c r="I62" s="25">
        <v>1756</v>
      </c>
      <c r="J62" s="79">
        <v>1164</v>
      </c>
      <c r="K62" s="79">
        <v>26</v>
      </c>
      <c r="L62" s="79">
        <v>22330</v>
      </c>
      <c r="M62" s="79">
        <v>1164</v>
      </c>
      <c r="N62" s="79">
        <v>26</v>
      </c>
      <c r="O62" s="31"/>
      <c r="P62" s="13"/>
      <c r="Q62" s="85" t="s">
        <v>21</v>
      </c>
      <c r="R62" s="25">
        <v>19703</v>
      </c>
      <c r="S62" s="79">
        <v>10915</v>
      </c>
      <c r="T62" s="79">
        <v>490</v>
      </c>
      <c r="U62" s="79">
        <v>8041</v>
      </c>
      <c r="V62" s="79">
        <v>747</v>
      </c>
      <c r="W62" s="79">
        <v>721</v>
      </c>
      <c r="X62" s="79">
        <v>26</v>
      </c>
      <c r="Y62" s="79">
        <v>19712</v>
      </c>
      <c r="Z62" s="79">
        <v>721</v>
      </c>
      <c r="AA62" s="79">
        <v>35</v>
      </c>
    </row>
    <row r="63" spans="2:27" ht="6" customHeight="1">
      <c r="B63" s="16"/>
      <c r="C63" s="32"/>
      <c r="D63" s="32"/>
      <c r="E63" s="63"/>
      <c r="F63" s="64"/>
      <c r="G63" s="64"/>
      <c r="H63" s="64"/>
      <c r="I63" s="64"/>
      <c r="J63" s="64"/>
      <c r="K63" s="64"/>
      <c r="L63" s="64"/>
      <c r="M63" s="64"/>
      <c r="N63" s="64"/>
      <c r="O63" s="16"/>
      <c r="P63" s="32"/>
      <c r="Q63" s="96"/>
      <c r="R63" s="74"/>
      <c r="S63" s="74"/>
      <c r="T63" s="74"/>
      <c r="U63" s="74"/>
      <c r="V63" s="74"/>
      <c r="W63" s="74"/>
      <c r="X63" s="74"/>
      <c r="Y63" s="89"/>
      <c r="Z63" s="89"/>
      <c r="AA63" s="89"/>
    </row>
    <row r="64" spans="2:18" ht="12" customHeight="1">
      <c r="B64" s="35"/>
      <c r="C64" s="18"/>
      <c r="D64" s="18" t="s">
        <v>2</v>
      </c>
      <c r="E64" s="73" t="s">
        <v>231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18" t="s">
        <v>2</v>
      </c>
      <c r="R64" s="65" t="s">
        <v>233</v>
      </c>
    </row>
    <row r="65" spans="2:18" ht="12" customHeight="1">
      <c r="B65" s="35"/>
      <c r="C65" s="18"/>
      <c r="D65" s="18"/>
      <c r="E65" s="65" t="s">
        <v>232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18"/>
      <c r="R65" s="65"/>
    </row>
    <row r="66" spans="2:17" ht="12" customHeight="1">
      <c r="B66" s="35"/>
      <c r="C66" s="18"/>
      <c r="D66" s="68"/>
      <c r="E66" s="65"/>
      <c r="F66" s="69"/>
      <c r="G66" s="69"/>
      <c r="H66" s="69"/>
      <c r="I66" s="69"/>
      <c r="J66" s="69"/>
      <c r="K66" s="69"/>
      <c r="L66" s="69"/>
      <c r="M66" s="66"/>
      <c r="N66" s="66"/>
      <c r="O66" s="66"/>
      <c r="P66" s="66"/>
      <c r="Q66" s="66"/>
    </row>
  </sheetData>
  <sheetProtection/>
  <mergeCells count="8">
    <mergeCell ref="I5:K5"/>
    <mergeCell ref="R4:X4"/>
    <mergeCell ref="Y4:AA4"/>
    <mergeCell ref="V5:X5"/>
    <mergeCell ref="B4:D6"/>
    <mergeCell ref="E4:K4"/>
    <mergeCell ref="L4:N4"/>
    <mergeCell ref="O4:Q6"/>
  </mergeCells>
  <printOptions/>
  <pageMargins left="0.7086614173228347" right="0.7086614173228347" top="0.5905511811023623" bottom="0.5905511811023623" header="0.31496062992125984" footer="0.1968503937007874"/>
  <pageSetup fitToWidth="0" horizontalDpi="600" verticalDpi="600" orientation="portrait" pageOrder="overThenDown" paperSize="9" scale="81" r:id="rId1"/>
  <rowBreaks count="1" manualBreakCount="1">
    <brk id="1" max="255" man="1"/>
  </rowBreaks>
  <colBreaks count="1" manualBreakCount="1">
    <brk id="14" min="1" max="6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B1:AA64"/>
  <sheetViews>
    <sheetView view="pageBreakPreview" zoomScaleSheetLayoutView="100" workbookViewId="0" topLeftCell="A1">
      <selection activeCell="A14" sqref="A14"/>
    </sheetView>
  </sheetViews>
  <sheetFormatPr defaultColWidth="9.140625" defaultRowHeight="15"/>
  <cols>
    <col min="1" max="1" width="1.28515625" style="6" customWidth="1"/>
    <col min="2" max="3" width="1.8515625" style="6" customWidth="1"/>
    <col min="4" max="4" width="33.00390625" style="6" customWidth="1"/>
    <col min="5" max="12" width="7.7109375" style="46" customWidth="1"/>
    <col min="13" max="13" width="8.8515625" style="46" customWidth="1"/>
    <col min="14" max="14" width="7.7109375" style="46" customWidth="1"/>
    <col min="15" max="15" width="2.140625" style="46" customWidth="1"/>
    <col min="16" max="16" width="2.421875" style="46" customWidth="1"/>
    <col min="17" max="17" width="32.8515625" style="46" customWidth="1"/>
    <col min="18" max="25" width="7.7109375" style="6" customWidth="1"/>
    <col min="26" max="26" width="8.421875" style="6" customWidth="1"/>
    <col min="27" max="27" width="7.7109375" style="6" customWidth="1"/>
    <col min="28" max="16384" width="9.00390625" style="6" customWidth="1"/>
  </cols>
  <sheetData>
    <row r="1" ht="12">
      <c r="Q1" s="47"/>
    </row>
    <row r="2" spans="2:17" ht="18.75" customHeight="1">
      <c r="B2" s="37"/>
      <c r="C2" s="38"/>
      <c r="D2" s="38"/>
      <c r="E2" s="48"/>
      <c r="F2" s="48"/>
      <c r="G2" s="48"/>
      <c r="H2" s="48"/>
      <c r="I2" s="48"/>
      <c r="J2" s="48"/>
      <c r="K2" s="48"/>
      <c r="L2" s="48"/>
      <c r="M2" s="48"/>
      <c r="N2" s="34" t="s">
        <v>299</v>
      </c>
      <c r="O2" s="43" t="s">
        <v>305</v>
      </c>
      <c r="P2" s="37"/>
      <c r="Q2" s="67"/>
    </row>
    <row r="3" spans="2:17" ht="21.75" customHeight="1">
      <c r="B3" s="7"/>
      <c r="C3" s="8"/>
      <c r="D3" s="8"/>
      <c r="E3" s="49"/>
      <c r="F3" s="49"/>
      <c r="G3" s="49"/>
      <c r="H3" s="49"/>
      <c r="I3" s="49"/>
      <c r="J3" s="49"/>
      <c r="K3" s="49"/>
      <c r="L3" s="49"/>
      <c r="M3" s="49"/>
      <c r="N3" s="50"/>
      <c r="O3" s="7"/>
      <c r="P3" s="51"/>
      <c r="Q3" s="51"/>
    </row>
    <row r="4" spans="2:27" ht="12.75" customHeight="1">
      <c r="B4" s="221" t="s">
        <v>235</v>
      </c>
      <c r="C4" s="221"/>
      <c r="D4" s="222"/>
      <c r="E4" s="218" t="s">
        <v>225</v>
      </c>
      <c r="F4" s="219"/>
      <c r="G4" s="219"/>
      <c r="H4" s="219"/>
      <c r="I4" s="219"/>
      <c r="J4" s="219"/>
      <c r="K4" s="220"/>
      <c r="L4" s="218" t="s">
        <v>237</v>
      </c>
      <c r="M4" s="219"/>
      <c r="N4" s="219"/>
      <c r="O4" s="221" t="s">
        <v>235</v>
      </c>
      <c r="P4" s="221"/>
      <c r="Q4" s="222"/>
      <c r="R4" s="218" t="s">
        <v>225</v>
      </c>
      <c r="S4" s="219"/>
      <c r="T4" s="219"/>
      <c r="U4" s="219"/>
      <c r="V4" s="219"/>
      <c r="W4" s="219"/>
      <c r="X4" s="220"/>
      <c r="Y4" s="218" t="s">
        <v>237</v>
      </c>
      <c r="Z4" s="219"/>
      <c r="AA4" s="219"/>
    </row>
    <row r="5" spans="2:27" ht="12.75" customHeight="1">
      <c r="B5" s="223"/>
      <c r="C5" s="223"/>
      <c r="D5" s="224"/>
      <c r="E5" s="99"/>
      <c r="F5" s="149"/>
      <c r="G5" s="52"/>
      <c r="H5" s="241" t="s">
        <v>100</v>
      </c>
      <c r="I5" s="215" t="s">
        <v>94</v>
      </c>
      <c r="J5" s="216"/>
      <c r="K5" s="217"/>
      <c r="L5" s="109"/>
      <c r="M5" s="151"/>
      <c r="N5" s="150"/>
      <c r="O5" s="223"/>
      <c r="P5" s="223"/>
      <c r="Q5" s="224"/>
      <c r="R5" s="99"/>
      <c r="S5" s="149"/>
      <c r="T5" s="52"/>
      <c r="U5" s="241" t="s">
        <v>100</v>
      </c>
      <c r="V5" s="215" t="s">
        <v>94</v>
      </c>
      <c r="W5" s="216"/>
      <c r="X5" s="217"/>
      <c r="Y5" s="109"/>
      <c r="Z5" s="151"/>
      <c r="AA5" s="150"/>
    </row>
    <row r="6" spans="2:27" ht="43.5" customHeight="1">
      <c r="B6" s="223"/>
      <c r="C6" s="223"/>
      <c r="D6" s="224"/>
      <c r="E6" s="97" t="s">
        <v>95</v>
      </c>
      <c r="F6" s="98" t="s">
        <v>92</v>
      </c>
      <c r="G6" s="98" t="s">
        <v>236</v>
      </c>
      <c r="H6" s="242"/>
      <c r="I6" s="111" t="s">
        <v>95</v>
      </c>
      <c r="J6" s="102" t="s">
        <v>103</v>
      </c>
      <c r="K6" s="112" t="s">
        <v>104</v>
      </c>
      <c r="L6" s="97" t="s">
        <v>57</v>
      </c>
      <c r="M6" s="53" t="s">
        <v>228</v>
      </c>
      <c r="N6" s="55" t="s">
        <v>229</v>
      </c>
      <c r="O6" s="223"/>
      <c r="P6" s="223"/>
      <c r="Q6" s="224"/>
      <c r="R6" s="97" t="s">
        <v>95</v>
      </c>
      <c r="S6" s="98" t="s">
        <v>92</v>
      </c>
      <c r="T6" s="98" t="s">
        <v>236</v>
      </c>
      <c r="U6" s="242"/>
      <c r="V6" s="111" t="s">
        <v>95</v>
      </c>
      <c r="W6" s="102" t="s">
        <v>103</v>
      </c>
      <c r="X6" s="112" t="s">
        <v>104</v>
      </c>
      <c r="Y6" s="97" t="s">
        <v>57</v>
      </c>
      <c r="Z6" s="53" t="s">
        <v>228</v>
      </c>
      <c r="AA6" s="55" t="s">
        <v>229</v>
      </c>
    </row>
    <row r="7" spans="2:27" ht="12" customHeight="1">
      <c r="B7" s="12"/>
      <c r="C7" s="12"/>
      <c r="D7" s="12"/>
      <c r="E7" s="80" t="s">
        <v>111</v>
      </c>
      <c r="F7" s="56"/>
      <c r="G7" s="70"/>
      <c r="H7" s="57"/>
      <c r="I7" s="57"/>
      <c r="J7" s="57"/>
      <c r="K7" s="57"/>
      <c r="L7" s="80" t="s">
        <v>114</v>
      </c>
      <c r="M7" s="57"/>
      <c r="N7" s="58"/>
      <c r="O7" s="12"/>
      <c r="P7" s="12"/>
      <c r="Q7" s="12"/>
      <c r="R7" s="80"/>
      <c r="S7" s="56"/>
      <c r="T7" s="70"/>
      <c r="U7" s="57"/>
      <c r="V7" s="57"/>
      <c r="W7" s="57"/>
      <c r="X7" s="57"/>
      <c r="Y7" s="80"/>
      <c r="Z7" s="57"/>
      <c r="AA7" s="58"/>
    </row>
    <row r="8" spans="2:17" ht="6.75" customHeight="1">
      <c r="B8" s="11"/>
      <c r="C8" s="30"/>
      <c r="D8" s="30"/>
      <c r="E8" s="59"/>
      <c r="F8" s="60"/>
      <c r="G8" s="60"/>
      <c r="H8" s="60"/>
      <c r="I8" s="60"/>
      <c r="J8" s="60"/>
      <c r="K8" s="60"/>
      <c r="L8" s="60"/>
      <c r="M8" s="60"/>
      <c r="N8" s="60"/>
      <c r="O8" s="11"/>
      <c r="P8" s="30"/>
      <c r="Q8" s="113"/>
    </row>
    <row r="9" spans="2:27" ht="24" customHeight="1">
      <c r="B9" s="13" t="s">
        <v>378</v>
      </c>
      <c r="C9" s="13"/>
      <c r="E9" s="24">
        <v>582449</v>
      </c>
      <c r="F9" s="25">
        <v>62824</v>
      </c>
      <c r="G9" s="25">
        <v>4491</v>
      </c>
      <c r="H9" s="25">
        <v>338355</v>
      </c>
      <c r="I9" s="25">
        <v>167824</v>
      </c>
      <c r="J9" s="25">
        <v>151518</v>
      </c>
      <c r="K9" s="25">
        <v>7059</v>
      </c>
      <c r="L9" s="25">
        <v>583812</v>
      </c>
      <c r="M9" s="79">
        <v>151518</v>
      </c>
      <c r="N9" s="25">
        <v>8422</v>
      </c>
      <c r="O9" s="13" t="s">
        <v>380</v>
      </c>
      <c r="P9" s="13"/>
      <c r="Q9" s="85"/>
      <c r="R9" s="25">
        <v>261647</v>
      </c>
      <c r="S9" s="25">
        <v>27173</v>
      </c>
      <c r="T9" s="25">
        <v>2872</v>
      </c>
      <c r="U9" s="25">
        <v>166905</v>
      </c>
      <c r="V9" s="79">
        <v>62588</v>
      </c>
      <c r="W9" s="25">
        <v>57688</v>
      </c>
      <c r="X9" s="25">
        <v>1224</v>
      </c>
      <c r="Y9" s="25">
        <v>262076</v>
      </c>
      <c r="Z9" s="25">
        <v>57688</v>
      </c>
      <c r="AA9" s="79">
        <v>1653</v>
      </c>
    </row>
    <row r="10" spans="2:27" ht="20.25" customHeight="1">
      <c r="B10" s="29"/>
      <c r="C10" s="29" t="s">
        <v>62</v>
      </c>
      <c r="E10" s="24">
        <v>15775</v>
      </c>
      <c r="F10" s="25">
        <v>11418</v>
      </c>
      <c r="G10" s="25">
        <v>80</v>
      </c>
      <c r="H10" s="25">
        <v>3451</v>
      </c>
      <c r="I10" s="25">
        <v>906</v>
      </c>
      <c r="J10" s="25">
        <v>848</v>
      </c>
      <c r="K10" s="25">
        <v>30</v>
      </c>
      <c r="L10" s="88">
        <v>15783</v>
      </c>
      <c r="M10" s="79">
        <v>848</v>
      </c>
      <c r="N10" s="88">
        <v>38</v>
      </c>
      <c r="O10" s="31"/>
      <c r="P10" s="29" t="s">
        <v>62</v>
      </c>
      <c r="Q10" s="36"/>
      <c r="R10" s="25">
        <v>5509</v>
      </c>
      <c r="S10" s="25">
        <v>4334</v>
      </c>
      <c r="T10" s="25">
        <v>48</v>
      </c>
      <c r="U10" s="25">
        <v>968</v>
      </c>
      <c r="V10" s="79">
        <v>207</v>
      </c>
      <c r="W10" s="25">
        <v>199</v>
      </c>
      <c r="X10" s="25">
        <v>2</v>
      </c>
      <c r="Y10" s="88">
        <v>5512</v>
      </c>
      <c r="Z10" s="88">
        <v>199</v>
      </c>
      <c r="AA10" s="79">
        <v>5</v>
      </c>
    </row>
    <row r="11" spans="2:27" ht="17.25" customHeight="1">
      <c r="B11" s="29"/>
      <c r="C11" s="29" t="s">
        <v>82</v>
      </c>
      <c r="E11" s="24">
        <v>14800</v>
      </c>
      <c r="F11" s="25">
        <v>11272</v>
      </c>
      <c r="G11" s="25">
        <v>76</v>
      </c>
      <c r="H11" s="25">
        <v>2849</v>
      </c>
      <c r="I11" s="25">
        <v>679</v>
      </c>
      <c r="J11" s="25">
        <v>632</v>
      </c>
      <c r="K11" s="25">
        <v>22</v>
      </c>
      <c r="L11" s="25">
        <v>14802</v>
      </c>
      <c r="M11" s="79">
        <v>632</v>
      </c>
      <c r="N11" s="25">
        <v>24</v>
      </c>
      <c r="O11" s="31"/>
      <c r="P11" s="29" t="s">
        <v>82</v>
      </c>
      <c r="Q11" s="36"/>
      <c r="R11" s="25">
        <v>5364</v>
      </c>
      <c r="S11" s="25">
        <v>4303</v>
      </c>
      <c r="T11" s="25">
        <v>46</v>
      </c>
      <c r="U11" s="25">
        <v>879</v>
      </c>
      <c r="V11" s="79">
        <v>182</v>
      </c>
      <c r="W11" s="25">
        <v>174</v>
      </c>
      <c r="X11" s="25">
        <v>2</v>
      </c>
      <c r="Y11" s="25">
        <v>5367</v>
      </c>
      <c r="Z11" s="25">
        <v>174</v>
      </c>
      <c r="AA11" s="79">
        <v>5</v>
      </c>
    </row>
    <row r="12" spans="2:27" ht="17.25" customHeight="1">
      <c r="B12" s="29"/>
      <c r="C12" s="29" t="s">
        <v>63</v>
      </c>
      <c r="E12" s="24">
        <v>2627</v>
      </c>
      <c r="F12" s="25">
        <v>1181</v>
      </c>
      <c r="G12" s="25">
        <v>14</v>
      </c>
      <c r="H12" s="25">
        <v>1278</v>
      </c>
      <c r="I12" s="25">
        <v>168</v>
      </c>
      <c r="J12" s="25">
        <v>138</v>
      </c>
      <c r="K12" s="25">
        <v>14</v>
      </c>
      <c r="L12" s="25">
        <v>2652</v>
      </c>
      <c r="M12" s="79">
        <v>138</v>
      </c>
      <c r="N12" s="25">
        <v>39</v>
      </c>
      <c r="O12" s="31"/>
      <c r="P12" s="29" t="s">
        <v>63</v>
      </c>
      <c r="Q12" s="36"/>
      <c r="R12" s="25">
        <v>502</v>
      </c>
      <c r="S12" s="25">
        <v>367</v>
      </c>
      <c r="T12" s="25">
        <v>9</v>
      </c>
      <c r="U12" s="25">
        <v>132</v>
      </c>
      <c r="V12" s="79">
        <v>3</v>
      </c>
      <c r="W12" s="25">
        <v>1</v>
      </c>
      <c r="X12" s="25" t="s">
        <v>0</v>
      </c>
      <c r="Y12" s="25">
        <v>502</v>
      </c>
      <c r="Z12" s="25">
        <v>1</v>
      </c>
      <c r="AA12" s="79" t="s">
        <v>0</v>
      </c>
    </row>
    <row r="13" spans="2:27" ht="17.25" customHeight="1">
      <c r="B13" s="29"/>
      <c r="C13" s="29" t="s">
        <v>64</v>
      </c>
      <c r="E13" s="24">
        <v>204</v>
      </c>
      <c r="F13" s="25">
        <v>4</v>
      </c>
      <c r="G13" s="25">
        <v>1</v>
      </c>
      <c r="H13" s="25">
        <v>121</v>
      </c>
      <c r="I13" s="25">
        <v>79</v>
      </c>
      <c r="J13" s="25">
        <v>70</v>
      </c>
      <c r="K13" s="25">
        <v>4</v>
      </c>
      <c r="L13" s="25">
        <v>201</v>
      </c>
      <c r="M13" s="79">
        <v>70</v>
      </c>
      <c r="N13" s="25">
        <v>1</v>
      </c>
      <c r="O13" s="31"/>
      <c r="P13" s="29" t="s">
        <v>64</v>
      </c>
      <c r="Q13" s="36"/>
      <c r="R13" s="25">
        <v>45</v>
      </c>
      <c r="S13" s="25">
        <v>1</v>
      </c>
      <c r="T13" s="25" t="s">
        <v>0</v>
      </c>
      <c r="U13" s="25">
        <v>28</v>
      </c>
      <c r="V13" s="79">
        <v>16</v>
      </c>
      <c r="W13" s="25">
        <v>14</v>
      </c>
      <c r="X13" s="25">
        <v>2</v>
      </c>
      <c r="Y13" s="25">
        <v>43</v>
      </c>
      <c r="Z13" s="25">
        <v>14</v>
      </c>
      <c r="AA13" s="79" t="s">
        <v>0</v>
      </c>
    </row>
    <row r="14" spans="2:27" ht="17.25" customHeight="1">
      <c r="B14" s="29"/>
      <c r="C14" s="29" t="s">
        <v>65</v>
      </c>
      <c r="E14" s="24">
        <v>48889</v>
      </c>
      <c r="F14" s="25">
        <v>7624</v>
      </c>
      <c r="G14" s="25">
        <v>671</v>
      </c>
      <c r="H14" s="25">
        <v>27130</v>
      </c>
      <c r="I14" s="25">
        <v>14134</v>
      </c>
      <c r="J14" s="25">
        <v>12252</v>
      </c>
      <c r="K14" s="25">
        <v>928</v>
      </c>
      <c r="L14" s="25">
        <v>48877</v>
      </c>
      <c r="M14" s="79">
        <v>12252</v>
      </c>
      <c r="N14" s="25">
        <v>916</v>
      </c>
      <c r="O14" s="31"/>
      <c r="P14" s="29" t="s">
        <v>65</v>
      </c>
      <c r="Q14" s="36"/>
      <c r="R14" s="25">
        <v>8272</v>
      </c>
      <c r="S14" s="25">
        <v>1886</v>
      </c>
      <c r="T14" s="25">
        <v>422</v>
      </c>
      <c r="U14" s="25">
        <v>4668</v>
      </c>
      <c r="V14" s="79">
        <v>1718</v>
      </c>
      <c r="W14" s="25">
        <v>1577</v>
      </c>
      <c r="X14" s="25">
        <v>45</v>
      </c>
      <c r="Y14" s="25">
        <v>8270</v>
      </c>
      <c r="Z14" s="25">
        <v>1577</v>
      </c>
      <c r="AA14" s="79">
        <v>43</v>
      </c>
    </row>
    <row r="15" spans="2:27" ht="17.25" customHeight="1">
      <c r="B15" s="29"/>
      <c r="C15" s="29" t="s">
        <v>66</v>
      </c>
      <c r="E15" s="24">
        <v>110016</v>
      </c>
      <c r="F15" s="25">
        <v>9125</v>
      </c>
      <c r="G15" s="25">
        <v>776</v>
      </c>
      <c r="H15" s="25">
        <v>59262</v>
      </c>
      <c r="I15" s="25">
        <v>41628</v>
      </c>
      <c r="J15" s="25">
        <v>38811</v>
      </c>
      <c r="K15" s="25">
        <v>1226</v>
      </c>
      <c r="L15" s="25">
        <v>110130</v>
      </c>
      <c r="M15" s="79">
        <v>38811</v>
      </c>
      <c r="N15" s="25">
        <v>1340</v>
      </c>
      <c r="O15" s="31"/>
      <c r="P15" s="29" t="s">
        <v>66</v>
      </c>
      <c r="Q15" s="36"/>
      <c r="R15" s="25">
        <v>39805</v>
      </c>
      <c r="S15" s="25">
        <v>4387</v>
      </c>
      <c r="T15" s="25">
        <v>537</v>
      </c>
      <c r="U15" s="25">
        <v>24445</v>
      </c>
      <c r="V15" s="79">
        <v>10973</v>
      </c>
      <c r="W15" s="25">
        <v>10344</v>
      </c>
      <c r="X15" s="25">
        <v>167</v>
      </c>
      <c r="Y15" s="25">
        <v>39815</v>
      </c>
      <c r="Z15" s="25">
        <v>10344</v>
      </c>
      <c r="AA15" s="79">
        <v>177</v>
      </c>
    </row>
    <row r="16" spans="2:27" ht="17.25" customHeight="1">
      <c r="B16" s="29"/>
      <c r="C16" s="29" t="s">
        <v>67</v>
      </c>
      <c r="E16" s="24">
        <v>2673</v>
      </c>
      <c r="F16" s="25" t="s">
        <v>0</v>
      </c>
      <c r="G16" s="25" t="s">
        <v>0</v>
      </c>
      <c r="H16" s="25">
        <v>1706</v>
      </c>
      <c r="I16" s="25">
        <v>967</v>
      </c>
      <c r="J16" s="25">
        <v>850</v>
      </c>
      <c r="K16" s="25">
        <v>99</v>
      </c>
      <c r="L16" s="25">
        <v>2692</v>
      </c>
      <c r="M16" s="79">
        <v>850</v>
      </c>
      <c r="N16" s="25">
        <v>118</v>
      </c>
      <c r="O16" s="31"/>
      <c r="P16" s="29" t="s">
        <v>67</v>
      </c>
      <c r="Q16" s="36"/>
      <c r="R16" s="25">
        <v>349</v>
      </c>
      <c r="S16" s="25" t="s">
        <v>0</v>
      </c>
      <c r="T16" s="25" t="s">
        <v>0</v>
      </c>
      <c r="U16" s="25">
        <v>245</v>
      </c>
      <c r="V16" s="79">
        <v>104</v>
      </c>
      <c r="W16" s="25">
        <v>97</v>
      </c>
      <c r="X16" s="25">
        <v>7</v>
      </c>
      <c r="Y16" s="25">
        <v>347</v>
      </c>
      <c r="Z16" s="25">
        <v>97</v>
      </c>
      <c r="AA16" s="79">
        <v>5</v>
      </c>
    </row>
    <row r="17" spans="2:27" ht="17.25" customHeight="1">
      <c r="B17" s="29"/>
      <c r="C17" s="29" t="s">
        <v>68</v>
      </c>
      <c r="E17" s="24">
        <v>11468</v>
      </c>
      <c r="F17" s="25">
        <v>430</v>
      </c>
      <c r="G17" s="25">
        <v>75</v>
      </c>
      <c r="H17" s="25">
        <v>6274</v>
      </c>
      <c r="I17" s="25">
        <v>4764</v>
      </c>
      <c r="J17" s="25">
        <v>4332</v>
      </c>
      <c r="K17" s="25">
        <v>316</v>
      </c>
      <c r="L17" s="25">
        <v>11859</v>
      </c>
      <c r="M17" s="79">
        <v>4332</v>
      </c>
      <c r="N17" s="25">
        <v>707</v>
      </c>
      <c r="O17" s="31"/>
      <c r="P17" s="29" t="s">
        <v>68</v>
      </c>
      <c r="Q17" s="36"/>
      <c r="R17" s="25">
        <v>3790</v>
      </c>
      <c r="S17" s="25">
        <v>126</v>
      </c>
      <c r="T17" s="25">
        <v>36</v>
      </c>
      <c r="U17" s="25">
        <v>2317</v>
      </c>
      <c r="V17" s="79">
        <v>1347</v>
      </c>
      <c r="W17" s="25">
        <v>1263</v>
      </c>
      <c r="X17" s="25">
        <v>38</v>
      </c>
      <c r="Y17" s="25">
        <v>3850</v>
      </c>
      <c r="Z17" s="25">
        <v>1263</v>
      </c>
      <c r="AA17" s="79">
        <v>98</v>
      </c>
    </row>
    <row r="18" spans="2:27" ht="17.25" customHeight="1">
      <c r="B18" s="29"/>
      <c r="C18" s="29" t="s">
        <v>69</v>
      </c>
      <c r="E18" s="24">
        <v>27202</v>
      </c>
      <c r="F18" s="25">
        <v>699</v>
      </c>
      <c r="G18" s="25">
        <v>90</v>
      </c>
      <c r="H18" s="25">
        <v>14963</v>
      </c>
      <c r="I18" s="25">
        <v>11539</v>
      </c>
      <c r="J18" s="25">
        <v>10164</v>
      </c>
      <c r="K18" s="25">
        <v>881</v>
      </c>
      <c r="L18" s="25">
        <v>26971</v>
      </c>
      <c r="M18" s="79">
        <v>10164</v>
      </c>
      <c r="N18" s="25">
        <v>650</v>
      </c>
      <c r="O18" s="31"/>
      <c r="P18" s="29" t="s">
        <v>69</v>
      </c>
      <c r="Q18" s="36"/>
      <c r="R18" s="25">
        <v>5098</v>
      </c>
      <c r="S18" s="25">
        <v>181</v>
      </c>
      <c r="T18" s="25">
        <v>52</v>
      </c>
      <c r="U18" s="25">
        <v>3235</v>
      </c>
      <c r="V18" s="79">
        <v>1682</v>
      </c>
      <c r="W18" s="25">
        <v>1523</v>
      </c>
      <c r="X18" s="25">
        <v>83</v>
      </c>
      <c r="Y18" s="25">
        <v>5058</v>
      </c>
      <c r="Z18" s="25">
        <v>1523</v>
      </c>
      <c r="AA18" s="79">
        <v>43</v>
      </c>
    </row>
    <row r="19" spans="2:27" ht="17.25" customHeight="1">
      <c r="B19" s="29"/>
      <c r="C19" s="29" t="s">
        <v>70</v>
      </c>
      <c r="E19" s="24">
        <v>97583</v>
      </c>
      <c r="F19" s="25">
        <v>10903</v>
      </c>
      <c r="G19" s="25">
        <v>1008</v>
      </c>
      <c r="H19" s="25">
        <v>59268</v>
      </c>
      <c r="I19" s="25">
        <v>27412</v>
      </c>
      <c r="J19" s="25">
        <v>25056</v>
      </c>
      <c r="K19" s="25">
        <v>1249</v>
      </c>
      <c r="L19" s="25">
        <v>98067</v>
      </c>
      <c r="M19" s="79">
        <v>25056</v>
      </c>
      <c r="N19" s="25">
        <v>1733</v>
      </c>
      <c r="O19" s="31"/>
      <c r="P19" s="29" t="s">
        <v>70</v>
      </c>
      <c r="Q19" s="36"/>
      <c r="R19" s="25">
        <v>50158</v>
      </c>
      <c r="S19" s="25">
        <v>5314</v>
      </c>
      <c r="T19" s="25">
        <v>678</v>
      </c>
      <c r="U19" s="25">
        <v>32759</v>
      </c>
      <c r="V19" s="79">
        <v>12085</v>
      </c>
      <c r="W19" s="25">
        <v>11307</v>
      </c>
      <c r="X19" s="25">
        <v>282</v>
      </c>
      <c r="Y19" s="25">
        <v>50301</v>
      </c>
      <c r="Z19" s="25">
        <v>11307</v>
      </c>
      <c r="AA19" s="79">
        <v>425</v>
      </c>
    </row>
    <row r="20" spans="2:27" ht="17.25" customHeight="1">
      <c r="B20" s="29"/>
      <c r="C20" s="29" t="s">
        <v>71</v>
      </c>
      <c r="E20" s="24">
        <v>13485</v>
      </c>
      <c r="F20" s="25">
        <v>395</v>
      </c>
      <c r="G20" s="25">
        <v>50</v>
      </c>
      <c r="H20" s="25">
        <v>8108</v>
      </c>
      <c r="I20" s="25">
        <v>4981</v>
      </c>
      <c r="J20" s="25">
        <v>4564</v>
      </c>
      <c r="K20" s="25">
        <v>276</v>
      </c>
      <c r="L20" s="25">
        <v>13549</v>
      </c>
      <c r="M20" s="79">
        <v>4564</v>
      </c>
      <c r="N20" s="25">
        <v>340</v>
      </c>
      <c r="O20" s="31"/>
      <c r="P20" s="29" t="s">
        <v>71</v>
      </c>
      <c r="Q20" s="36"/>
      <c r="R20" s="25">
        <v>7509</v>
      </c>
      <c r="S20" s="25">
        <v>130</v>
      </c>
      <c r="T20" s="25">
        <v>35</v>
      </c>
      <c r="U20" s="25">
        <v>4924</v>
      </c>
      <c r="V20" s="79">
        <v>2455</v>
      </c>
      <c r="W20" s="25">
        <v>2322</v>
      </c>
      <c r="X20" s="25">
        <v>47</v>
      </c>
      <c r="Y20" s="25">
        <v>7521</v>
      </c>
      <c r="Z20" s="25">
        <v>2322</v>
      </c>
      <c r="AA20" s="79">
        <v>59</v>
      </c>
    </row>
    <row r="21" spans="2:27" ht="17.25" customHeight="1">
      <c r="B21" s="29"/>
      <c r="C21" s="29" t="s">
        <v>72</v>
      </c>
      <c r="E21" s="24">
        <v>6918</v>
      </c>
      <c r="F21" s="25">
        <v>1271</v>
      </c>
      <c r="G21" s="25">
        <v>113</v>
      </c>
      <c r="H21" s="25">
        <v>3993</v>
      </c>
      <c r="I21" s="25">
        <v>1654</v>
      </c>
      <c r="J21" s="25">
        <v>1471</v>
      </c>
      <c r="K21" s="25">
        <v>85</v>
      </c>
      <c r="L21" s="25">
        <v>6924</v>
      </c>
      <c r="M21" s="79">
        <v>1471</v>
      </c>
      <c r="N21" s="25">
        <v>91</v>
      </c>
      <c r="O21" s="31"/>
      <c r="P21" s="29" t="s">
        <v>72</v>
      </c>
      <c r="Q21" s="36"/>
      <c r="R21" s="25">
        <v>2893</v>
      </c>
      <c r="S21" s="25">
        <v>579</v>
      </c>
      <c r="T21" s="25">
        <v>90</v>
      </c>
      <c r="U21" s="25">
        <v>1722</v>
      </c>
      <c r="V21" s="79">
        <v>592</v>
      </c>
      <c r="W21" s="25">
        <v>545</v>
      </c>
      <c r="X21" s="25">
        <v>8</v>
      </c>
      <c r="Y21" s="25">
        <v>2897</v>
      </c>
      <c r="Z21" s="25">
        <v>545</v>
      </c>
      <c r="AA21" s="79">
        <v>12</v>
      </c>
    </row>
    <row r="22" spans="2:27" ht="17.25" customHeight="1">
      <c r="B22" s="29"/>
      <c r="C22" s="29" t="s">
        <v>73</v>
      </c>
      <c r="E22" s="24">
        <v>14714</v>
      </c>
      <c r="F22" s="25">
        <v>2678</v>
      </c>
      <c r="G22" s="25">
        <v>134</v>
      </c>
      <c r="H22" s="25">
        <v>7608</v>
      </c>
      <c r="I22" s="25">
        <v>4428</v>
      </c>
      <c r="J22" s="25">
        <v>4028</v>
      </c>
      <c r="K22" s="25">
        <v>235</v>
      </c>
      <c r="L22" s="25">
        <v>14769</v>
      </c>
      <c r="M22" s="79">
        <v>4028</v>
      </c>
      <c r="N22" s="25">
        <v>290</v>
      </c>
      <c r="O22" s="31"/>
      <c r="P22" s="29" t="s">
        <v>73</v>
      </c>
      <c r="Q22" s="36"/>
      <c r="R22" s="25">
        <v>5203</v>
      </c>
      <c r="S22" s="25">
        <v>879</v>
      </c>
      <c r="T22" s="25">
        <v>86</v>
      </c>
      <c r="U22" s="25">
        <v>2917</v>
      </c>
      <c r="V22" s="79">
        <v>1407</v>
      </c>
      <c r="W22" s="25">
        <v>1331</v>
      </c>
      <c r="X22" s="25">
        <v>24</v>
      </c>
      <c r="Y22" s="25">
        <v>5222</v>
      </c>
      <c r="Z22" s="25">
        <v>1331</v>
      </c>
      <c r="AA22" s="79">
        <v>43</v>
      </c>
    </row>
    <row r="23" spans="2:27" ht="17.25" customHeight="1">
      <c r="B23" s="29"/>
      <c r="C23" s="13" t="s">
        <v>74</v>
      </c>
      <c r="E23" s="24">
        <v>36492</v>
      </c>
      <c r="F23" s="25">
        <v>4439</v>
      </c>
      <c r="G23" s="25">
        <v>321</v>
      </c>
      <c r="H23" s="25">
        <v>25435</v>
      </c>
      <c r="I23" s="25">
        <v>6617</v>
      </c>
      <c r="J23" s="25">
        <v>6044</v>
      </c>
      <c r="K23" s="25">
        <v>229</v>
      </c>
      <c r="L23" s="25">
        <v>36525</v>
      </c>
      <c r="M23" s="79">
        <v>6044</v>
      </c>
      <c r="N23" s="25">
        <v>262</v>
      </c>
      <c r="O23" s="31"/>
      <c r="P23" s="13" t="s">
        <v>74</v>
      </c>
      <c r="Q23" s="36"/>
      <c r="R23" s="25">
        <v>23068</v>
      </c>
      <c r="S23" s="25">
        <v>2420</v>
      </c>
      <c r="T23" s="25">
        <v>205</v>
      </c>
      <c r="U23" s="25">
        <v>16870</v>
      </c>
      <c r="V23" s="79">
        <v>3777</v>
      </c>
      <c r="W23" s="25">
        <v>3505</v>
      </c>
      <c r="X23" s="25">
        <v>74</v>
      </c>
      <c r="Y23" s="25">
        <v>23088</v>
      </c>
      <c r="Z23" s="25">
        <v>3505</v>
      </c>
      <c r="AA23" s="79">
        <v>94</v>
      </c>
    </row>
    <row r="24" spans="2:27" ht="17.25" customHeight="1">
      <c r="B24" s="29"/>
      <c r="C24" s="13" t="s">
        <v>75</v>
      </c>
      <c r="E24" s="24">
        <v>21856</v>
      </c>
      <c r="F24" s="25">
        <v>4361</v>
      </c>
      <c r="G24" s="25">
        <v>210</v>
      </c>
      <c r="H24" s="25">
        <v>12253</v>
      </c>
      <c r="I24" s="25">
        <v>5242</v>
      </c>
      <c r="J24" s="25">
        <v>4828</v>
      </c>
      <c r="K24" s="25">
        <v>178</v>
      </c>
      <c r="L24" s="25">
        <v>21900</v>
      </c>
      <c r="M24" s="79">
        <v>4828</v>
      </c>
      <c r="N24" s="25">
        <v>222</v>
      </c>
      <c r="O24" s="31"/>
      <c r="P24" s="13" t="s">
        <v>75</v>
      </c>
      <c r="Q24" s="36"/>
      <c r="R24" s="25">
        <v>13273</v>
      </c>
      <c r="S24" s="25">
        <v>2612</v>
      </c>
      <c r="T24" s="25">
        <v>102</v>
      </c>
      <c r="U24" s="25">
        <v>7531</v>
      </c>
      <c r="V24" s="79">
        <v>3130</v>
      </c>
      <c r="W24" s="25">
        <v>2913</v>
      </c>
      <c r="X24" s="25">
        <v>80</v>
      </c>
      <c r="Y24" s="25">
        <v>13313</v>
      </c>
      <c r="Z24" s="25">
        <v>2913</v>
      </c>
      <c r="AA24" s="79">
        <v>120</v>
      </c>
    </row>
    <row r="25" spans="2:27" ht="17.25" customHeight="1">
      <c r="B25" s="13"/>
      <c r="C25" s="13" t="s">
        <v>76</v>
      </c>
      <c r="E25" s="86">
        <v>26134</v>
      </c>
      <c r="F25" s="79">
        <v>1179</v>
      </c>
      <c r="G25" s="79">
        <v>60</v>
      </c>
      <c r="H25" s="79">
        <v>16537</v>
      </c>
      <c r="I25" s="25">
        <v>8417</v>
      </c>
      <c r="J25" s="79">
        <v>7988</v>
      </c>
      <c r="K25" s="79">
        <v>218</v>
      </c>
      <c r="L25" s="79">
        <v>26258</v>
      </c>
      <c r="M25" s="79">
        <v>7988</v>
      </c>
      <c r="N25" s="79">
        <v>342</v>
      </c>
      <c r="O25" s="31"/>
      <c r="P25" s="13" t="s">
        <v>76</v>
      </c>
      <c r="Q25" s="36"/>
      <c r="R25" s="79">
        <v>14767</v>
      </c>
      <c r="S25" s="79">
        <v>919</v>
      </c>
      <c r="T25" s="79">
        <v>43</v>
      </c>
      <c r="U25" s="79">
        <v>9639</v>
      </c>
      <c r="V25" s="79">
        <v>4208</v>
      </c>
      <c r="W25" s="79">
        <v>4004</v>
      </c>
      <c r="X25" s="79">
        <v>86</v>
      </c>
      <c r="Y25" s="79">
        <v>14819</v>
      </c>
      <c r="Z25" s="79">
        <v>4004</v>
      </c>
      <c r="AA25" s="79">
        <v>138</v>
      </c>
    </row>
    <row r="26" spans="2:27" ht="17.25" customHeight="1">
      <c r="B26" s="13"/>
      <c r="C26" s="29" t="s">
        <v>77</v>
      </c>
      <c r="E26" s="86">
        <v>64283</v>
      </c>
      <c r="F26" s="79">
        <v>2160</v>
      </c>
      <c r="G26" s="79">
        <v>139</v>
      </c>
      <c r="H26" s="79">
        <v>45114</v>
      </c>
      <c r="I26" s="25">
        <v>17009</v>
      </c>
      <c r="J26" s="25">
        <v>15978</v>
      </c>
      <c r="K26" s="25">
        <v>444</v>
      </c>
      <c r="L26" s="25">
        <v>64217</v>
      </c>
      <c r="M26" s="79">
        <v>15978</v>
      </c>
      <c r="N26" s="25">
        <v>378</v>
      </c>
      <c r="O26" s="31"/>
      <c r="P26" s="29" t="s">
        <v>77</v>
      </c>
      <c r="Q26" s="36"/>
      <c r="R26" s="25">
        <v>50691</v>
      </c>
      <c r="S26" s="79">
        <v>939</v>
      </c>
      <c r="T26" s="79">
        <v>115</v>
      </c>
      <c r="U26" s="79">
        <v>36685</v>
      </c>
      <c r="V26" s="79">
        <v>13067</v>
      </c>
      <c r="W26" s="79">
        <v>12444</v>
      </c>
      <c r="X26" s="79">
        <v>172</v>
      </c>
      <c r="Y26" s="79">
        <v>50753</v>
      </c>
      <c r="Z26" s="79">
        <v>12444</v>
      </c>
      <c r="AA26" s="79">
        <v>234</v>
      </c>
    </row>
    <row r="27" spans="2:27" ht="17.25" customHeight="1">
      <c r="B27" s="13"/>
      <c r="C27" s="29" t="s">
        <v>78</v>
      </c>
      <c r="E27" s="24">
        <v>4635</v>
      </c>
      <c r="F27" s="25">
        <v>24</v>
      </c>
      <c r="G27" s="25">
        <v>4</v>
      </c>
      <c r="H27" s="25">
        <v>3542</v>
      </c>
      <c r="I27" s="25">
        <v>1069</v>
      </c>
      <c r="J27" s="25">
        <v>991</v>
      </c>
      <c r="K27" s="25">
        <v>39</v>
      </c>
      <c r="L27" s="25">
        <v>4624</v>
      </c>
      <c r="M27" s="79">
        <v>991</v>
      </c>
      <c r="N27" s="25">
        <v>28</v>
      </c>
      <c r="O27" s="31"/>
      <c r="P27" s="29" t="s">
        <v>78</v>
      </c>
      <c r="Q27" s="36"/>
      <c r="R27" s="25">
        <v>2028</v>
      </c>
      <c r="S27" s="25">
        <v>20</v>
      </c>
      <c r="T27" s="25">
        <v>2</v>
      </c>
      <c r="U27" s="25">
        <v>1596</v>
      </c>
      <c r="V27" s="79">
        <v>412</v>
      </c>
      <c r="W27" s="25">
        <v>385</v>
      </c>
      <c r="X27" s="25">
        <v>9</v>
      </c>
      <c r="Y27" s="25">
        <v>2022</v>
      </c>
      <c r="Z27" s="25">
        <v>385</v>
      </c>
      <c r="AA27" s="79">
        <v>3</v>
      </c>
    </row>
    <row r="28" spans="2:27" ht="17.25" customHeight="1">
      <c r="B28" s="29"/>
      <c r="C28" s="29" t="s">
        <v>79</v>
      </c>
      <c r="E28" s="24">
        <v>30585</v>
      </c>
      <c r="F28" s="25">
        <v>3149</v>
      </c>
      <c r="G28" s="25">
        <v>561</v>
      </c>
      <c r="H28" s="25">
        <v>19609</v>
      </c>
      <c r="I28" s="25">
        <v>7827</v>
      </c>
      <c r="J28" s="25">
        <v>7218</v>
      </c>
      <c r="K28" s="25">
        <v>266</v>
      </c>
      <c r="L28" s="88">
        <v>30748</v>
      </c>
      <c r="M28" s="79">
        <v>7218</v>
      </c>
      <c r="N28" s="88">
        <v>429</v>
      </c>
      <c r="O28" s="31"/>
      <c r="P28" s="29" t="s">
        <v>79</v>
      </c>
      <c r="Q28" s="36"/>
      <c r="R28" s="25">
        <v>11829</v>
      </c>
      <c r="S28" s="88">
        <v>1169</v>
      </c>
      <c r="T28" s="88">
        <v>346</v>
      </c>
      <c r="U28" s="25">
        <v>8297</v>
      </c>
      <c r="V28" s="79">
        <v>2363</v>
      </c>
      <c r="W28" s="25">
        <v>2222</v>
      </c>
      <c r="X28" s="25">
        <v>30</v>
      </c>
      <c r="Y28" s="79">
        <v>11867</v>
      </c>
      <c r="Z28" s="79">
        <v>2222</v>
      </c>
      <c r="AA28" s="79">
        <v>68</v>
      </c>
    </row>
    <row r="29" spans="2:27" ht="17.25" customHeight="1">
      <c r="B29" s="29"/>
      <c r="C29" s="29" t="s">
        <v>80</v>
      </c>
      <c r="E29" s="24">
        <v>19309</v>
      </c>
      <c r="F29" s="25">
        <v>84</v>
      </c>
      <c r="G29" s="25">
        <v>84</v>
      </c>
      <c r="H29" s="25">
        <v>14712</v>
      </c>
      <c r="I29" s="25">
        <v>4513</v>
      </c>
      <c r="J29" s="25">
        <v>4171</v>
      </c>
      <c r="K29" s="25">
        <v>245</v>
      </c>
      <c r="L29" s="25">
        <v>19450</v>
      </c>
      <c r="M29" s="79">
        <v>4171</v>
      </c>
      <c r="N29" s="25">
        <v>386</v>
      </c>
      <c r="O29" s="31"/>
      <c r="P29" s="29" t="s">
        <v>80</v>
      </c>
      <c r="Q29" s="36"/>
      <c r="R29" s="25">
        <v>4783</v>
      </c>
      <c r="S29" s="25">
        <v>7</v>
      </c>
      <c r="T29" s="25">
        <v>7</v>
      </c>
      <c r="U29" s="25">
        <v>3798</v>
      </c>
      <c r="V29" s="79">
        <v>978</v>
      </c>
      <c r="W29" s="25">
        <v>917</v>
      </c>
      <c r="X29" s="25">
        <v>36</v>
      </c>
      <c r="Y29" s="25">
        <v>4799</v>
      </c>
      <c r="Z29" s="25">
        <v>917</v>
      </c>
      <c r="AA29" s="79">
        <v>52</v>
      </c>
    </row>
    <row r="30" spans="2:27" ht="17.25" customHeight="1">
      <c r="B30" s="29"/>
      <c r="C30" s="29" t="s">
        <v>81</v>
      </c>
      <c r="E30" s="24">
        <v>27601</v>
      </c>
      <c r="F30" s="25">
        <v>1700</v>
      </c>
      <c r="G30" s="25">
        <v>100</v>
      </c>
      <c r="H30" s="25">
        <v>7991</v>
      </c>
      <c r="I30" s="25">
        <v>4470</v>
      </c>
      <c r="J30" s="25">
        <v>1716</v>
      </c>
      <c r="K30" s="25">
        <v>97</v>
      </c>
      <c r="L30" s="25">
        <v>27616</v>
      </c>
      <c r="M30" s="79">
        <v>1716</v>
      </c>
      <c r="N30" s="25">
        <v>112</v>
      </c>
      <c r="O30" s="31"/>
      <c r="P30" s="29" t="s">
        <v>81</v>
      </c>
      <c r="Q30" s="36"/>
      <c r="R30" s="25">
        <v>12075</v>
      </c>
      <c r="S30" s="25">
        <v>903</v>
      </c>
      <c r="T30" s="25">
        <v>59</v>
      </c>
      <c r="U30" s="25">
        <v>4129</v>
      </c>
      <c r="V30" s="79">
        <v>2064</v>
      </c>
      <c r="W30" s="25">
        <v>775</v>
      </c>
      <c r="X30" s="25">
        <v>32</v>
      </c>
      <c r="Y30" s="25">
        <v>12077</v>
      </c>
      <c r="Z30" s="25">
        <v>775</v>
      </c>
      <c r="AA30" s="79">
        <v>34</v>
      </c>
    </row>
    <row r="31" spans="2:27" ht="12" customHeight="1">
      <c r="B31" s="29"/>
      <c r="C31" s="29" t="s">
        <v>83</v>
      </c>
      <c r="E31" s="24"/>
      <c r="F31" s="25"/>
      <c r="G31" s="25"/>
      <c r="H31" s="25"/>
      <c r="I31" s="25"/>
      <c r="J31" s="25"/>
      <c r="K31" s="25"/>
      <c r="L31" s="25"/>
      <c r="M31" s="79"/>
      <c r="N31" s="25"/>
      <c r="O31" s="31"/>
      <c r="P31" s="29" t="s">
        <v>83</v>
      </c>
      <c r="Q31" s="36"/>
      <c r="R31" s="25"/>
      <c r="S31" s="25"/>
      <c r="T31" s="25"/>
      <c r="U31" s="25"/>
      <c r="V31" s="79"/>
      <c r="W31" s="25"/>
      <c r="X31" s="25"/>
      <c r="Y31" s="25"/>
      <c r="Z31" s="25"/>
      <c r="AA31" s="79"/>
    </row>
    <row r="32" spans="2:27" ht="18" customHeight="1">
      <c r="B32" s="29"/>
      <c r="C32" s="29" t="s">
        <v>84</v>
      </c>
      <c r="E32" s="24">
        <v>18402</v>
      </c>
      <c r="F32" s="25">
        <v>12599</v>
      </c>
      <c r="G32" s="25">
        <v>94</v>
      </c>
      <c r="H32" s="25">
        <v>4729</v>
      </c>
      <c r="I32" s="25">
        <v>1074</v>
      </c>
      <c r="J32" s="25">
        <v>986</v>
      </c>
      <c r="K32" s="25">
        <v>44</v>
      </c>
      <c r="L32" s="25">
        <v>18435</v>
      </c>
      <c r="M32" s="25">
        <v>986</v>
      </c>
      <c r="N32" s="25">
        <v>77</v>
      </c>
      <c r="O32" s="31"/>
      <c r="P32" s="29" t="s">
        <v>84</v>
      </c>
      <c r="Q32" s="36"/>
      <c r="R32" s="24">
        <v>6011</v>
      </c>
      <c r="S32" s="25">
        <v>4701</v>
      </c>
      <c r="T32" s="25">
        <v>57</v>
      </c>
      <c r="U32" s="25">
        <v>1100</v>
      </c>
      <c r="V32" s="25">
        <v>210</v>
      </c>
      <c r="W32" s="25">
        <v>200</v>
      </c>
      <c r="X32" s="25">
        <v>2</v>
      </c>
      <c r="Y32" s="25">
        <v>6014</v>
      </c>
      <c r="Z32" s="25">
        <v>200</v>
      </c>
      <c r="AA32" s="25">
        <v>5</v>
      </c>
    </row>
    <row r="33" spans="2:27" ht="18" customHeight="1">
      <c r="B33" s="29"/>
      <c r="C33" s="29" t="s">
        <v>85</v>
      </c>
      <c r="E33" s="24">
        <v>159109</v>
      </c>
      <c r="F33" s="25">
        <v>16753</v>
      </c>
      <c r="G33" s="25">
        <v>1448</v>
      </c>
      <c r="H33" s="25">
        <v>86513</v>
      </c>
      <c r="I33" s="25">
        <v>55841</v>
      </c>
      <c r="J33" s="25">
        <v>51133</v>
      </c>
      <c r="K33" s="25">
        <v>2158</v>
      </c>
      <c r="L33" s="25">
        <v>159208</v>
      </c>
      <c r="M33" s="25">
        <v>51133</v>
      </c>
      <c r="N33" s="25">
        <v>2257</v>
      </c>
      <c r="O33" s="31"/>
      <c r="P33" s="29" t="s">
        <v>85</v>
      </c>
      <c r="Q33" s="36"/>
      <c r="R33" s="24">
        <v>48122</v>
      </c>
      <c r="S33" s="25">
        <v>6274</v>
      </c>
      <c r="T33" s="25">
        <v>959</v>
      </c>
      <c r="U33" s="25">
        <v>29141</v>
      </c>
      <c r="V33" s="25">
        <v>12707</v>
      </c>
      <c r="W33" s="25">
        <v>11935</v>
      </c>
      <c r="X33" s="25">
        <v>214</v>
      </c>
      <c r="Y33" s="25">
        <v>48128</v>
      </c>
      <c r="Z33" s="25">
        <v>11935</v>
      </c>
      <c r="AA33" s="25">
        <v>220</v>
      </c>
    </row>
    <row r="34" spans="2:27" ht="18" customHeight="1">
      <c r="B34" s="29"/>
      <c r="C34" s="29" t="s">
        <v>86</v>
      </c>
      <c r="E34" s="24">
        <v>377337</v>
      </c>
      <c r="F34" s="25">
        <v>31772</v>
      </c>
      <c r="G34" s="25">
        <v>2849</v>
      </c>
      <c r="H34" s="25">
        <v>239122</v>
      </c>
      <c r="I34" s="25">
        <v>106439</v>
      </c>
      <c r="J34" s="25">
        <v>97683</v>
      </c>
      <c r="K34" s="25">
        <v>4760</v>
      </c>
      <c r="L34" s="25">
        <v>378553</v>
      </c>
      <c r="M34" s="25">
        <v>97683</v>
      </c>
      <c r="N34" s="25">
        <v>5976</v>
      </c>
      <c r="O34" s="31"/>
      <c r="P34" s="29" t="s">
        <v>86</v>
      </c>
      <c r="Q34" s="36"/>
      <c r="R34" s="24">
        <v>195439</v>
      </c>
      <c r="S34" s="25">
        <v>15295</v>
      </c>
      <c r="T34" s="25">
        <v>1797</v>
      </c>
      <c r="U34" s="25">
        <v>132535</v>
      </c>
      <c r="V34" s="25">
        <v>47607</v>
      </c>
      <c r="W34" s="25">
        <v>44778</v>
      </c>
      <c r="X34" s="25">
        <v>976</v>
      </c>
      <c r="Y34" s="25">
        <v>195857</v>
      </c>
      <c r="Z34" s="25">
        <v>44778</v>
      </c>
      <c r="AA34" s="25">
        <v>1394</v>
      </c>
    </row>
    <row r="35" spans="2:27" ht="30" customHeight="1">
      <c r="B35" s="13" t="s">
        <v>379</v>
      </c>
      <c r="C35" s="29"/>
      <c r="E35" s="24">
        <v>320802</v>
      </c>
      <c r="F35" s="25">
        <v>35651</v>
      </c>
      <c r="G35" s="25">
        <v>1619</v>
      </c>
      <c r="H35" s="25">
        <v>171450</v>
      </c>
      <c r="I35" s="25">
        <v>105236</v>
      </c>
      <c r="J35" s="25">
        <v>93830</v>
      </c>
      <c r="K35" s="25">
        <v>5835</v>
      </c>
      <c r="L35" s="25">
        <v>321736</v>
      </c>
      <c r="M35" s="79">
        <v>93830</v>
      </c>
      <c r="N35" s="25">
        <v>6769</v>
      </c>
      <c r="O35" s="187" t="s">
        <v>309</v>
      </c>
      <c r="P35" s="187"/>
      <c r="Q35" s="83"/>
      <c r="R35" s="188">
        <v>593877</v>
      </c>
      <c r="S35" s="188">
        <v>79007</v>
      </c>
      <c r="T35" s="94" t="s">
        <v>306</v>
      </c>
      <c r="U35" s="188">
        <v>357081</v>
      </c>
      <c r="V35" s="91">
        <v>157789</v>
      </c>
      <c r="W35" s="188">
        <v>151218</v>
      </c>
      <c r="X35" s="188">
        <v>6571</v>
      </c>
      <c r="Y35" s="188">
        <v>596653</v>
      </c>
      <c r="Z35" s="188">
        <v>151218</v>
      </c>
      <c r="AA35" s="91">
        <v>9347</v>
      </c>
    </row>
    <row r="36" spans="2:27" ht="16.5" customHeight="1">
      <c r="B36" s="29"/>
      <c r="C36" s="29" t="s">
        <v>62</v>
      </c>
      <c r="E36" s="24">
        <v>10266</v>
      </c>
      <c r="F36" s="25">
        <v>7084</v>
      </c>
      <c r="G36" s="25">
        <v>32</v>
      </c>
      <c r="H36" s="25">
        <v>2483</v>
      </c>
      <c r="I36" s="25">
        <v>699</v>
      </c>
      <c r="J36" s="25">
        <v>649</v>
      </c>
      <c r="K36" s="25">
        <v>28</v>
      </c>
      <c r="L36" s="25">
        <v>10271</v>
      </c>
      <c r="M36" s="79">
        <v>649</v>
      </c>
      <c r="N36" s="25">
        <v>33</v>
      </c>
      <c r="O36" s="29"/>
      <c r="P36" s="29" t="s">
        <v>62</v>
      </c>
      <c r="Q36" s="36"/>
      <c r="R36" s="25">
        <v>20646</v>
      </c>
      <c r="S36" s="25">
        <v>16066</v>
      </c>
      <c r="T36" s="189" t="s">
        <v>306</v>
      </c>
      <c r="U36" s="25">
        <v>3854</v>
      </c>
      <c r="V36" s="90">
        <v>726</v>
      </c>
      <c r="W36" s="25">
        <v>708</v>
      </c>
      <c r="X36" s="25">
        <v>18</v>
      </c>
      <c r="Y36" s="25">
        <v>20667</v>
      </c>
      <c r="Z36" s="25">
        <v>708</v>
      </c>
      <c r="AA36" s="79">
        <v>39</v>
      </c>
    </row>
    <row r="37" spans="2:27" ht="16.5" customHeight="1">
      <c r="B37" s="29"/>
      <c r="C37" s="29" t="s">
        <v>82</v>
      </c>
      <c r="E37" s="24">
        <v>9436</v>
      </c>
      <c r="F37" s="25">
        <v>6969</v>
      </c>
      <c r="G37" s="25">
        <v>30</v>
      </c>
      <c r="H37" s="25">
        <v>1970</v>
      </c>
      <c r="I37" s="25">
        <v>497</v>
      </c>
      <c r="J37" s="25">
        <v>458</v>
      </c>
      <c r="K37" s="25">
        <v>20</v>
      </c>
      <c r="L37" s="25">
        <v>9435</v>
      </c>
      <c r="M37" s="79">
        <v>458</v>
      </c>
      <c r="N37" s="25">
        <v>19</v>
      </c>
      <c r="O37" s="29"/>
      <c r="P37" s="29" t="s">
        <v>82</v>
      </c>
      <c r="Q37" s="36"/>
      <c r="R37" s="189" t="s">
        <v>306</v>
      </c>
      <c r="S37" s="189" t="s">
        <v>306</v>
      </c>
      <c r="T37" s="189" t="s">
        <v>306</v>
      </c>
      <c r="U37" s="189" t="s">
        <v>306</v>
      </c>
      <c r="V37" s="189" t="s">
        <v>306</v>
      </c>
      <c r="W37" s="189" t="s">
        <v>306</v>
      </c>
      <c r="X37" s="189" t="s">
        <v>306</v>
      </c>
      <c r="Y37" s="189" t="s">
        <v>306</v>
      </c>
      <c r="Z37" s="189" t="s">
        <v>306</v>
      </c>
      <c r="AA37" s="189" t="s">
        <v>306</v>
      </c>
    </row>
    <row r="38" spans="2:27" ht="16.5" customHeight="1">
      <c r="B38" s="29"/>
      <c r="C38" s="29" t="s">
        <v>63</v>
      </c>
      <c r="E38" s="24">
        <v>2125</v>
      </c>
      <c r="F38" s="25">
        <v>814</v>
      </c>
      <c r="G38" s="25">
        <v>5</v>
      </c>
      <c r="H38" s="25">
        <v>1146</v>
      </c>
      <c r="I38" s="25">
        <v>165</v>
      </c>
      <c r="J38" s="25">
        <v>137</v>
      </c>
      <c r="K38" s="25">
        <v>14</v>
      </c>
      <c r="L38" s="25">
        <v>2150</v>
      </c>
      <c r="M38" s="79">
        <v>137</v>
      </c>
      <c r="N38" s="25">
        <v>39</v>
      </c>
      <c r="O38" s="29"/>
      <c r="P38" s="29" t="s">
        <v>63</v>
      </c>
      <c r="Q38" s="36"/>
      <c r="R38" s="25">
        <v>2752</v>
      </c>
      <c r="S38" s="25">
        <v>1263</v>
      </c>
      <c r="T38" s="189" t="s">
        <v>306</v>
      </c>
      <c r="U38" s="25">
        <v>1274</v>
      </c>
      <c r="V38" s="90">
        <v>215</v>
      </c>
      <c r="W38" s="25">
        <v>157</v>
      </c>
      <c r="X38" s="25">
        <v>58</v>
      </c>
      <c r="Y38" s="25">
        <v>2717</v>
      </c>
      <c r="Z38" s="25">
        <v>157</v>
      </c>
      <c r="AA38" s="79">
        <v>23</v>
      </c>
    </row>
    <row r="39" spans="2:27" ht="16.5" customHeight="1">
      <c r="B39" s="29"/>
      <c r="C39" s="29" t="s">
        <v>64</v>
      </c>
      <c r="E39" s="24">
        <v>159</v>
      </c>
      <c r="F39" s="25">
        <v>3</v>
      </c>
      <c r="G39" s="25">
        <v>1</v>
      </c>
      <c r="H39" s="25">
        <v>93</v>
      </c>
      <c r="I39" s="25">
        <v>63</v>
      </c>
      <c r="J39" s="25">
        <v>56</v>
      </c>
      <c r="K39" s="25">
        <v>2</v>
      </c>
      <c r="L39" s="25">
        <v>158</v>
      </c>
      <c r="M39" s="79">
        <v>56</v>
      </c>
      <c r="N39" s="25">
        <v>1</v>
      </c>
      <c r="O39" s="29"/>
      <c r="P39" s="29" t="s">
        <v>64</v>
      </c>
      <c r="Q39" s="36"/>
      <c r="R39" s="25">
        <v>254</v>
      </c>
      <c r="S39" s="25" t="s">
        <v>307</v>
      </c>
      <c r="T39" s="189" t="s">
        <v>306</v>
      </c>
      <c r="U39" s="25">
        <v>156</v>
      </c>
      <c r="V39" s="90">
        <v>98</v>
      </c>
      <c r="W39" s="25">
        <v>91</v>
      </c>
      <c r="X39" s="25">
        <v>7</v>
      </c>
      <c r="Y39" s="25">
        <v>247</v>
      </c>
      <c r="Z39" s="25">
        <v>91</v>
      </c>
      <c r="AA39" s="88" t="s">
        <v>308</v>
      </c>
    </row>
    <row r="40" spans="2:27" ht="16.5" customHeight="1">
      <c r="B40" s="29"/>
      <c r="C40" s="29" t="s">
        <v>65</v>
      </c>
      <c r="E40" s="24">
        <v>40617</v>
      </c>
      <c r="F40" s="25">
        <v>5738</v>
      </c>
      <c r="G40" s="25">
        <v>249</v>
      </c>
      <c r="H40" s="25">
        <v>22462</v>
      </c>
      <c r="I40" s="25">
        <v>12416</v>
      </c>
      <c r="J40" s="25">
        <v>10675</v>
      </c>
      <c r="K40" s="25">
        <v>883</v>
      </c>
      <c r="L40" s="25">
        <v>40607</v>
      </c>
      <c r="M40" s="79">
        <v>10675</v>
      </c>
      <c r="N40" s="25">
        <v>873</v>
      </c>
      <c r="O40" s="29"/>
      <c r="P40" s="29" t="s">
        <v>65</v>
      </c>
      <c r="Q40" s="36"/>
      <c r="R40" s="25">
        <v>57516</v>
      </c>
      <c r="S40" s="25">
        <v>8255</v>
      </c>
      <c r="T40" s="189" t="s">
        <v>306</v>
      </c>
      <c r="U40" s="25">
        <v>33924</v>
      </c>
      <c r="V40" s="90">
        <v>15337</v>
      </c>
      <c r="W40" s="25">
        <v>14372</v>
      </c>
      <c r="X40" s="25">
        <v>965</v>
      </c>
      <c r="Y40" s="25">
        <v>57727</v>
      </c>
      <c r="Z40" s="25">
        <v>14372</v>
      </c>
      <c r="AA40" s="79">
        <v>1176</v>
      </c>
    </row>
    <row r="41" spans="2:27" ht="16.5" customHeight="1">
      <c r="B41" s="29"/>
      <c r="C41" s="29" t="s">
        <v>66</v>
      </c>
      <c r="E41" s="24">
        <v>70211</v>
      </c>
      <c r="F41" s="25">
        <v>4738</v>
      </c>
      <c r="G41" s="25">
        <v>239</v>
      </c>
      <c r="H41" s="25">
        <v>34817</v>
      </c>
      <c r="I41" s="25">
        <v>30655</v>
      </c>
      <c r="J41" s="25">
        <v>28467</v>
      </c>
      <c r="K41" s="25">
        <v>1059</v>
      </c>
      <c r="L41" s="25">
        <v>70315</v>
      </c>
      <c r="M41" s="79">
        <v>28467</v>
      </c>
      <c r="N41" s="25">
        <v>1163</v>
      </c>
      <c r="O41" s="29"/>
      <c r="P41" s="29" t="s">
        <v>66</v>
      </c>
      <c r="Q41" s="36"/>
      <c r="R41" s="25">
        <v>116256</v>
      </c>
      <c r="S41" s="25">
        <v>13697</v>
      </c>
      <c r="T41" s="189" t="s">
        <v>306</v>
      </c>
      <c r="U41" s="25">
        <v>63147</v>
      </c>
      <c r="V41" s="90">
        <v>39412</v>
      </c>
      <c r="W41" s="25">
        <v>38277</v>
      </c>
      <c r="X41" s="25">
        <v>1135</v>
      </c>
      <c r="Y41" s="25">
        <v>116418</v>
      </c>
      <c r="Z41" s="25">
        <v>38277</v>
      </c>
      <c r="AA41" s="79">
        <v>1297</v>
      </c>
    </row>
    <row r="42" spans="2:27" ht="16.5" customHeight="1">
      <c r="B42" s="29"/>
      <c r="C42" s="29" t="s">
        <v>67</v>
      </c>
      <c r="E42" s="24">
        <v>2324</v>
      </c>
      <c r="F42" s="25" t="s">
        <v>0</v>
      </c>
      <c r="G42" s="25" t="s">
        <v>0</v>
      </c>
      <c r="H42" s="25">
        <v>1461</v>
      </c>
      <c r="I42" s="25">
        <v>863</v>
      </c>
      <c r="J42" s="25">
        <v>753</v>
      </c>
      <c r="K42" s="25">
        <v>92</v>
      </c>
      <c r="L42" s="25">
        <v>2345</v>
      </c>
      <c r="M42" s="79">
        <v>753</v>
      </c>
      <c r="N42" s="25">
        <v>113</v>
      </c>
      <c r="O42" s="29"/>
      <c r="P42" s="29" t="s">
        <v>67</v>
      </c>
      <c r="Q42" s="36"/>
      <c r="R42" s="25">
        <v>2775</v>
      </c>
      <c r="S42" s="25" t="s">
        <v>307</v>
      </c>
      <c r="T42" s="189" t="s">
        <v>306</v>
      </c>
      <c r="U42" s="25">
        <v>1897</v>
      </c>
      <c r="V42" s="90">
        <v>878</v>
      </c>
      <c r="W42" s="25">
        <v>855</v>
      </c>
      <c r="X42" s="25">
        <v>23</v>
      </c>
      <c r="Y42" s="25">
        <v>2882</v>
      </c>
      <c r="Z42" s="25">
        <v>855</v>
      </c>
      <c r="AA42" s="79">
        <v>130</v>
      </c>
    </row>
    <row r="43" spans="2:27" ht="16.5" customHeight="1">
      <c r="B43" s="13"/>
      <c r="C43" s="29" t="s">
        <v>68</v>
      </c>
      <c r="E43" s="86">
        <v>7678</v>
      </c>
      <c r="F43" s="79">
        <v>304</v>
      </c>
      <c r="G43" s="79">
        <v>39</v>
      </c>
      <c r="H43" s="79">
        <v>3957</v>
      </c>
      <c r="I43" s="25">
        <v>3417</v>
      </c>
      <c r="J43" s="79">
        <v>3069</v>
      </c>
      <c r="K43" s="79">
        <v>278</v>
      </c>
      <c r="L43" s="79">
        <v>8009</v>
      </c>
      <c r="M43" s="79">
        <v>3069</v>
      </c>
      <c r="N43" s="79">
        <v>609</v>
      </c>
      <c r="O43" s="29"/>
      <c r="P43" s="29" t="s">
        <v>68</v>
      </c>
      <c r="Q43" s="36"/>
      <c r="R43" s="25">
        <v>10552</v>
      </c>
      <c r="S43" s="25">
        <v>293</v>
      </c>
      <c r="T43" s="189" t="s">
        <v>306</v>
      </c>
      <c r="U43" s="25">
        <v>6051</v>
      </c>
      <c r="V43" s="90">
        <v>4208</v>
      </c>
      <c r="W43" s="6">
        <v>3916</v>
      </c>
      <c r="X43" s="6">
        <v>292</v>
      </c>
      <c r="Y43" s="6">
        <v>10865</v>
      </c>
      <c r="Z43" s="6">
        <v>3916</v>
      </c>
      <c r="AA43" s="6">
        <v>605</v>
      </c>
    </row>
    <row r="44" spans="2:27" ht="16.5" customHeight="1">
      <c r="B44" s="13"/>
      <c r="C44" s="29" t="s">
        <v>69</v>
      </c>
      <c r="E44" s="24">
        <v>22104</v>
      </c>
      <c r="F44" s="25">
        <v>518</v>
      </c>
      <c r="G44" s="25">
        <v>38</v>
      </c>
      <c r="H44" s="25">
        <v>11728</v>
      </c>
      <c r="I44" s="25">
        <v>9857</v>
      </c>
      <c r="J44" s="79">
        <v>8641</v>
      </c>
      <c r="K44" s="79">
        <v>798</v>
      </c>
      <c r="L44" s="25">
        <v>21913</v>
      </c>
      <c r="M44" s="79">
        <v>8641</v>
      </c>
      <c r="N44" s="25">
        <v>607</v>
      </c>
      <c r="O44" s="29"/>
      <c r="P44" s="29" t="s">
        <v>69</v>
      </c>
      <c r="Q44" s="36"/>
      <c r="R44" s="6">
        <v>25795</v>
      </c>
      <c r="S44" s="6">
        <v>846</v>
      </c>
      <c r="T44" s="189" t="s">
        <v>306</v>
      </c>
      <c r="U44" s="6">
        <v>14306</v>
      </c>
      <c r="V44" s="90">
        <v>10643</v>
      </c>
      <c r="W44" s="79">
        <v>9730</v>
      </c>
      <c r="X44" s="79">
        <v>913</v>
      </c>
      <c r="Y44" s="79">
        <v>25684</v>
      </c>
      <c r="Z44" s="79">
        <v>9730</v>
      </c>
      <c r="AA44" s="79">
        <v>802</v>
      </c>
    </row>
    <row r="45" spans="2:27" ht="16.5" customHeight="1">
      <c r="B45" s="13"/>
      <c r="C45" s="29" t="s">
        <v>70</v>
      </c>
      <c r="E45" s="24">
        <v>47425</v>
      </c>
      <c r="F45" s="25">
        <v>5589</v>
      </c>
      <c r="G45" s="25">
        <v>330</v>
      </c>
      <c r="H45" s="25">
        <v>26509</v>
      </c>
      <c r="I45" s="25">
        <v>15327</v>
      </c>
      <c r="J45" s="25">
        <v>13749</v>
      </c>
      <c r="K45" s="25">
        <v>967</v>
      </c>
      <c r="L45" s="25">
        <v>47766</v>
      </c>
      <c r="M45" s="79">
        <v>13749</v>
      </c>
      <c r="N45" s="25">
        <v>1308</v>
      </c>
      <c r="O45" s="29"/>
      <c r="P45" s="29" t="s">
        <v>70</v>
      </c>
      <c r="Q45" s="36"/>
      <c r="R45" s="25">
        <v>105848</v>
      </c>
      <c r="S45" s="79">
        <v>15014</v>
      </c>
      <c r="T45" s="189" t="s">
        <v>306</v>
      </c>
      <c r="U45" s="79">
        <v>64538</v>
      </c>
      <c r="V45" s="90">
        <v>26296</v>
      </c>
      <c r="W45" s="25">
        <v>25055</v>
      </c>
      <c r="X45" s="25">
        <v>1241</v>
      </c>
      <c r="Y45" s="25">
        <v>106736</v>
      </c>
      <c r="Z45" s="25">
        <v>25055</v>
      </c>
      <c r="AA45" s="79">
        <v>2129</v>
      </c>
    </row>
    <row r="46" spans="2:27" ht="16.5" customHeight="1">
      <c r="B46" s="29"/>
      <c r="C46" s="29" t="s">
        <v>71</v>
      </c>
      <c r="E46" s="24">
        <v>5976</v>
      </c>
      <c r="F46" s="25">
        <v>265</v>
      </c>
      <c r="G46" s="25">
        <v>15</v>
      </c>
      <c r="H46" s="25">
        <v>3184</v>
      </c>
      <c r="I46" s="25">
        <v>2526</v>
      </c>
      <c r="J46" s="25">
        <v>2242</v>
      </c>
      <c r="K46" s="25">
        <v>229</v>
      </c>
      <c r="L46" s="25">
        <v>6028</v>
      </c>
      <c r="M46" s="79">
        <v>2242</v>
      </c>
      <c r="N46" s="88">
        <v>281</v>
      </c>
      <c r="O46" s="29"/>
      <c r="P46" s="29" t="s">
        <v>71</v>
      </c>
      <c r="Q46" s="36"/>
      <c r="R46" s="25">
        <v>13748</v>
      </c>
      <c r="S46" s="25">
        <v>462</v>
      </c>
      <c r="T46" s="189" t="s">
        <v>306</v>
      </c>
      <c r="U46" s="25">
        <v>8606</v>
      </c>
      <c r="V46" s="90">
        <v>4680</v>
      </c>
      <c r="W46" s="25">
        <v>4501</v>
      </c>
      <c r="X46" s="25">
        <v>179</v>
      </c>
      <c r="Y46" s="88">
        <v>13986</v>
      </c>
      <c r="Z46" s="88">
        <v>4501</v>
      </c>
      <c r="AA46" s="79">
        <v>417</v>
      </c>
    </row>
    <row r="47" spans="2:27" ht="16.5" customHeight="1">
      <c r="B47" s="29"/>
      <c r="C47" s="29" t="s">
        <v>72</v>
      </c>
      <c r="E47" s="24">
        <v>4025</v>
      </c>
      <c r="F47" s="25">
        <v>692</v>
      </c>
      <c r="G47" s="25">
        <v>23</v>
      </c>
      <c r="H47" s="25">
        <v>2271</v>
      </c>
      <c r="I47" s="25">
        <v>1062</v>
      </c>
      <c r="J47" s="25">
        <v>926</v>
      </c>
      <c r="K47" s="25">
        <v>77</v>
      </c>
      <c r="L47" s="25">
        <v>4027</v>
      </c>
      <c r="M47" s="79">
        <v>926</v>
      </c>
      <c r="N47" s="25">
        <v>79</v>
      </c>
      <c r="O47" s="29"/>
      <c r="P47" s="29" t="s">
        <v>72</v>
      </c>
      <c r="Q47" s="36"/>
      <c r="R47" s="25">
        <v>7110</v>
      </c>
      <c r="S47" s="88">
        <v>1351</v>
      </c>
      <c r="T47" s="189" t="s">
        <v>306</v>
      </c>
      <c r="U47" s="88">
        <v>4241</v>
      </c>
      <c r="V47" s="90">
        <v>1518</v>
      </c>
      <c r="W47" s="25">
        <v>1441</v>
      </c>
      <c r="X47" s="25">
        <v>77</v>
      </c>
      <c r="Y47" s="25">
        <v>7124</v>
      </c>
      <c r="Z47" s="25">
        <v>1441</v>
      </c>
      <c r="AA47" s="79">
        <v>91</v>
      </c>
    </row>
    <row r="48" spans="2:27" ht="16.5" customHeight="1">
      <c r="B48" s="29"/>
      <c r="C48" s="29" t="s">
        <v>73</v>
      </c>
      <c r="E48" s="24">
        <v>9511</v>
      </c>
      <c r="F48" s="25">
        <v>1799</v>
      </c>
      <c r="G48" s="25">
        <v>48</v>
      </c>
      <c r="H48" s="25">
        <v>4691</v>
      </c>
      <c r="I48" s="25">
        <v>3021</v>
      </c>
      <c r="J48" s="25">
        <v>2697</v>
      </c>
      <c r="K48" s="25">
        <v>211</v>
      </c>
      <c r="L48" s="25">
        <v>9547</v>
      </c>
      <c r="M48" s="79">
        <v>2697</v>
      </c>
      <c r="N48" s="25">
        <v>247</v>
      </c>
      <c r="O48" s="29"/>
      <c r="P48" s="29" t="s">
        <v>73</v>
      </c>
      <c r="Q48" s="36"/>
      <c r="R48" s="25">
        <v>14264</v>
      </c>
      <c r="S48" s="25">
        <v>3045</v>
      </c>
      <c r="T48" s="189" t="s">
        <v>306</v>
      </c>
      <c r="U48" s="25">
        <v>7335</v>
      </c>
      <c r="V48" s="90">
        <v>3884</v>
      </c>
      <c r="W48" s="25">
        <v>3741</v>
      </c>
      <c r="X48" s="25">
        <v>143</v>
      </c>
      <c r="Y48" s="25">
        <v>14406</v>
      </c>
      <c r="Z48" s="25">
        <v>3741</v>
      </c>
      <c r="AA48" s="79">
        <v>285</v>
      </c>
    </row>
    <row r="49" spans="2:27" ht="16.5" customHeight="1">
      <c r="B49" s="29"/>
      <c r="C49" s="13" t="s">
        <v>74</v>
      </c>
      <c r="E49" s="24">
        <v>13424</v>
      </c>
      <c r="F49" s="25">
        <v>2019</v>
      </c>
      <c r="G49" s="25">
        <v>116</v>
      </c>
      <c r="H49" s="25">
        <v>8565</v>
      </c>
      <c r="I49" s="25">
        <v>2840</v>
      </c>
      <c r="J49" s="25">
        <v>2539</v>
      </c>
      <c r="K49" s="25">
        <v>155</v>
      </c>
      <c r="L49" s="25">
        <v>13437</v>
      </c>
      <c r="M49" s="79">
        <v>2539</v>
      </c>
      <c r="N49" s="25">
        <v>168</v>
      </c>
      <c r="O49" s="29"/>
      <c r="P49" s="13" t="s">
        <v>74</v>
      </c>
      <c r="Q49" s="36"/>
      <c r="R49" s="25">
        <v>37918</v>
      </c>
      <c r="S49" s="25">
        <v>5612</v>
      </c>
      <c r="T49" s="189" t="s">
        <v>306</v>
      </c>
      <c r="U49" s="25">
        <v>26685</v>
      </c>
      <c r="V49" s="90">
        <v>5621</v>
      </c>
      <c r="W49" s="25">
        <v>5334</v>
      </c>
      <c r="X49" s="25">
        <v>287</v>
      </c>
      <c r="Y49" s="25">
        <v>37923</v>
      </c>
      <c r="Z49" s="25">
        <v>5334</v>
      </c>
      <c r="AA49" s="79">
        <v>292</v>
      </c>
    </row>
    <row r="50" spans="2:27" ht="16.5" customHeight="1">
      <c r="B50" s="29"/>
      <c r="C50" s="13" t="s">
        <v>75</v>
      </c>
      <c r="E50" s="24">
        <v>8583</v>
      </c>
      <c r="F50" s="25">
        <v>1749</v>
      </c>
      <c r="G50" s="25">
        <v>108</v>
      </c>
      <c r="H50" s="25">
        <v>4722</v>
      </c>
      <c r="I50" s="25">
        <v>2112</v>
      </c>
      <c r="J50" s="25">
        <v>1915</v>
      </c>
      <c r="K50" s="25">
        <v>98</v>
      </c>
      <c r="L50" s="25">
        <v>8587</v>
      </c>
      <c r="M50" s="79">
        <v>1915</v>
      </c>
      <c r="N50" s="25">
        <v>102</v>
      </c>
      <c r="O50" s="29"/>
      <c r="P50" s="13" t="s">
        <v>75</v>
      </c>
      <c r="Q50" s="36"/>
      <c r="R50" s="25">
        <v>22831</v>
      </c>
      <c r="S50" s="25">
        <v>5253</v>
      </c>
      <c r="T50" s="189" t="s">
        <v>306</v>
      </c>
      <c r="U50" s="25">
        <v>13007</v>
      </c>
      <c r="V50" s="90">
        <v>4571</v>
      </c>
      <c r="W50" s="25">
        <v>4441</v>
      </c>
      <c r="X50" s="25">
        <v>130</v>
      </c>
      <c r="Y50" s="25">
        <v>22900</v>
      </c>
      <c r="Z50" s="25">
        <v>4441</v>
      </c>
      <c r="AA50" s="79">
        <v>199</v>
      </c>
    </row>
    <row r="51" spans="2:27" ht="16.5" customHeight="1">
      <c r="B51" s="29"/>
      <c r="C51" s="13" t="s">
        <v>76</v>
      </c>
      <c r="E51" s="24">
        <v>11367</v>
      </c>
      <c r="F51" s="25">
        <v>260</v>
      </c>
      <c r="G51" s="25">
        <v>17</v>
      </c>
      <c r="H51" s="25">
        <v>6898</v>
      </c>
      <c r="I51" s="25">
        <v>4209</v>
      </c>
      <c r="J51" s="25">
        <v>3984</v>
      </c>
      <c r="K51" s="25">
        <v>132</v>
      </c>
      <c r="L51" s="25">
        <v>11439</v>
      </c>
      <c r="M51" s="79">
        <v>3984</v>
      </c>
      <c r="N51" s="25">
        <v>204</v>
      </c>
      <c r="O51" s="13"/>
      <c r="P51" s="13" t="s">
        <v>76</v>
      </c>
      <c r="Q51" s="36"/>
      <c r="R51" s="25">
        <v>26757</v>
      </c>
      <c r="S51" s="25">
        <v>1429</v>
      </c>
      <c r="T51" s="189" t="s">
        <v>306</v>
      </c>
      <c r="U51" s="25">
        <v>16828</v>
      </c>
      <c r="V51" s="90">
        <v>8500</v>
      </c>
      <c r="W51" s="25">
        <v>8360</v>
      </c>
      <c r="X51" s="25">
        <v>140</v>
      </c>
      <c r="Y51" s="25">
        <v>27027</v>
      </c>
      <c r="Z51" s="25">
        <v>8360</v>
      </c>
      <c r="AA51" s="79">
        <v>410</v>
      </c>
    </row>
    <row r="52" spans="2:27" ht="16.5" customHeight="1">
      <c r="B52" s="29"/>
      <c r="C52" s="29" t="s">
        <v>77</v>
      </c>
      <c r="E52" s="24">
        <v>13592</v>
      </c>
      <c r="F52" s="25">
        <v>1221</v>
      </c>
      <c r="G52" s="25">
        <v>24</v>
      </c>
      <c r="H52" s="25">
        <v>8429</v>
      </c>
      <c r="I52" s="25">
        <v>3942</v>
      </c>
      <c r="J52" s="25">
        <v>3534</v>
      </c>
      <c r="K52" s="25">
        <v>272</v>
      </c>
      <c r="L52" s="25">
        <v>13464</v>
      </c>
      <c r="M52" s="79">
        <v>3534</v>
      </c>
      <c r="N52" s="25">
        <v>144</v>
      </c>
      <c r="O52" s="13"/>
      <c r="P52" s="29" t="s">
        <v>77</v>
      </c>
      <c r="Q52" s="36"/>
      <c r="R52" s="25">
        <v>54463</v>
      </c>
      <c r="S52" s="25">
        <v>2325</v>
      </c>
      <c r="T52" s="189" t="s">
        <v>306</v>
      </c>
      <c r="U52" s="25">
        <v>38652</v>
      </c>
      <c r="V52" s="90">
        <v>13486</v>
      </c>
      <c r="W52" s="25">
        <v>13242</v>
      </c>
      <c r="X52" s="25">
        <v>244</v>
      </c>
      <c r="Y52" s="25">
        <v>54481</v>
      </c>
      <c r="Z52" s="25">
        <v>13242</v>
      </c>
      <c r="AA52" s="79">
        <v>262</v>
      </c>
    </row>
    <row r="53" spans="2:27" ht="16.5" customHeight="1">
      <c r="B53" s="29"/>
      <c r="C53" s="29" t="s">
        <v>78</v>
      </c>
      <c r="E53" s="24">
        <v>2607</v>
      </c>
      <c r="F53" s="25">
        <v>4</v>
      </c>
      <c r="G53" s="25">
        <v>2</v>
      </c>
      <c r="H53" s="25">
        <v>1946</v>
      </c>
      <c r="I53" s="25">
        <v>657</v>
      </c>
      <c r="J53" s="25">
        <v>606</v>
      </c>
      <c r="K53" s="25">
        <v>30</v>
      </c>
      <c r="L53" s="25">
        <v>2602</v>
      </c>
      <c r="M53" s="79">
        <v>606</v>
      </c>
      <c r="N53" s="25">
        <v>25</v>
      </c>
      <c r="O53" s="13"/>
      <c r="P53" s="29" t="s">
        <v>78</v>
      </c>
      <c r="Q53" s="36"/>
      <c r="R53" s="25">
        <v>8255</v>
      </c>
      <c r="S53" s="25">
        <v>5</v>
      </c>
      <c r="T53" s="189" t="s">
        <v>306</v>
      </c>
      <c r="U53" s="25">
        <v>6394</v>
      </c>
      <c r="V53" s="90">
        <v>1856</v>
      </c>
      <c r="W53" s="25">
        <v>1760</v>
      </c>
      <c r="X53" s="25">
        <v>96</v>
      </c>
      <c r="Y53" s="25">
        <v>8217</v>
      </c>
      <c r="Z53" s="25">
        <v>1760</v>
      </c>
      <c r="AA53" s="79">
        <v>58</v>
      </c>
    </row>
    <row r="54" spans="2:27" ht="16.5" customHeight="1">
      <c r="B54" s="29"/>
      <c r="C54" s="29" t="s">
        <v>79</v>
      </c>
      <c r="E54" s="24">
        <v>18756</v>
      </c>
      <c r="F54" s="25">
        <v>1980</v>
      </c>
      <c r="G54" s="25">
        <v>215</v>
      </c>
      <c r="H54" s="25">
        <v>11312</v>
      </c>
      <c r="I54" s="25">
        <v>5464</v>
      </c>
      <c r="J54" s="25">
        <v>4996</v>
      </c>
      <c r="K54" s="25">
        <v>236</v>
      </c>
      <c r="L54" s="25">
        <v>18881</v>
      </c>
      <c r="M54" s="79">
        <v>4996</v>
      </c>
      <c r="N54" s="25">
        <v>361</v>
      </c>
      <c r="O54" s="29"/>
      <c r="P54" s="29" t="s">
        <v>79</v>
      </c>
      <c r="Q54" s="36"/>
      <c r="R54" s="25">
        <v>38404</v>
      </c>
      <c r="S54" s="25">
        <v>3582</v>
      </c>
      <c r="T54" s="189" t="s">
        <v>306</v>
      </c>
      <c r="U54" s="25">
        <v>24378</v>
      </c>
      <c r="V54" s="90">
        <v>10444</v>
      </c>
      <c r="W54" s="25">
        <v>10090</v>
      </c>
      <c r="X54" s="25">
        <v>354</v>
      </c>
      <c r="Y54" s="25">
        <v>38699</v>
      </c>
      <c r="Z54" s="25">
        <v>10090</v>
      </c>
      <c r="AA54" s="79">
        <v>649</v>
      </c>
    </row>
    <row r="55" spans="2:27" ht="16.5" customHeight="1">
      <c r="B55" s="29"/>
      <c r="C55" s="29" t="s">
        <v>80</v>
      </c>
      <c r="E55" s="24">
        <v>14526</v>
      </c>
      <c r="F55" s="25">
        <v>77</v>
      </c>
      <c r="G55" s="25">
        <v>77</v>
      </c>
      <c r="H55" s="25">
        <v>10914</v>
      </c>
      <c r="I55" s="25">
        <v>3535</v>
      </c>
      <c r="J55" s="25">
        <v>3254</v>
      </c>
      <c r="K55" s="25">
        <v>209</v>
      </c>
      <c r="L55" s="25">
        <v>14651</v>
      </c>
      <c r="M55" s="79">
        <v>3254</v>
      </c>
      <c r="N55" s="25">
        <v>334</v>
      </c>
      <c r="O55" s="29"/>
      <c r="P55" s="29" t="s">
        <v>80</v>
      </c>
      <c r="Q55" s="36"/>
      <c r="R55" s="25">
        <v>20575</v>
      </c>
      <c r="S55" s="25">
        <v>29</v>
      </c>
      <c r="T55" s="189" t="s">
        <v>306</v>
      </c>
      <c r="U55" s="25">
        <v>16087</v>
      </c>
      <c r="V55" s="90">
        <v>4459</v>
      </c>
      <c r="W55" s="25">
        <v>4268</v>
      </c>
      <c r="X55" s="25">
        <v>191</v>
      </c>
      <c r="Y55" s="25">
        <v>20822</v>
      </c>
      <c r="Z55" s="25">
        <v>4268</v>
      </c>
      <c r="AA55" s="79">
        <v>438</v>
      </c>
    </row>
    <row r="56" spans="2:27" ht="16.5" customHeight="1">
      <c r="B56" s="29"/>
      <c r="C56" s="29" t="s">
        <v>81</v>
      </c>
      <c r="E56" s="24">
        <v>15526</v>
      </c>
      <c r="F56" s="25">
        <v>797</v>
      </c>
      <c r="G56" s="25">
        <v>41</v>
      </c>
      <c r="H56" s="25">
        <v>3862</v>
      </c>
      <c r="I56" s="25">
        <v>2406</v>
      </c>
      <c r="J56" s="25">
        <v>941</v>
      </c>
      <c r="K56" s="25">
        <v>65</v>
      </c>
      <c r="L56" s="25">
        <v>15539</v>
      </c>
      <c r="M56" s="79">
        <v>941</v>
      </c>
      <c r="N56" s="25">
        <v>78</v>
      </c>
      <c r="O56" s="29"/>
      <c r="P56" s="29" t="s">
        <v>81</v>
      </c>
      <c r="Q56" s="36"/>
      <c r="R56" s="25">
        <v>7158</v>
      </c>
      <c r="S56" s="25">
        <v>480</v>
      </c>
      <c r="T56" s="189" t="s">
        <v>306</v>
      </c>
      <c r="U56" s="25">
        <v>5721</v>
      </c>
      <c r="V56" s="90">
        <v>957</v>
      </c>
      <c r="W56" s="25">
        <v>879</v>
      </c>
      <c r="X56" s="25">
        <v>78</v>
      </c>
      <c r="Y56" s="25">
        <v>7125</v>
      </c>
      <c r="Z56" s="25">
        <v>879</v>
      </c>
      <c r="AA56" s="79">
        <v>45</v>
      </c>
    </row>
    <row r="57" spans="2:27" ht="12.75" customHeight="1">
      <c r="B57" s="29"/>
      <c r="C57" s="29" t="s">
        <v>83</v>
      </c>
      <c r="E57" s="24"/>
      <c r="F57" s="25"/>
      <c r="G57" s="25"/>
      <c r="H57" s="25"/>
      <c r="I57" s="25"/>
      <c r="J57" s="25"/>
      <c r="K57" s="25"/>
      <c r="L57" s="25"/>
      <c r="M57" s="79"/>
      <c r="N57" s="25"/>
      <c r="O57" s="29"/>
      <c r="P57" s="29" t="s">
        <v>83</v>
      </c>
      <c r="Q57" s="36"/>
      <c r="V57" s="79"/>
      <c r="W57" s="25"/>
      <c r="X57" s="25"/>
      <c r="Y57" s="25"/>
      <c r="Z57" s="25"/>
      <c r="AA57" s="79"/>
    </row>
    <row r="58" spans="2:27" ht="18" customHeight="1">
      <c r="B58" s="29"/>
      <c r="C58" s="29" t="s">
        <v>84</v>
      </c>
      <c r="E58" s="24">
        <v>12391</v>
      </c>
      <c r="F58" s="25">
        <v>7898</v>
      </c>
      <c r="G58" s="25">
        <v>37</v>
      </c>
      <c r="H58" s="25">
        <v>3629</v>
      </c>
      <c r="I58" s="25">
        <v>864</v>
      </c>
      <c r="J58" s="25">
        <v>786</v>
      </c>
      <c r="K58" s="25">
        <v>42</v>
      </c>
      <c r="L58" s="25">
        <v>12421</v>
      </c>
      <c r="M58" s="25">
        <v>786</v>
      </c>
      <c r="N58" s="25">
        <v>72</v>
      </c>
      <c r="O58" s="29"/>
      <c r="P58" s="29" t="s">
        <v>84</v>
      </c>
      <c r="Q58" s="36"/>
      <c r="R58" s="25">
        <v>23398</v>
      </c>
      <c r="S58" s="25">
        <v>17329</v>
      </c>
      <c r="T58" s="189" t="s">
        <v>306</v>
      </c>
      <c r="U58" s="25">
        <v>5128</v>
      </c>
      <c r="V58" s="90">
        <v>941</v>
      </c>
      <c r="W58" s="25">
        <v>865</v>
      </c>
      <c r="X58" s="25">
        <v>76</v>
      </c>
      <c r="Y58" s="25">
        <v>23384</v>
      </c>
      <c r="Z58" s="25">
        <v>865</v>
      </c>
      <c r="AA58" s="79">
        <v>62</v>
      </c>
    </row>
    <row r="59" spans="2:27" ht="18" customHeight="1">
      <c r="B59" s="29"/>
      <c r="C59" s="29" t="s">
        <v>85</v>
      </c>
      <c r="E59" s="24">
        <v>110987</v>
      </c>
      <c r="F59" s="25">
        <v>10479</v>
      </c>
      <c r="G59" s="25">
        <v>489</v>
      </c>
      <c r="H59" s="25">
        <v>57372</v>
      </c>
      <c r="I59" s="25">
        <v>43134</v>
      </c>
      <c r="J59" s="25">
        <v>39198</v>
      </c>
      <c r="K59" s="25">
        <v>1944</v>
      </c>
      <c r="L59" s="25">
        <v>111080</v>
      </c>
      <c r="M59" s="25">
        <v>39198</v>
      </c>
      <c r="N59" s="25">
        <v>2037</v>
      </c>
      <c r="O59" s="29"/>
      <c r="P59" s="29" t="s">
        <v>85</v>
      </c>
      <c r="Q59" s="36"/>
      <c r="R59" s="25">
        <v>174026</v>
      </c>
      <c r="S59" s="25">
        <v>21952</v>
      </c>
      <c r="T59" s="189" t="s">
        <v>306</v>
      </c>
      <c r="U59" s="25">
        <v>97227</v>
      </c>
      <c r="V59" s="90">
        <v>54847</v>
      </c>
      <c r="W59" s="25">
        <v>52740</v>
      </c>
      <c r="X59" s="25">
        <v>2107</v>
      </c>
      <c r="Y59" s="25">
        <v>174392</v>
      </c>
      <c r="Z59" s="25">
        <v>52740</v>
      </c>
      <c r="AA59" s="79">
        <v>2473</v>
      </c>
    </row>
    <row r="60" spans="2:27" ht="18" customHeight="1">
      <c r="B60" s="29"/>
      <c r="C60" s="29" t="s">
        <v>86</v>
      </c>
      <c r="E60" s="24">
        <v>181898</v>
      </c>
      <c r="F60" s="25">
        <v>16477</v>
      </c>
      <c r="G60" s="25">
        <v>1052</v>
      </c>
      <c r="H60" s="25">
        <v>106587</v>
      </c>
      <c r="I60" s="25">
        <v>58832</v>
      </c>
      <c r="J60" s="25">
        <v>52905</v>
      </c>
      <c r="K60" s="25">
        <v>3784</v>
      </c>
      <c r="L60" s="25">
        <v>182696</v>
      </c>
      <c r="M60" s="25">
        <v>52905</v>
      </c>
      <c r="N60" s="25">
        <v>4582</v>
      </c>
      <c r="O60" s="29"/>
      <c r="P60" s="29" t="s">
        <v>86</v>
      </c>
      <c r="Q60" s="36"/>
      <c r="R60" s="25">
        <v>389295</v>
      </c>
      <c r="S60" s="25">
        <v>39246</v>
      </c>
      <c r="T60" s="189" t="s">
        <v>306</v>
      </c>
      <c r="U60" s="25">
        <v>249005</v>
      </c>
      <c r="V60" s="90">
        <v>101044</v>
      </c>
      <c r="W60" s="25">
        <v>96734</v>
      </c>
      <c r="X60" s="25">
        <v>4310</v>
      </c>
      <c r="Y60" s="25">
        <v>391752</v>
      </c>
      <c r="Z60" s="25">
        <v>96734</v>
      </c>
      <c r="AA60" s="79">
        <v>6767</v>
      </c>
    </row>
    <row r="61" spans="2:27" ht="6" customHeight="1">
      <c r="B61" s="16"/>
      <c r="C61" s="32"/>
      <c r="D61" s="32"/>
      <c r="E61" s="63"/>
      <c r="F61" s="64"/>
      <c r="G61" s="64"/>
      <c r="H61" s="64"/>
      <c r="I61" s="64"/>
      <c r="J61" s="64"/>
      <c r="K61" s="64"/>
      <c r="L61" s="64"/>
      <c r="M61" s="64"/>
      <c r="N61" s="64"/>
      <c r="O61" s="16"/>
      <c r="P61" s="32"/>
      <c r="Q61" s="96"/>
      <c r="R61" s="74"/>
      <c r="S61" s="74"/>
      <c r="T61" s="74"/>
      <c r="U61" s="74"/>
      <c r="V61" s="74"/>
      <c r="W61" s="74"/>
      <c r="X61" s="74"/>
      <c r="Y61" s="89"/>
      <c r="Z61" s="89"/>
      <c r="AA61" s="89"/>
    </row>
    <row r="62" spans="2:18" ht="12" customHeight="1">
      <c r="B62" s="35"/>
      <c r="C62" s="18"/>
      <c r="D62" s="18" t="s">
        <v>2</v>
      </c>
      <c r="E62" s="73" t="s">
        <v>231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18" t="s">
        <v>2</v>
      </c>
      <c r="R62" s="73" t="s">
        <v>310</v>
      </c>
    </row>
    <row r="63" spans="2:18" ht="12" customHeight="1">
      <c r="B63" s="35"/>
      <c r="C63" s="18"/>
      <c r="D63" s="18"/>
      <c r="E63" s="65" t="s">
        <v>232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18"/>
      <c r="R63" s="65"/>
    </row>
    <row r="64" spans="2:17" ht="12" customHeight="1">
      <c r="B64" s="35"/>
      <c r="C64" s="18"/>
      <c r="D64" s="68"/>
      <c r="E64" s="65"/>
      <c r="F64" s="69"/>
      <c r="G64" s="69"/>
      <c r="H64" s="69"/>
      <c r="I64" s="69"/>
      <c r="J64" s="69"/>
      <c r="K64" s="69"/>
      <c r="L64" s="69"/>
      <c r="M64" s="66"/>
      <c r="N64" s="66"/>
      <c r="O64" s="66"/>
      <c r="P64" s="66"/>
      <c r="Q64" s="66"/>
    </row>
  </sheetData>
  <sheetProtection/>
  <mergeCells count="10">
    <mergeCell ref="B4:D6"/>
    <mergeCell ref="E4:K4"/>
    <mergeCell ref="L4:N4"/>
    <mergeCell ref="O4:Q6"/>
    <mergeCell ref="R4:X4"/>
    <mergeCell ref="Y4:AA4"/>
    <mergeCell ref="I5:K5"/>
    <mergeCell ref="V5:X5"/>
    <mergeCell ref="H5:H6"/>
    <mergeCell ref="U5:U6"/>
  </mergeCells>
  <printOptions/>
  <pageMargins left="0.7086614173228347" right="0.7086614173228347" top="0.5905511811023623" bottom="0.5905511811023623" header="0.31496062992125984" footer="0.1968503937007874"/>
  <pageSetup fitToWidth="0" horizontalDpi="600" verticalDpi="600" orientation="portrait" pageOrder="overThenDown" paperSize="9" scale="77" r:id="rId1"/>
  <rowBreaks count="1" manualBreakCount="1">
    <brk id="1" max="255" man="1"/>
  </rowBreaks>
  <colBreaks count="1" manualBreakCount="1">
    <brk id="14" min="1" max="6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FF"/>
  </sheetPr>
  <dimension ref="B1:W256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.28515625" style="6" customWidth="1"/>
    <col min="2" max="3" width="1.8515625" style="6" customWidth="1"/>
    <col min="4" max="4" width="29.8515625" style="6" customWidth="1"/>
    <col min="5" max="12" width="9.28125" style="46" customWidth="1"/>
    <col min="13" max="13" width="2.140625" style="46" customWidth="1"/>
    <col min="14" max="14" width="2.421875" style="46" customWidth="1"/>
    <col min="15" max="15" width="30.57421875" style="46" customWidth="1"/>
    <col min="16" max="23" width="9.421875" style="6" customWidth="1"/>
    <col min="24" max="16384" width="9.00390625" style="6" customWidth="1"/>
  </cols>
  <sheetData>
    <row r="1" ht="12">
      <c r="O1" s="47"/>
    </row>
    <row r="2" spans="2:15" ht="18.75" customHeight="1">
      <c r="B2" s="37"/>
      <c r="C2" s="38"/>
      <c r="D2" s="38"/>
      <c r="E2" s="48"/>
      <c r="F2" s="48"/>
      <c r="G2" s="48"/>
      <c r="H2" s="48"/>
      <c r="I2" s="48"/>
      <c r="J2" s="48"/>
      <c r="K2" s="48"/>
      <c r="L2" s="34" t="s">
        <v>332</v>
      </c>
      <c r="M2" s="43" t="s">
        <v>333</v>
      </c>
      <c r="N2" s="37"/>
      <c r="O2" s="67"/>
    </row>
    <row r="3" spans="2:15" ht="21.75" customHeight="1">
      <c r="B3" s="7"/>
      <c r="C3" s="8"/>
      <c r="D3" s="8"/>
      <c r="E3" s="49"/>
      <c r="F3" s="49"/>
      <c r="G3" s="49"/>
      <c r="H3" s="49"/>
      <c r="I3" s="49"/>
      <c r="J3" s="49"/>
      <c r="K3" s="49"/>
      <c r="L3" s="50"/>
      <c r="M3" s="7"/>
      <c r="N3" s="51"/>
      <c r="O3" s="51"/>
    </row>
    <row r="4" spans="2:23" ht="24.75" customHeight="1">
      <c r="B4" s="221" t="s">
        <v>337</v>
      </c>
      <c r="C4" s="221"/>
      <c r="D4" s="222"/>
      <c r="E4" s="218" t="s">
        <v>334</v>
      </c>
      <c r="F4" s="219"/>
      <c r="G4" s="219"/>
      <c r="H4" s="219"/>
      <c r="I4" s="220"/>
      <c r="J4" s="243" t="s">
        <v>335</v>
      </c>
      <c r="K4" s="244"/>
      <c r="L4" s="244"/>
      <c r="M4" s="221" t="s">
        <v>337</v>
      </c>
      <c r="N4" s="221"/>
      <c r="O4" s="222"/>
      <c r="P4" s="218" t="s">
        <v>334</v>
      </c>
      <c r="Q4" s="219"/>
      <c r="R4" s="219"/>
      <c r="S4" s="219"/>
      <c r="T4" s="220"/>
      <c r="U4" s="243" t="s">
        <v>335</v>
      </c>
      <c r="V4" s="244"/>
      <c r="W4" s="244"/>
    </row>
    <row r="5" spans="2:23" ht="12.75" customHeight="1">
      <c r="B5" s="223"/>
      <c r="C5" s="223"/>
      <c r="D5" s="224"/>
      <c r="E5" s="99"/>
      <c r="F5" s="149"/>
      <c r="G5" s="215" t="s">
        <v>94</v>
      </c>
      <c r="H5" s="216"/>
      <c r="I5" s="217"/>
      <c r="J5" s="204"/>
      <c r="K5" s="205"/>
      <c r="L5" s="206"/>
      <c r="M5" s="223"/>
      <c r="N5" s="223"/>
      <c r="O5" s="224"/>
      <c r="P5" s="99"/>
      <c r="Q5" s="149"/>
      <c r="R5" s="215" t="s">
        <v>94</v>
      </c>
      <c r="S5" s="216"/>
      <c r="T5" s="217"/>
      <c r="U5" s="204"/>
      <c r="V5" s="205"/>
      <c r="W5" s="206"/>
    </row>
    <row r="6" spans="2:23" ht="43.5" customHeight="1">
      <c r="B6" s="223"/>
      <c r="C6" s="223"/>
      <c r="D6" s="224"/>
      <c r="E6" s="97" t="s">
        <v>95</v>
      </c>
      <c r="F6" s="98" t="s">
        <v>336</v>
      </c>
      <c r="G6" s="111" t="s">
        <v>95</v>
      </c>
      <c r="H6" s="102" t="s">
        <v>96</v>
      </c>
      <c r="I6" s="112" t="s">
        <v>97</v>
      </c>
      <c r="J6" s="97" t="s">
        <v>57</v>
      </c>
      <c r="K6" s="53" t="s">
        <v>228</v>
      </c>
      <c r="L6" s="55" t="s">
        <v>229</v>
      </c>
      <c r="M6" s="223"/>
      <c r="N6" s="223"/>
      <c r="O6" s="224"/>
      <c r="P6" s="97" t="s">
        <v>95</v>
      </c>
      <c r="Q6" s="98" t="s">
        <v>336</v>
      </c>
      <c r="R6" s="111" t="s">
        <v>95</v>
      </c>
      <c r="S6" s="102" t="s">
        <v>96</v>
      </c>
      <c r="T6" s="112" t="s">
        <v>97</v>
      </c>
      <c r="U6" s="97" t="s">
        <v>57</v>
      </c>
      <c r="V6" s="53" t="s">
        <v>228</v>
      </c>
      <c r="W6" s="55" t="s">
        <v>229</v>
      </c>
    </row>
    <row r="7" spans="2:23" ht="12" customHeight="1">
      <c r="B7" s="12"/>
      <c r="C7" s="12"/>
      <c r="D7" s="12"/>
      <c r="E7" s="80" t="s">
        <v>111</v>
      </c>
      <c r="F7" s="56"/>
      <c r="G7" s="57"/>
      <c r="H7" s="57"/>
      <c r="I7" s="57"/>
      <c r="J7" s="80" t="s">
        <v>114</v>
      </c>
      <c r="K7" s="57"/>
      <c r="L7" s="58"/>
      <c r="M7" s="12"/>
      <c r="N7" s="12"/>
      <c r="O7" s="12"/>
      <c r="P7" s="80" t="s">
        <v>111</v>
      </c>
      <c r="Q7" s="56"/>
      <c r="R7" s="57"/>
      <c r="S7" s="57"/>
      <c r="T7" s="57"/>
      <c r="U7" s="80" t="s">
        <v>114</v>
      </c>
      <c r="V7" s="57"/>
      <c r="W7" s="58"/>
    </row>
    <row r="8" spans="2:15" ht="6.75" customHeight="1">
      <c r="B8" s="11"/>
      <c r="C8" s="30"/>
      <c r="D8" s="30"/>
      <c r="E8" s="59"/>
      <c r="F8" s="60"/>
      <c r="G8" s="60"/>
      <c r="H8" s="60"/>
      <c r="I8" s="60"/>
      <c r="J8" s="60"/>
      <c r="K8" s="60"/>
      <c r="L8" s="60"/>
      <c r="M8" s="11"/>
      <c r="N8" s="30"/>
      <c r="O8" s="113"/>
    </row>
    <row r="9" spans="2:15" ht="13.5" customHeight="1">
      <c r="B9" s="207" t="s">
        <v>338</v>
      </c>
      <c r="C9" s="30"/>
      <c r="D9" s="30"/>
      <c r="E9" s="59"/>
      <c r="F9" s="60"/>
      <c r="G9" s="60"/>
      <c r="H9" s="60"/>
      <c r="I9" s="60"/>
      <c r="J9" s="60"/>
      <c r="K9" s="60"/>
      <c r="L9" s="60"/>
      <c r="M9" s="207" t="s">
        <v>360</v>
      </c>
      <c r="N9" s="30"/>
      <c r="O9" s="84"/>
    </row>
    <row r="10" spans="2:23" ht="24" customHeight="1">
      <c r="B10" s="13"/>
      <c r="C10" s="13" t="s">
        <v>339</v>
      </c>
      <c r="E10" s="24">
        <v>569120</v>
      </c>
      <c r="F10" s="25">
        <v>378833</v>
      </c>
      <c r="G10" s="25">
        <v>188715</v>
      </c>
      <c r="H10" s="25">
        <v>170222</v>
      </c>
      <c r="I10" s="25">
        <v>8133</v>
      </c>
      <c r="J10" s="25">
        <v>571589</v>
      </c>
      <c r="K10" s="88">
        <v>170222</v>
      </c>
      <c r="L10" s="25">
        <v>10602</v>
      </c>
      <c r="M10" s="13"/>
      <c r="N10" s="13" t="s">
        <v>339</v>
      </c>
      <c r="O10" s="36"/>
      <c r="P10" s="25">
        <v>26523</v>
      </c>
      <c r="Q10" s="25">
        <v>22226</v>
      </c>
      <c r="R10" s="25">
        <v>4289</v>
      </c>
      <c r="S10" s="25">
        <v>3888</v>
      </c>
      <c r="T10" s="88">
        <v>201</v>
      </c>
      <c r="U10" s="25">
        <v>28685</v>
      </c>
      <c r="V10" s="25">
        <v>6054</v>
      </c>
      <c r="W10" s="25">
        <v>197</v>
      </c>
    </row>
    <row r="11" spans="2:23" ht="24.75" customHeight="1">
      <c r="B11" s="29"/>
      <c r="C11" s="29" t="s">
        <v>340</v>
      </c>
      <c r="E11" s="24">
        <v>526615</v>
      </c>
      <c r="F11" s="25">
        <v>356326</v>
      </c>
      <c r="G11" s="25">
        <v>170289</v>
      </c>
      <c r="H11" s="25">
        <v>156122</v>
      </c>
      <c r="I11" s="25">
        <v>6817</v>
      </c>
      <c r="J11" s="88">
        <v>528180</v>
      </c>
      <c r="K11" s="88">
        <v>156122</v>
      </c>
      <c r="L11" s="88">
        <v>8382</v>
      </c>
      <c r="M11" s="29"/>
      <c r="N11" s="29" t="s">
        <v>340</v>
      </c>
      <c r="O11" s="36"/>
      <c r="P11" s="25">
        <v>25357</v>
      </c>
      <c r="Q11" s="25">
        <v>21481</v>
      </c>
      <c r="R11" s="25">
        <v>3876</v>
      </c>
      <c r="S11" s="25">
        <v>3518</v>
      </c>
      <c r="T11" s="88">
        <v>194</v>
      </c>
      <c r="U11" s="25">
        <v>27529</v>
      </c>
      <c r="V11" s="25">
        <v>5697</v>
      </c>
      <c r="W11" s="88">
        <v>187</v>
      </c>
    </row>
    <row r="12" spans="2:23" ht="17.25" customHeight="1">
      <c r="B12" s="29"/>
      <c r="C12" s="29" t="s">
        <v>82</v>
      </c>
      <c r="D12" s="6" t="s">
        <v>341</v>
      </c>
      <c r="E12" s="24">
        <v>40681</v>
      </c>
      <c r="F12" s="25">
        <v>39331</v>
      </c>
      <c r="G12" s="25">
        <v>1350</v>
      </c>
      <c r="H12" s="25">
        <v>466</v>
      </c>
      <c r="I12" s="25">
        <v>202</v>
      </c>
      <c r="J12" s="25">
        <v>40630</v>
      </c>
      <c r="K12" s="88">
        <v>466</v>
      </c>
      <c r="L12" s="25">
        <v>151</v>
      </c>
      <c r="M12" s="29"/>
      <c r="N12" s="29" t="s">
        <v>82</v>
      </c>
      <c r="O12" s="36" t="s">
        <v>341</v>
      </c>
      <c r="P12" s="25">
        <v>2106</v>
      </c>
      <c r="Q12" s="25">
        <v>2089</v>
      </c>
      <c r="R12" s="25">
        <v>17</v>
      </c>
      <c r="S12" s="25">
        <v>2</v>
      </c>
      <c r="T12" s="88" t="s">
        <v>0</v>
      </c>
      <c r="U12" s="25">
        <v>2123</v>
      </c>
      <c r="V12" s="25">
        <v>14</v>
      </c>
      <c r="W12" s="25">
        <v>5</v>
      </c>
    </row>
    <row r="13" spans="2:23" ht="17.25" customHeight="1">
      <c r="B13" s="29"/>
      <c r="C13" s="29"/>
      <c r="D13" s="6" t="s">
        <v>342</v>
      </c>
      <c r="E13" s="24">
        <v>10695</v>
      </c>
      <c r="F13" s="25">
        <v>2343</v>
      </c>
      <c r="G13" s="25">
        <v>8352</v>
      </c>
      <c r="H13" s="25">
        <v>6790</v>
      </c>
      <c r="I13" s="25">
        <v>1288</v>
      </c>
      <c r="J13" s="25">
        <v>10866</v>
      </c>
      <c r="K13" s="88">
        <v>6790</v>
      </c>
      <c r="L13" s="25">
        <v>1459</v>
      </c>
      <c r="M13" s="29"/>
      <c r="N13" s="29"/>
      <c r="O13" s="36" t="s">
        <v>342</v>
      </c>
      <c r="P13" s="25">
        <v>769</v>
      </c>
      <c r="Q13" s="25">
        <v>399</v>
      </c>
      <c r="R13" s="25">
        <v>370</v>
      </c>
      <c r="S13" s="25">
        <v>354</v>
      </c>
      <c r="T13" s="88">
        <v>7</v>
      </c>
      <c r="U13" s="25">
        <v>832</v>
      </c>
      <c r="V13" s="25">
        <v>412</v>
      </c>
      <c r="W13" s="25">
        <v>12</v>
      </c>
    </row>
    <row r="14" spans="2:23" ht="17.25" customHeight="1">
      <c r="B14" s="29"/>
      <c r="C14" s="29"/>
      <c r="D14" s="6" t="s">
        <v>343</v>
      </c>
      <c r="E14" s="24">
        <v>20434</v>
      </c>
      <c r="F14" s="25">
        <v>17797</v>
      </c>
      <c r="G14" s="25">
        <v>2637</v>
      </c>
      <c r="H14" s="25">
        <v>2368</v>
      </c>
      <c r="I14" s="25">
        <v>70</v>
      </c>
      <c r="J14" s="25">
        <v>20561</v>
      </c>
      <c r="K14" s="88">
        <v>2368</v>
      </c>
      <c r="L14" s="25">
        <v>197</v>
      </c>
      <c r="M14" s="29"/>
      <c r="N14" s="29"/>
      <c r="O14" s="36" t="s">
        <v>343</v>
      </c>
      <c r="P14" s="25">
        <v>264</v>
      </c>
      <c r="Q14" s="25">
        <v>250</v>
      </c>
      <c r="R14" s="25">
        <v>14</v>
      </c>
      <c r="S14" s="25">
        <v>11</v>
      </c>
      <c r="T14" s="88">
        <v>1</v>
      </c>
      <c r="U14" s="25">
        <v>306</v>
      </c>
      <c r="V14" s="25">
        <v>54</v>
      </c>
      <c r="W14" s="25" t="s">
        <v>0</v>
      </c>
    </row>
    <row r="15" spans="2:23" ht="17.25" customHeight="1">
      <c r="B15" s="29"/>
      <c r="C15" s="29"/>
      <c r="D15" s="6" t="s">
        <v>344</v>
      </c>
      <c r="E15" s="24">
        <v>4258</v>
      </c>
      <c r="F15" s="25">
        <v>2974</v>
      </c>
      <c r="G15" s="25">
        <v>1284</v>
      </c>
      <c r="H15" s="25">
        <v>1149</v>
      </c>
      <c r="I15" s="25">
        <v>68</v>
      </c>
      <c r="J15" s="25">
        <v>4247</v>
      </c>
      <c r="K15" s="88">
        <v>1149</v>
      </c>
      <c r="L15" s="25">
        <v>57</v>
      </c>
      <c r="M15" s="29"/>
      <c r="N15" s="29"/>
      <c r="O15" s="36" t="s">
        <v>344</v>
      </c>
      <c r="P15" s="25">
        <v>337</v>
      </c>
      <c r="Q15" s="25">
        <v>308</v>
      </c>
      <c r="R15" s="25">
        <v>29</v>
      </c>
      <c r="S15" s="25">
        <v>22</v>
      </c>
      <c r="T15" s="88">
        <v>3</v>
      </c>
      <c r="U15" s="25">
        <v>443</v>
      </c>
      <c r="V15" s="25">
        <v>129</v>
      </c>
      <c r="W15" s="25">
        <v>2</v>
      </c>
    </row>
    <row r="16" spans="2:23" ht="17.25" customHeight="1">
      <c r="B16" s="29"/>
      <c r="C16" s="29"/>
      <c r="D16" s="6" t="s">
        <v>345</v>
      </c>
      <c r="E16" s="24">
        <v>393183</v>
      </c>
      <c r="F16" s="25">
        <v>244801</v>
      </c>
      <c r="G16" s="25">
        <v>148382</v>
      </c>
      <c r="H16" s="25">
        <v>138527</v>
      </c>
      <c r="I16" s="25">
        <v>4546</v>
      </c>
      <c r="J16" s="25">
        <v>394455</v>
      </c>
      <c r="K16" s="88">
        <v>138527</v>
      </c>
      <c r="L16" s="25">
        <v>5818</v>
      </c>
      <c r="M16" s="29"/>
      <c r="N16" s="29"/>
      <c r="O16" s="36" t="s">
        <v>345</v>
      </c>
      <c r="P16" s="25">
        <v>19520</v>
      </c>
      <c r="Q16" s="25">
        <v>16166</v>
      </c>
      <c r="R16" s="25">
        <v>3354</v>
      </c>
      <c r="S16" s="25">
        <v>3061</v>
      </c>
      <c r="T16" s="88">
        <v>174</v>
      </c>
      <c r="U16" s="25">
        <v>21387</v>
      </c>
      <c r="V16" s="25">
        <v>4957</v>
      </c>
      <c r="W16" s="25">
        <v>145</v>
      </c>
    </row>
    <row r="17" spans="2:23" ht="17.25" customHeight="1">
      <c r="B17" s="29"/>
      <c r="C17" s="29"/>
      <c r="D17" s="6" t="s">
        <v>346</v>
      </c>
      <c r="E17" s="24">
        <v>509</v>
      </c>
      <c r="F17" s="25">
        <v>459</v>
      </c>
      <c r="G17" s="25">
        <v>50</v>
      </c>
      <c r="H17" s="25">
        <v>42</v>
      </c>
      <c r="I17" s="25">
        <v>3</v>
      </c>
      <c r="J17" s="25">
        <v>508</v>
      </c>
      <c r="K17" s="88">
        <v>42</v>
      </c>
      <c r="L17" s="25">
        <v>2</v>
      </c>
      <c r="M17" s="29"/>
      <c r="N17" s="29"/>
      <c r="O17" s="36" t="s">
        <v>346</v>
      </c>
      <c r="P17" s="25">
        <v>46</v>
      </c>
      <c r="Q17" s="25">
        <v>45</v>
      </c>
      <c r="R17" s="25">
        <v>1</v>
      </c>
      <c r="S17" s="25">
        <v>1</v>
      </c>
      <c r="T17" s="88" t="s">
        <v>0</v>
      </c>
      <c r="U17" s="25">
        <v>45</v>
      </c>
      <c r="V17" s="25" t="s">
        <v>0</v>
      </c>
      <c r="W17" s="25" t="s">
        <v>0</v>
      </c>
    </row>
    <row r="18" spans="2:23" ht="17.25" customHeight="1">
      <c r="B18" s="29"/>
      <c r="C18" s="29"/>
      <c r="D18" s="6" t="s">
        <v>347</v>
      </c>
      <c r="E18" s="24">
        <v>4647</v>
      </c>
      <c r="F18" s="25">
        <v>3919</v>
      </c>
      <c r="G18" s="25">
        <v>728</v>
      </c>
      <c r="H18" s="25">
        <v>634</v>
      </c>
      <c r="I18" s="25">
        <v>43</v>
      </c>
      <c r="J18" s="25">
        <v>4653</v>
      </c>
      <c r="K18" s="88">
        <v>634</v>
      </c>
      <c r="L18" s="25">
        <v>49</v>
      </c>
      <c r="M18" s="29"/>
      <c r="N18" s="29"/>
      <c r="O18" s="36" t="s">
        <v>347</v>
      </c>
      <c r="P18" s="25">
        <v>137</v>
      </c>
      <c r="Q18" s="25">
        <v>127</v>
      </c>
      <c r="R18" s="25">
        <v>10</v>
      </c>
      <c r="S18" s="25">
        <v>8</v>
      </c>
      <c r="T18" s="88">
        <v>1</v>
      </c>
      <c r="U18" s="25">
        <v>136</v>
      </c>
      <c r="V18" s="25">
        <v>8</v>
      </c>
      <c r="W18" s="25" t="s">
        <v>0</v>
      </c>
    </row>
    <row r="19" spans="2:23" ht="17.25" customHeight="1">
      <c r="B19" s="29"/>
      <c r="C19" s="29"/>
      <c r="D19" s="6" t="s">
        <v>348</v>
      </c>
      <c r="E19" s="24">
        <v>46411</v>
      </c>
      <c r="F19" s="25">
        <v>40934</v>
      </c>
      <c r="G19" s="25">
        <v>5477</v>
      </c>
      <c r="H19" s="25">
        <v>4778</v>
      </c>
      <c r="I19" s="25">
        <v>167</v>
      </c>
      <c r="J19" s="25">
        <v>46383</v>
      </c>
      <c r="K19" s="88">
        <v>4778</v>
      </c>
      <c r="L19" s="25">
        <v>139</v>
      </c>
      <c r="M19" s="29"/>
      <c r="N19" s="29"/>
      <c r="O19" s="36" t="s">
        <v>348</v>
      </c>
      <c r="P19" s="25">
        <v>1898</v>
      </c>
      <c r="Q19" s="25">
        <v>1873</v>
      </c>
      <c r="R19" s="25">
        <v>25</v>
      </c>
      <c r="S19" s="25">
        <v>16</v>
      </c>
      <c r="T19" s="88" t="s">
        <v>0</v>
      </c>
      <c r="U19" s="25">
        <v>1940</v>
      </c>
      <c r="V19" s="25">
        <v>56</v>
      </c>
      <c r="W19" s="25">
        <v>2</v>
      </c>
    </row>
    <row r="20" spans="2:23" ht="17.25" customHeight="1">
      <c r="B20" s="29"/>
      <c r="C20" s="29"/>
      <c r="D20" s="6" t="s">
        <v>349</v>
      </c>
      <c r="E20" s="24">
        <v>5797</v>
      </c>
      <c r="F20" s="25">
        <v>3768</v>
      </c>
      <c r="G20" s="25">
        <v>2029</v>
      </c>
      <c r="H20" s="25">
        <v>1368</v>
      </c>
      <c r="I20" s="25">
        <v>430</v>
      </c>
      <c r="J20" s="25">
        <v>5877</v>
      </c>
      <c r="K20" s="88">
        <v>1368</v>
      </c>
      <c r="L20" s="25">
        <v>510</v>
      </c>
      <c r="M20" s="29"/>
      <c r="N20" s="29"/>
      <c r="O20" s="36" t="s">
        <v>349</v>
      </c>
      <c r="P20" s="25">
        <v>280</v>
      </c>
      <c r="Q20" s="25">
        <v>224</v>
      </c>
      <c r="R20" s="25">
        <v>56</v>
      </c>
      <c r="S20" s="25">
        <v>43</v>
      </c>
      <c r="T20" s="88">
        <v>8</v>
      </c>
      <c r="U20" s="25">
        <v>317</v>
      </c>
      <c r="V20" s="25">
        <v>67</v>
      </c>
      <c r="W20" s="25">
        <v>21</v>
      </c>
    </row>
    <row r="21" spans="2:23" ht="24.75" customHeight="1">
      <c r="B21" s="29"/>
      <c r="C21" s="29" t="s">
        <v>350</v>
      </c>
      <c r="E21" s="24">
        <v>26210</v>
      </c>
      <c r="F21" s="25">
        <v>14355</v>
      </c>
      <c r="G21" s="25">
        <v>11855</v>
      </c>
      <c r="H21" s="25">
        <v>10497</v>
      </c>
      <c r="I21" s="25">
        <v>998</v>
      </c>
      <c r="J21" s="25">
        <v>26818</v>
      </c>
      <c r="K21" s="88">
        <v>10497</v>
      </c>
      <c r="L21" s="25">
        <v>1606</v>
      </c>
      <c r="M21" s="29"/>
      <c r="N21" s="29" t="s">
        <v>350</v>
      </c>
      <c r="O21" s="36"/>
      <c r="P21" s="25">
        <v>895</v>
      </c>
      <c r="Q21" s="25">
        <v>558</v>
      </c>
      <c r="R21" s="25">
        <v>337</v>
      </c>
      <c r="S21" s="25">
        <v>322</v>
      </c>
      <c r="T21" s="88">
        <v>5</v>
      </c>
      <c r="U21" s="25">
        <v>869</v>
      </c>
      <c r="V21" s="25">
        <v>296</v>
      </c>
      <c r="W21" s="25">
        <v>5</v>
      </c>
    </row>
    <row r="22" spans="2:23" ht="17.25" customHeight="1">
      <c r="B22" s="29"/>
      <c r="C22" s="29"/>
      <c r="D22" s="6" t="s">
        <v>351</v>
      </c>
      <c r="E22" s="24">
        <v>4331</v>
      </c>
      <c r="F22" s="25">
        <v>991</v>
      </c>
      <c r="G22" s="25">
        <v>3340</v>
      </c>
      <c r="H22" s="25">
        <v>2983</v>
      </c>
      <c r="I22" s="25">
        <v>279</v>
      </c>
      <c r="J22" s="25">
        <v>4461</v>
      </c>
      <c r="K22" s="88">
        <v>2983</v>
      </c>
      <c r="L22" s="25">
        <v>409</v>
      </c>
      <c r="M22" s="29"/>
      <c r="N22" s="29"/>
      <c r="O22" s="36" t="s">
        <v>351</v>
      </c>
      <c r="P22" s="25">
        <v>83</v>
      </c>
      <c r="Q22" s="25">
        <v>30</v>
      </c>
      <c r="R22" s="25">
        <v>53</v>
      </c>
      <c r="S22" s="25">
        <v>52</v>
      </c>
      <c r="T22" s="88" t="s">
        <v>0</v>
      </c>
      <c r="U22" s="25">
        <v>58</v>
      </c>
      <c r="V22" s="25">
        <v>27</v>
      </c>
      <c r="W22" s="25" t="s">
        <v>0</v>
      </c>
    </row>
    <row r="23" spans="2:23" ht="17.25" customHeight="1">
      <c r="B23" s="29"/>
      <c r="C23" s="29"/>
      <c r="D23" s="6" t="s">
        <v>352</v>
      </c>
      <c r="E23" s="24">
        <v>222</v>
      </c>
      <c r="F23" s="25">
        <v>46</v>
      </c>
      <c r="G23" s="25">
        <v>176</v>
      </c>
      <c r="H23" s="25">
        <v>158</v>
      </c>
      <c r="I23" s="25">
        <v>16</v>
      </c>
      <c r="J23" s="25">
        <v>224</v>
      </c>
      <c r="K23" s="88">
        <v>158</v>
      </c>
      <c r="L23" s="25">
        <v>18</v>
      </c>
      <c r="M23" s="29"/>
      <c r="N23" s="29"/>
      <c r="O23" s="36" t="s">
        <v>352</v>
      </c>
      <c r="P23" s="25">
        <v>9</v>
      </c>
      <c r="Q23" s="25">
        <v>6</v>
      </c>
      <c r="R23" s="25">
        <v>3</v>
      </c>
      <c r="S23" s="25">
        <v>3</v>
      </c>
      <c r="T23" s="88" t="s">
        <v>0</v>
      </c>
      <c r="U23" s="25">
        <v>10</v>
      </c>
      <c r="V23" s="25">
        <v>4</v>
      </c>
      <c r="W23" s="25" t="s">
        <v>0</v>
      </c>
    </row>
    <row r="24" spans="2:23" ht="17.25" customHeight="1">
      <c r="B24" s="29"/>
      <c r="C24" s="13"/>
      <c r="D24" s="6" t="s">
        <v>353</v>
      </c>
      <c r="E24" s="24">
        <v>1884</v>
      </c>
      <c r="F24" s="25">
        <v>235</v>
      </c>
      <c r="G24" s="25">
        <v>1649</v>
      </c>
      <c r="H24" s="25">
        <v>1312</v>
      </c>
      <c r="I24" s="25">
        <v>305</v>
      </c>
      <c r="J24" s="25">
        <v>2210</v>
      </c>
      <c r="K24" s="88">
        <v>1312</v>
      </c>
      <c r="L24" s="25">
        <v>631</v>
      </c>
      <c r="M24" s="29"/>
      <c r="N24" s="13"/>
      <c r="O24" s="36" t="s">
        <v>353</v>
      </c>
      <c r="P24" s="25">
        <v>118</v>
      </c>
      <c r="Q24" s="25">
        <v>54</v>
      </c>
      <c r="R24" s="25">
        <v>64</v>
      </c>
      <c r="S24" s="25">
        <v>62</v>
      </c>
      <c r="T24" s="88" t="s">
        <v>0</v>
      </c>
      <c r="U24" s="25">
        <v>143</v>
      </c>
      <c r="V24" s="25">
        <v>86</v>
      </c>
      <c r="W24" s="25">
        <v>1</v>
      </c>
    </row>
    <row r="25" spans="2:23" ht="17.25" customHeight="1">
      <c r="B25" s="29"/>
      <c r="C25" s="13"/>
      <c r="D25" s="6" t="s">
        <v>354</v>
      </c>
      <c r="E25" s="24">
        <v>116</v>
      </c>
      <c r="F25" s="25">
        <v>22</v>
      </c>
      <c r="G25" s="25">
        <v>94</v>
      </c>
      <c r="H25" s="25">
        <v>78</v>
      </c>
      <c r="I25" s="25">
        <v>15</v>
      </c>
      <c r="J25" s="25">
        <v>118</v>
      </c>
      <c r="K25" s="88">
        <v>78</v>
      </c>
      <c r="L25" s="25">
        <v>17</v>
      </c>
      <c r="M25" s="29"/>
      <c r="N25" s="13"/>
      <c r="O25" s="36" t="s">
        <v>354</v>
      </c>
      <c r="P25" s="25">
        <v>5</v>
      </c>
      <c r="Q25" s="25">
        <v>1</v>
      </c>
      <c r="R25" s="25">
        <v>4</v>
      </c>
      <c r="S25" s="25">
        <v>4</v>
      </c>
      <c r="T25" s="88" t="s">
        <v>0</v>
      </c>
      <c r="U25" s="25">
        <v>2</v>
      </c>
      <c r="V25" s="25">
        <v>1</v>
      </c>
      <c r="W25" s="25" t="s">
        <v>0</v>
      </c>
    </row>
    <row r="26" spans="2:23" ht="17.25" customHeight="1">
      <c r="B26" s="13"/>
      <c r="C26" s="13"/>
      <c r="D26" s="6" t="s">
        <v>355</v>
      </c>
      <c r="E26" s="87">
        <v>5035</v>
      </c>
      <c r="F26" s="88">
        <v>1030</v>
      </c>
      <c r="G26" s="25">
        <v>4005</v>
      </c>
      <c r="H26" s="88">
        <v>3693</v>
      </c>
      <c r="I26" s="88">
        <v>219</v>
      </c>
      <c r="J26" s="88">
        <v>5138</v>
      </c>
      <c r="K26" s="88">
        <v>3693</v>
      </c>
      <c r="L26" s="88">
        <v>322</v>
      </c>
      <c r="M26" s="13"/>
      <c r="N26" s="13"/>
      <c r="O26" s="36" t="s">
        <v>355</v>
      </c>
      <c r="P26" s="88">
        <v>354</v>
      </c>
      <c r="Q26" s="88">
        <v>175</v>
      </c>
      <c r="R26" s="88">
        <v>179</v>
      </c>
      <c r="S26" s="88">
        <v>172</v>
      </c>
      <c r="T26" s="88">
        <v>2</v>
      </c>
      <c r="U26" s="88">
        <v>315</v>
      </c>
      <c r="V26" s="88">
        <v>135</v>
      </c>
      <c r="W26" s="88" t="s">
        <v>0</v>
      </c>
    </row>
    <row r="27" spans="2:23" ht="17.25" customHeight="1">
      <c r="B27" s="13"/>
      <c r="C27" s="29"/>
      <c r="D27" s="6" t="s">
        <v>356</v>
      </c>
      <c r="E27" s="87">
        <v>14622</v>
      </c>
      <c r="F27" s="88">
        <v>12031</v>
      </c>
      <c r="G27" s="25">
        <v>2591</v>
      </c>
      <c r="H27" s="25">
        <v>2273</v>
      </c>
      <c r="I27" s="25">
        <v>164</v>
      </c>
      <c r="J27" s="25">
        <v>14667</v>
      </c>
      <c r="K27" s="88">
        <v>2273</v>
      </c>
      <c r="L27" s="25">
        <v>209</v>
      </c>
      <c r="M27" s="13"/>
      <c r="N27" s="29"/>
      <c r="O27" s="36" t="s">
        <v>356</v>
      </c>
      <c r="P27" s="25">
        <v>326</v>
      </c>
      <c r="Q27" s="88">
        <v>292</v>
      </c>
      <c r="R27" s="88">
        <v>34</v>
      </c>
      <c r="S27" s="88">
        <v>29</v>
      </c>
      <c r="T27" s="88">
        <v>3</v>
      </c>
      <c r="U27" s="88">
        <v>341</v>
      </c>
      <c r="V27" s="88">
        <v>43</v>
      </c>
      <c r="W27" s="88">
        <v>4</v>
      </c>
    </row>
    <row r="28" spans="2:23" ht="25.5" customHeight="1">
      <c r="B28" s="13"/>
      <c r="C28" s="29" t="s">
        <v>357</v>
      </c>
      <c r="D28" s="20"/>
      <c r="E28" s="24">
        <v>4062</v>
      </c>
      <c r="F28" s="25">
        <v>1631</v>
      </c>
      <c r="G28" s="25">
        <v>2431</v>
      </c>
      <c r="H28" s="25">
        <v>2224</v>
      </c>
      <c r="I28" s="25">
        <v>142</v>
      </c>
      <c r="J28" s="25">
        <v>4379</v>
      </c>
      <c r="K28" s="92">
        <v>2224</v>
      </c>
      <c r="L28" s="25">
        <v>459</v>
      </c>
      <c r="M28" s="13"/>
      <c r="N28" s="29" t="s">
        <v>357</v>
      </c>
      <c r="O28" s="36"/>
      <c r="P28" s="25">
        <v>75</v>
      </c>
      <c r="Q28" s="25">
        <v>45</v>
      </c>
      <c r="R28" s="25">
        <v>30</v>
      </c>
      <c r="S28" s="25">
        <v>27</v>
      </c>
      <c r="T28" s="92">
        <v>2</v>
      </c>
      <c r="U28" s="25">
        <v>69</v>
      </c>
      <c r="V28" s="25">
        <v>22</v>
      </c>
      <c r="W28" s="25">
        <v>1</v>
      </c>
    </row>
    <row r="29" spans="2:23" ht="6" customHeight="1">
      <c r="B29" s="81"/>
      <c r="C29" s="81"/>
      <c r="D29" s="74"/>
      <c r="E29" s="209"/>
      <c r="F29" s="210"/>
      <c r="G29" s="210"/>
      <c r="H29" s="210"/>
      <c r="I29" s="210"/>
      <c r="J29" s="93"/>
      <c r="K29" s="93"/>
      <c r="L29" s="93"/>
      <c r="M29" s="81"/>
      <c r="N29" s="81"/>
      <c r="O29" s="77"/>
      <c r="P29" s="210"/>
      <c r="Q29" s="93"/>
      <c r="R29" s="93"/>
      <c r="S29" s="210"/>
      <c r="T29" s="93"/>
      <c r="U29" s="210"/>
      <c r="V29" s="210"/>
      <c r="W29" s="93"/>
    </row>
    <row r="30" spans="2:23" ht="21.75" customHeight="1">
      <c r="B30" s="207" t="s">
        <v>359</v>
      </c>
      <c r="C30" s="30"/>
      <c r="D30" s="30"/>
      <c r="E30" s="24"/>
      <c r="F30" s="25"/>
      <c r="G30" s="25"/>
      <c r="H30" s="25"/>
      <c r="I30" s="25"/>
      <c r="J30" s="25"/>
      <c r="K30" s="88"/>
      <c r="L30" s="25"/>
      <c r="M30" s="207" t="s">
        <v>361</v>
      </c>
      <c r="N30" s="30"/>
      <c r="O30" s="84"/>
      <c r="P30" s="25"/>
      <c r="Q30" s="25"/>
      <c r="R30" s="25"/>
      <c r="S30" s="25"/>
      <c r="T30" s="88"/>
      <c r="U30" s="25"/>
      <c r="V30" s="25"/>
      <c r="W30" s="25"/>
    </row>
    <row r="31" spans="2:23" ht="26.25" customHeight="1">
      <c r="B31" s="13"/>
      <c r="C31" s="13" t="s">
        <v>339</v>
      </c>
      <c r="E31" s="24">
        <v>227809</v>
      </c>
      <c r="F31" s="25">
        <v>187096</v>
      </c>
      <c r="G31" s="25">
        <v>39467</v>
      </c>
      <c r="H31" s="25">
        <v>31359</v>
      </c>
      <c r="I31" s="25">
        <v>3580</v>
      </c>
      <c r="J31" s="25">
        <v>264285</v>
      </c>
      <c r="K31" s="88">
        <v>64406</v>
      </c>
      <c r="L31" s="25">
        <v>7009</v>
      </c>
      <c r="M31" s="13"/>
      <c r="N31" s="13" t="s">
        <v>339</v>
      </c>
      <c r="O31" s="36"/>
      <c r="P31" s="25">
        <v>53153</v>
      </c>
      <c r="Q31" s="25">
        <v>36609</v>
      </c>
      <c r="R31" s="25">
        <v>16504</v>
      </c>
      <c r="S31" s="25">
        <v>14759</v>
      </c>
      <c r="T31" s="88">
        <v>580</v>
      </c>
      <c r="U31" s="25">
        <v>54456</v>
      </c>
      <c r="V31" s="25">
        <v>16169</v>
      </c>
      <c r="W31" s="25">
        <v>473</v>
      </c>
    </row>
    <row r="32" spans="2:23" ht="27" customHeight="1">
      <c r="B32" s="29"/>
      <c r="C32" s="29" t="s">
        <v>340</v>
      </c>
      <c r="E32" s="24">
        <v>206690</v>
      </c>
      <c r="F32" s="25">
        <v>171446</v>
      </c>
      <c r="G32" s="25">
        <v>35244</v>
      </c>
      <c r="H32" s="25">
        <v>29485</v>
      </c>
      <c r="I32" s="25">
        <v>2861</v>
      </c>
      <c r="J32" s="25">
        <v>235456</v>
      </c>
      <c r="K32" s="88">
        <v>55926</v>
      </c>
      <c r="L32" s="25">
        <v>5186</v>
      </c>
      <c r="M32" s="29"/>
      <c r="N32" s="29" t="s">
        <v>340</v>
      </c>
      <c r="O32" s="36"/>
      <c r="P32" s="25">
        <v>49790</v>
      </c>
      <c r="Q32" s="25">
        <v>35095</v>
      </c>
      <c r="R32" s="25">
        <v>14695</v>
      </c>
      <c r="S32" s="25">
        <v>13386</v>
      </c>
      <c r="T32" s="88">
        <v>457</v>
      </c>
      <c r="U32" s="25">
        <v>51307</v>
      </c>
      <c r="V32" s="25">
        <v>14958</v>
      </c>
      <c r="W32" s="25">
        <v>402</v>
      </c>
    </row>
    <row r="33" spans="2:23" ht="18" customHeight="1">
      <c r="B33" s="29"/>
      <c r="C33" s="29" t="s">
        <v>82</v>
      </c>
      <c r="D33" s="6" t="s">
        <v>341</v>
      </c>
      <c r="E33" s="24">
        <v>19048</v>
      </c>
      <c r="F33" s="25">
        <v>18372</v>
      </c>
      <c r="G33" s="25">
        <v>676</v>
      </c>
      <c r="H33" s="25">
        <v>288</v>
      </c>
      <c r="I33" s="25">
        <v>136</v>
      </c>
      <c r="J33" s="25">
        <v>18834</v>
      </c>
      <c r="K33" s="88">
        <v>119</v>
      </c>
      <c r="L33" s="25">
        <v>91</v>
      </c>
      <c r="M33" s="29"/>
      <c r="N33" s="29" t="s">
        <v>82</v>
      </c>
      <c r="O33" s="36" t="s">
        <v>341</v>
      </c>
      <c r="P33" s="25">
        <v>3253</v>
      </c>
      <c r="Q33" s="25">
        <v>3135</v>
      </c>
      <c r="R33" s="25">
        <v>118</v>
      </c>
      <c r="S33" s="25">
        <v>16</v>
      </c>
      <c r="T33" s="88">
        <v>20</v>
      </c>
      <c r="U33" s="25">
        <v>3227</v>
      </c>
      <c r="V33" s="25">
        <v>2</v>
      </c>
      <c r="W33" s="25">
        <v>8</v>
      </c>
    </row>
    <row r="34" spans="2:23" ht="18" customHeight="1">
      <c r="B34" s="29"/>
      <c r="C34" s="29"/>
      <c r="D34" s="6" t="s">
        <v>342</v>
      </c>
      <c r="E34" s="24">
        <v>2746</v>
      </c>
      <c r="F34" s="25">
        <v>1365</v>
      </c>
      <c r="G34" s="25">
        <v>1381</v>
      </c>
      <c r="H34" s="25">
        <v>608</v>
      </c>
      <c r="I34" s="25">
        <v>690</v>
      </c>
      <c r="J34" s="25">
        <v>6559</v>
      </c>
      <c r="K34" s="88">
        <v>3975</v>
      </c>
      <c r="L34" s="25">
        <v>1136</v>
      </c>
      <c r="M34" s="29"/>
      <c r="N34" s="29"/>
      <c r="O34" s="36" t="s">
        <v>342</v>
      </c>
      <c r="P34" s="25">
        <v>794</v>
      </c>
      <c r="Q34" s="25">
        <v>106</v>
      </c>
      <c r="R34" s="25">
        <v>688</v>
      </c>
      <c r="S34" s="25">
        <v>564</v>
      </c>
      <c r="T34" s="88">
        <v>88</v>
      </c>
      <c r="U34" s="25">
        <v>616</v>
      </c>
      <c r="V34" s="25">
        <v>416</v>
      </c>
      <c r="W34" s="25">
        <v>58</v>
      </c>
    </row>
    <row r="35" spans="2:23" ht="18" customHeight="1">
      <c r="B35" s="29"/>
      <c r="C35" s="29"/>
      <c r="D35" s="6" t="s">
        <v>343</v>
      </c>
      <c r="E35" s="24">
        <v>16823</v>
      </c>
      <c r="F35" s="25">
        <v>16410</v>
      </c>
      <c r="G35" s="25">
        <v>413</v>
      </c>
      <c r="H35" s="25">
        <v>209</v>
      </c>
      <c r="I35" s="25">
        <v>52</v>
      </c>
      <c r="J35" s="25">
        <v>18152</v>
      </c>
      <c r="K35" s="88">
        <v>1405</v>
      </c>
      <c r="L35" s="25">
        <v>185</v>
      </c>
      <c r="M35" s="29"/>
      <c r="N35" s="29"/>
      <c r="O35" s="36" t="s">
        <v>343</v>
      </c>
      <c r="P35" s="25">
        <v>137</v>
      </c>
      <c r="Q35" s="25">
        <v>115</v>
      </c>
      <c r="R35" s="25">
        <v>22</v>
      </c>
      <c r="S35" s="25">
        <v>18</v>
      </c>
      <c r="T35" s="88">
        <v>2</v>
      </c>
      <c r="U35" s="25">
        <v>182</v>
      </c>
      <c r="V35" s="25">
        <v>64</v>
      </c>
      <c r="W35" s="25">
        <v>1</v>
      </c>
    </row>
    <row r="36" spans="2:23" ht="18" customHeight="1">
      <c r="B36" s="29"/>
      <c r="C36" s="29"/>
      <c r="D36" s="6" t="s">
        <v>344</v>
      </c>
      <c r="E36" s="24">
        <v>1353</v>
      </c>
      <c r="F36" s="25">
        <v>1148</v>
      </c>
      <c r="G36" s="25">
        <v>205</v>
      </c>
      <c r="H36" s="25">
        <v>166</v>
      </c>
      <c r="I36" s="25">
        <v>15</v>
      </c>
      <c r="J36" s="25">
        <v>1460</v>
      </c>
      <c r="K36" s="88">
        <v>270</v>
      </c>
      <c r="L36" s="25">
        <v>18</v>
      </c>
      <c r="M36" s="29"/>
      <c r="N36" s="29"/>
      <c r="O36" s="36" t="s">
        <v>344</v>
      </c>
      <c r="P36" s="24">
        <v>285</v>
      </c>
      <c r="Q36" s="25">
        <v>129</v>
      </c>
      <c r="R36" s="189">
        <v>156</v>
      </c>
      <c r="S36" s="25">
        <v>115</v>
      </c>
      <c r="T36" s="92">
        <v>32</v>
      </c>
      <c r="U36" s="25">
        <v>205</v>
      </c>
      <c r="V36" s="25">
        <v>63</v>
      </c>
      <c r="W36" s="25">
        <v>4</v>
      </c>
    </row>
    <row r="37" spans="2:23" ht="18" customHeight="1">
      <c r="B37" s="29"/>
      <c r="C37" s="29"/>
      <c r="D37" s="6" t="s">
        <v>345</v>
      </c>
      <c r="E37" s="24">
        <v>137167</v>
      </c>
      <c r="F37" s="25">
        <v>107561</v>
      </c>
      <c r="G37" s="25">
        <v>29606</v>
      </c>
      <c r="H37" s="25">
        <v>25966</v>
      </c>
      <c r="I37" s="25">
        <v>1638</v>
      </c>
      <c r="J37" s="25">
        <v>160821</v>
      </c>
      <c r="K37" s="88">
        <v>47926</v>
      </c>
      <c r="L37" s="25">
        <v>3332</v>
      </c>
      <c r="M37" s="29"/>
      <c r="N37" s="29"/>
      <c r="O37" s="36" t="s">
        <v>345</v>
      </c>
      <c r="P37" s="24">
        <v>39786</v>
      </c>
      <c r="Q37" s="25">
        <v>26549</v>
      </c>
      <c r="R37" s="189">
        <v>13237</v>
      </c>
      <c r="S37" s="25">
        <v>12359</v>
      </c>
      <c r="T37" s="92">
        <v>266</v>
      </c>
      <c r="U37" s="25">
        <v>41144</v>
      </c>
      <c r="V37" s="25">
        <v>13684</v>
      </c>
      <c r="W37" s="25">
        <v>299</v>
      </c>
    </row>
    <row r="38" spans="2:23" ht="18" customHeight="1">
      <c r="B38" s="29"/>
      <c r="C38" s="29"/>
      <c r="D38" s="6" t="s">
        <v>346</v>
      </c>
      <c r="E38" s="24">
        <v>373</v>
      </c>
      <c r="F38" s="25">
        <v>357</v>
      </c>
      <c r="G38" s="25">
        <v>16</v>
      </c>
      <c r="H38" s="25">
        <v>11</v>
      </c>
      <c r="I38" s="25">
        <v>3</v>
      </c>
      <c r="J38" s="25">
        <v>384</v>
      </c>
      <c r="K38" s="88">
        <v>23</v>
      </c>
      <c r="L38" s="25">
        <v>2</v>
      </c>
      <c r="M38" s="29"/>
      <c r="N38" s="29"/>
      <c r="O38" s="36" t="s">
        <v>346</v>
      </c>
      <c r="P38" s="208">
        <v>18</v>
      </c>
      <c r="Q38" s="189">
        <v>16</v>
      </c>
      <c r="R38" s="189">
        <v>2</v>
      </c>
      <c r="S38" s="189">
        <v>2</v>
      </c>
      <c r="T38" s="189" t="s">
        <v>0</v>
      </c>
      <c r="U38" s="189">
        <v>19</v>
      </c>
      <c r="V38" s="189">
        <v>3</v>
      </c>
      <c r="W38" s="189" t="s">
        <v>0</v>
      </c>
    </row>
    <row r="39" spans="2:23" ht="18" customHeight="1">
      <c r="B39" s="29"/>
      <c r="C39" s="29"/>
      <c r="D39" s="6" t="s">
        <v>347</v>
      </c>
      <c r="E39" s="24">
        <v>2916</v>
      </c>
      <c r="F39" s="25">
        <v>2650</v>
      </c>
      <c r="G39" s="25">
        <v>266</v>
      </c>
      <c r="H39" s="25">
        <v>209</v>
      </c>
      <c r="I39" s="25">
        <v>26</v>
      </c>
      <c r="J39" s="25">
        <v>2966</v>
      </c>
      <c r="K39" s="88">
        <v>245</v>
      </c>
      <c r="L39" s="25">
        <v>40</v>
      </c>
      <c r="M39" s="29"/>
      <c r="N39" s="29"/>
      <c r="O39" s="36" t="s">
        <v>347</v>
      </c>
      <c r="P39" s="24">
        <v>211</v>
      </c>
      <c r="Q39" s="25">
        <v>173</v>
      </c>
      <c r="R39" s="189">
        <v>38</v>
      </c>
      <c r="S39" s="25">
        <v>33</v>
      </c>
      <c r="T39" s="92">
        <v>3</v>
      </c>
      <c r="U39" s="25">
        <v>197</v>
      </c>
      <c r="V39" s="25">
        <v>20</v>
      </c>
      <c r="W39" s="25">
        <v>2</v>
      </c>
    </row>
    <row r="40" spans="2:23" ht="18" customHeight="1">
      <c r="B40" s="29"/>
      <c r="C40" s="29"/>
      <c r="D40" s="6" t="s">
        <v>348</v>
      </c>
      <c r="E40" s="24">
        <v>23382</v>
      </c>
      <c r="F40" s="25">
        <v>21284</v>
      </c>
      <c r="G40" s="25">
        <v>2098</v>
      </c>
      <c r="H40" s="25">
        <v>1747</v>
      </c>
      <c r="I40" s="25">
        <v>110</v>
      </c>
      <c r="J40" s="25">
        <v>22962</v>
      </c>
      <c r="K40" s="88">
        <v>1366</v>
      </c>
      <c r="L40" s="25">
        <v>71</v>
      </c>
      <c r="M40" s="29"/>
      <c r="N40" s="29"/>
      <c r="O40" s="36" t="s">
        <v>348</v>
      </c>
      <c r="P40" s="24">
        <v>4919</v>
      </c>
      <c r="Q40" s="25">
        <v>4623</v>
      </c>
      <c r="R40" s="189">
        <v>296</v>
      </c>
      <c r="S40" s="25">
        <v>191</v>
      </c>
      <c r="T40" s="92">
        <v>17</v>
      </c>
      <c r="U40" s="25">
        <v>5338</v>
      </c>
      <c r="V40" s="25">
        <v>624</v>
      </c>
      <c r="W40" s="25">
        <v>3</v>
      </c>
    </row>
    <row r="41" spans="2:23" ht="18" customHeight="1">
      <c r="B41" s="29"/>
      <c r="C41" s="29"/>
      <c r="D41" s="6" t="s">
        <v>349</v>
      </c>
      <c r="E41" s="24">
        <v>2882</v>
      </c>
      <c r="F41" s="25">
        <v>2299</v>
      </c>
      <c r="G41" s="25">
        <v>583</v>
      </c>
      <c r="H41" s="25">
        <v>281</v>
      </c>
      <c r="I41" s="25">
        <v>191</v>
      </c>
      <c r="J41" s="25">
        <v>3318</v>
      </c>
      <c r="K41" s="88">
        <v>597</v>
      </c>
      <c r="L41" s="25">
        <v>311</v>
      </c>
      <c r="M41" s="29"/>
      <c r="N41" s="29"/>
      <c r="O41" s="36" t="s">
        <v>349</v>
      </c>
      <c r="P41" s="24">
        <v>387</v>
      </c>
      <c r="Q41" s="25">
        <v>249</v>
      </c>
      <c r="R41" s="189">
        <v>138</v>
      </c>
      <c r="S41" s="25">
        <v>88</v>
      </c>
      <c r="T41" s="92">
        <v>29</v>
      </c>
      <c r="U41" s="25">
        <v>379</v>
      </c>
      <c r="V41" s="25">
        <v>82</v>
      </c>
      <c r="W41" s="25">
        <v>27</v>
      </c>
    </row>
    <row r="42" spans="2:23" ht="25.5" customHeight="1">
      <c r="B42" s="29"/>
      <c r="C42" s="29" t="s">
        <v>350</v>
      </c>
      <c r="E42" s="24">
        <v>12393</v>
      </c>
      <c r="F42" s="25">
        <v>10433</v>
      </c>
      <c r="G42" s="25">
        <v>1960</v>
      </c>
      <c r="H42" s="25">
        <v>1283</v>
      </c>
      <c r="I42" s="25">
        <v>533</v>
      </c>
      <c r="J42" s="25">
        <v>18320</v>
      </c>
      <c r="K42" s="88">
        <v>6422</v>
      </c>
      <c r="L42" s="25">
        <v>1321</v>
      </c>
      <c r="M42" s="29"/>
      <c r="N42" s="29" t="s">
        <v>350</v>
      </c>
      <c r="O42" s="36"/>
      <c r="P42" s="24">
        <v>1841</v>
      </c>
      <c r="Q42" s="25">
        <v>772</v>
      </c>
      <c r="R42" s="189">
        <v>1069</v>
      </c>
      <c r="S42" s="25">
        <v>930</v>
      </c>
      <c r="T42" s="92">
        <v>96</v>
      </c>
      <c r="U42" s="25">
        <v>1736</v>
      </c>
      <c r="V42" s="25">
        <v>867</v>
      </c>
      <c r="W42" s="25">
        <v>54</v>
      </c>
    </row>
    <row r="43" spans="2:23" ht="18" customHeight="1">
      <c r="B43" s="29"/>
      <c r="C43" s="29"/>
      <c r="D43" s="6" t="s">
        <v>351</v>
      </c>
      <c r="E43" s="24">
        <v>1326</v>
      </c>
      <c r="F43" s="25">
        <v>863</v>
      </c>
      <c r="G43" s="25">
        <v>463</v>
      </c>
      <c r="H43" s="25">
        <v>248</v>
      </c>
      <c r="I43" s="25">
        <v>197</v>
      </c>
      <c r="J43" s="25">
        <v>3767</v>
      </c>
      <c r="K43" s="88">
        <v>2500</v>
      </c>
      <c r="L43" s="25">
        <v>386</v>
      </c>
      <c r="M43" s="29"/>
      <c r="N43" s="29"/>
      <c r="O43" s="36" t="s">
        <v>351</v>
      </c>
      <c r="P43" s="24">
        <v>262</v>
      </c>
      <c r="Q43" s="25">
        <v>25</v>
      </c>
      <c r="R43" s="189">
        <v>237</v>
      </c>
      <c r="S43" s="25">
        <v>210</v>
      </c>
      <c r="T43" s="92">
        <v>18</v>
      </c>
      <c r="U43" s="25">
        <v>169</v>
      </c>
      <c r="V43" s="25">
        <v>132</v>
      </c>
      <c r="W43" s="25">
        <v>3</v>
      </c>
    </row>
    <row r="44" spans="2:23" ht="18" customHeight="1">
      <c r="B44" s="29"/>
      <c r="C44" s="29"/>
      <c r="D44" s="6" t="s">
        <v>352</v>
      </c>
      <c r="E44" s="87">
        <v>42</v>
      </c>
      <c r="F44" s="88">
        <v>12</v>
      </c>
      <c r="G44" s="25">
        <v>30</v>
      </c>
      <c r="H44" s="88">
        <v>25</v>
      </c>
      <c r="I44" s="88">
        <v>4</v>
      </c>
      <c r="J44" s="88">
        <v>93</v>
      </c>
      <c r="K44" s="88">
        <v>69</v>
      </c>
      <c r="L44" s="88">
        <v>11</v>
      </c>
      <c r="M44" s="29"/>
      <c r="N44" s="29"/>
      <c r="O44" s="36" t="s">
        <v>352</v>
      </c>
      <c r="P44" s="24">
        <v>30</v>
      </c>
      <c r="Q44" s="25">
        <v>15</v>
      </c>
      <c r="R44" s="189">
        <v>15</v>
      </c>
      <c r="S44" s="25">
        <v>13</v>
      </c>
      <c r="T44" s="92">
        <v>2</v>
      </c>
      <c r="U44" s="189">
        <v>47</v>
      </c>
      <c r="V44" s="189">
        <v>32</v>
      </c>
      <c r="W44" s="189" t="s">
        <v>0</v>
      </c>
    </row>
    <row r="45" spans="2:23" ht="18" customHeight="1">
      <c r="B45" s="29"/>
      <c r="C45" s="13"/>
      <c r="D45" s="6" t="s">
        <v>353</v>
      </c>
      <c r="E45" s="24">
        <v>361</v>
      </c>
      <c r="F45" s="25">
        <v>122</v>
      </c>
      <c r="G45" s="25">
        <v>239</v>
      </c>
      <c r="H45" s="88">
        <v>88</v>
      </c>
      <c r="I45" s="88">
        <v>141</v>
      </c>
      <c r="J45" s="25">
        <v>1571</v>
      </c>
      <c r="K45" s="88">
        <v>914</v>
      </c>
      <c r="L45" s="25">
        <v>525</v>
      </c>
      <c r="M45" s="29"/>
      <c r="N45" s="13"/>
      <c r="O45" s="36" t="s">
        <v>353</v>
      </c>
      <c r="P45" s="208">
        <v>279</v>
      </c>
      <c r="Q45" s="189">
        <v>16</v>
      </c>
      <c r="R45" s="189">
        <v>263</v>
      </c>
      <c r="S45" s="189">
        <v>222</v>
      </c>
      <c r="T45" s="92">
        <v>35</v>
      </c>
      <c r="U45" s="92">
        <v>115</v>
      </c>
      <c r="V45" s="92">
        <v>59</v>
      </c>
      <c r="W45" s="92">
        <v>34</v>
      </c>
    </row>
    <row r="46" spans="2:23" ht="18" customHeight="1">
      <c r="B46" s="29"/>
      <c r="C46" s="13"/>
      <c r="D46" s="6" t="s">
        <v>354</v>
      </c>
      <c r="E46" s="24">
        <v>41</v>
      </c>
      <c r="F46" s="25">
        <v>16</v>
      </c>
      <c r="G46" s="25">
        <v>25</v>
      </c>
      <c r="H46" s="25">
        <v>15</v>
      </c>
      <c r="I46" s="25">
        <v>9</v>
      </c>
      <c r="J46" s="25">
        <v>69</v>
      </c>
      <c r="K46" s="88">
        <v>40</v>
      </c>
      <c r="L46" s="25">
        <v>12</v>
      </c>
      <c r="M46" s="29"/>
      <c r="N46" s="13"/>
      <c r="O46" s="36" t="s">
        <v>354</v>
      </c>
      <c r="P46" s="24">
        <v>15</v>
      </c>
      <c r="Q46" s="92">
        <v>2</v>
      </c>
      <c r="R46" s="189">
        <v>13</v>
      </c>
      <c r="S46" s="92">
        <v>9</v>
      </c>
      <c r="T46" s="92">
        <v>4</v>
      </c>
      <c r="U46" s="25">
        <v>7</v>
      </c>
      <c r="V46" s="25">
        <v>5</v>
      </c>
      <c r="W46" s="25" t="s">
        <v>0</v>
      </c>
    </row>
    <row r="47" spans="2:23" ht="18" customHeight="1">
      <c r="B47" s="13"/>
      <c r="C47" s="13"/>
      <c r="D47" s="6" t="s">
        <v>355</v>
      </c>
      <c r="E47" s="24">
        <v>953</v>
      </c>
      <c r="F47" s="25">
        <v>472</v>
      </c>
      <c r="G47" s="25">
        <v>481</v>
      </c>
      <c r="H47" s="25">
        <v>357</v>
      </c>
      <c r="I47" s="25">
        <v>105</v>
      </c>
      <c r="J47" s="25">
        <v>2608</v>
      </c>
      <c r="K47" s="88">
        <v>1876</v>
      </c>
      <c r="L47" s="88">
        <v>241</v>
      </c>
      <c r="M47" s="13"/>
      <c r="N47" s="13"/>
      <c r="O47" s="36" t="s">
        <v>355</v>
      </c>
      <c r="P47" s="24">
        <v>569</v>
      </c>
      <c r="Q47" s="25">
        <v>137</v>
      </c>
      <c r="R47" s="189">
        <v>432</v>
      </c>
      <c r="S47" s="25">
        <v>393</v>
      </c>
      <c r="T47" s="92">
        <v>22</v>
      </c>
      <c r="U47" s="25">
        <v>641</v>
      </c>
      <c r="V47" s="25">
        <v>477</v>
      </c>
      <c r="W47" s="92">
        <v>10</v>
      </c>
    </row>
    <row r="48" spans="2:23" ht="18" customHeight="1">
      <c r="B48" s="13"/>
      <c r="C48" s="29"/>
      <c r="D48" s="6" t="s">
        <v>356</v>
      </c>
      <c r="E48" s="24">
        <v>9670</v>
      </c>
      <c r="F48" s="25">
        <v>8948</v>
      </c>
      <c r="G48" s="25">
        <v>722</v>
      </c>
      <c r="H48" s="25">
        <v>550</v>
      </c>
      <c r="I48" s="25">
        <v>77</v>
      </c>
      <c r="J48" s="25">
        <v>10212</v>
      </c>
      <c r="K48" s="88">
        <v>1023</v>
      </c>
      <c r="L48" s="25">
        <v>146</v>
      </c>
      <c r="M48" s="13"/>
      <c r="N48" s="29"/>
      <c r="O48" s="36" t="s">
        <v>356</v>
      </c>
      <c r="P48" s="24">
        <v>686</v>
      </c>
      <c r="Q48" s="92">
        <v>577</v>
      </c>
      <c r="R48" s="189">
        <v>109</v>
      </c>
      <c r="S48" s="92">
        <v>83</v>
      </c>
      <c r="T48" s="92">
        <v>15</v>
      </c>
      <c r="U48" s="25">
        <v>757</v>
      </c>
      <c r="V48" s="25">
        <v>162</v>
      </c>
      <c r="W48" s="25">
        <v>7</v>
      </c>
    </row>
    <row r="49" spans="2:23" ht="25.5" customHeight="1">
      <c r="B49" s="13"/>
      <c r="C49" s="29" t="s">
        <v>357</v>
      </c>
      <c r="E49" s="24">
        <v>1543</v>
      </c>
      <c r="F49" s="25">
        <v>1272</v>
      </c>
      <c r="G49" s="25">
        <v>271</v>
      </c>
      <c r="H49" s="25">
        <v>181</v>
      </c>
      <c r="I49" s="25">
        <v>72</v>
      </c>
      <c r="J49" s="25">
        <v>3270</v>
      </c>
      <c r="K49" s="88">
        <v>1582</v>
      </c>
      <c r="L49" s="25">
        <v>398</v>
      </c>
      <c r="M49" s="13"/>
      <c r="N49" s="29" t="s">
        <v>357</v>
      </c>
      <c r="O49" s="36"/>
      <c r="P49" s="24">
        <v>401</v>
      </c>
      <c r="Q49" s="25">
        <v>114</v>
      </c>
      <c r="R49" s="189">
        <v>287</v>
      </c>
      <c r="S49" s="25">
        <v>265</v>
      </c>
      <c r="T49" s="92">
        <v>8</v>
      </c>
      <c r="U49" s="25">
        <v>363</v>
      </c>
      <c r="V49" s="25">
        <v>221</v>
      </c>
      <c r="W49" s="25">
        <v>14</v>
      </c>
    </row>
    <row r="50" spans="2:23" ht="6" customHeight="1">
      <c r="B50" s="16"/>
      <c r="C50" s="32"/>
      <c r="D50" s="32"/>
      <c r="E50" s="213"/>
      <c r="F50" s="214"/>
      <c r="G50" s="214"/>
      <c r="H50" s="214"/>
      <c r="I50" s="214"/>
      <c r="J50" s="214"/>
      <c r="K50" s="214"/>
      <c r="L50" s="214"/>
      <c r="M50" s="16"/>
      <c r="N50" s="32"/>
      <c r="O50" s="96"/>
      <c r="P50" s="211"/>
      <c r="Q50" s="211"/>
      <c r="R50" s="211"/>
      <c r="S50" s="211"/>
      <c r="T50" s="211"/>
      <c r="U50" s="211"/>
      <c r="V50" s="211"/>
      <c r="W50" s="93"/>
    </row>
    <row r="51" spans="2:23" ht="12" customHeight="1">
      <c r="B51" s="35"/>
      <c r="C51" s="18"/>
      <c r="D51" s="18" t="s">
        <v>2</v>
      </c>
      <c r="E51" s="73" t="s">
        <v>231</v>
      </c>
      <c r="F51" s="66"/>
      <c r="G51" s="66"/>
      <c r="H51" s="66"/>
      <c r="I51" s="66"/>
      <c r="J51" s="66"/>
      <c r="K51" s="66"/>
      <c r="L51" s="66"/>
      <c r="M51" s="66"/>
      <c r="N51" s="66"/>
      <c r="O51" s="18"/>
      <c r="P51" s="212"/>
      <c r="Q51" s="76"/>
      <c r="R51" s="76"/>
      <c r="S51" s="76"/>
      <c r="T51" s="76"/>
      <c r="U51" s="76"/>
      <c r="V51" s="76"/>
      <c r="W51" s="76"/>
    </row>
    <row r="52" spans="2:16" ht="12" customHeight="1">
      <c r="B52" s="35"/>
      <c r="C52" s="18"/>
      <c r="D52" s="18"/>
      <c r="E52" s="65" t="s">
        <v>112</v>
      </c>
      <c r="F52" s="66"/>
      <c r="G52" s="66"/>
      <c r="H52" s="66"/>
      <c r="I52" s="66"/>
      <c r="J52" s="66"/>
      <c r="K52" s="66"/>
      <c r="L52" s="66"/>
      <c r="M52" s="66"/>
      <c r="N52" s="66"/>
      <c r="O52" s="18"/>
      <c r="P52" s="65"/>
    </row>
    <row r="53" spans="2:15" ht="22.5" customHeight="1">
      <c r="B53" s="37"/>
      <c r="C53" s="38"/>
      <c r="D53" s="38"/>
      <c r="E53" s="48"/>
      <c r="F53" s="48"/>
      <c r="G53" s="48"/>
      <c r="H53" s="48"/>
      <c r="I53" s="48"/>
      <c r="J53" s="48"/>
      <c r="K53" s="48"/>
      <c r="L53" s="34" t="s">
        <v>332</v>
      </c>
      <c r="M53" s="43" t="s">
        <v>358</v>
      </c>
      <c r="N53" s="37"/>
      <c r="O53" s="67"/>
    </row>
    <row r="54" spans="2:15" ht="13.5">
      <c r="B54" s="7"/>
      <c r="C54" s="8"/>
      <c r="D54" s="8"/>
      <c r="E54" s="49"/>
      <c r="F54" s="49"/>
      <c r="G54" s="49"/>
      <c r="H54" s="49"/>
      <c r="I54" s="49"/>
      <c r="J54" s="49"/>
      <c r="K54" s="49"/>
      <c r="L54" s="50"/>
      <c r="M54" s="7"/>
      <c r="N54" s="51"/>
      <c r="O54" s="51"/>
    </row>
    <row r="55" spans="2:23" ht="27" customHeight="1">
      <c r="B55" s="221" t="s">
        <v>337</v>
      </c>
      <c r="C55" s="221"/>
      <c r="D55" s="222"/>
      <c r="E55" s="218" t="s">
        <v>334</v>
      </c>
      <c r="F55" s="219"/>
      <c r="G55" s="219"/>
      <c r="H55" s="219"/>
      <c r="I55" s="220"/>
      <c r="J55" s="243" t="s">
        <v>335</v>
      </c>
      <c r="K55" s="244"/>
      <c r="L55" s="244"/>
      <c r="M55" s="221" t="s">
        <v>337</v>
      </c>
      <c r="N55" s="221"/>
      <c r="O55" s="222"/>
      <c r="P55" s="218" t="s">
        <v>334</v>
      </c>
      <c r="Q55" s="219"/>
      <c r="R55" s="219"/>
      <c r="S55" s="219"/>
      <c r="T55" s="220"/>
      <c r="U55" s="243" t="s">
        <v>335</v>
      </c>
      <c r="V55" s="244"/>
      <c r="W55" s="244"/>
    </row>
    <row r="56" spans="2:23" ht="13.5" customHeight="1">
      <c r="B56" s="223"/>
      <c r="C56" s="223"/>
      <c r="D56" s="224"/>
      <c r="E56" s="99"/>
      <c r="F56" s="149"/>
      <c r="G56" s="215" t="s">
        <v>94</v>
      </c>
      <c r="H56" s="216"/>
      <c r="I56" s="217"/>
      <c r="J56" s="204"/>
      <c r="K56" s="205"/>
      <c r="L56" s="206"/>
      <c r="M56" s="223"/>
      <c r="N56" s="223"/>
      <c r="O56" s="224"/>
      <c r="P56" s="99"/>
      <c r="Q56" s="149"/>
      <c r="R56" s="215" t="s">
        <v>94</v>
      </c>
      <c r="S56" s="216"/>
      <c r="T56" s="217"/>
      <c r="U56" s="204"/>
      <c r="V56" s="205"/>
      <c r="W56" s="206"/>
    </row>
    <row r="57" spans="2:23" ht="36">
      <c r="B57" s="223"/>
      <c r="C57" s="223"/>
      <c r="D57" s="224"/>
      <c r="E57" s="97" t="s">
        <v>95</v>
      </c>
      <c r="F57" s="98" t="s">
        <v>336</v>
      </c>
      <c r="G57" s="111" t="s">
        <v>95</v>
      </c>
      <c r="H57" s="102" t="s">
        <v>96</v>
      </c>
      <c r="I57" s="112" t="s">
        <v>97</v>
      </c>
      <c r="J57" s="97" t="s">
        <v>57</v>
      </c>
      <c r="K57" s="53" t="s">
        <v>228</v>
      </c>
      <c r="L57" s="55" t="s">
        <v>229</v>
      </c>
      <c r="M57" s="223"/>
      <c r="N57" s="223"/>
      <c r="O57" s="224"/>
      <c r="P57" s="97" t="s">
        <v>95</v>
      </c>
      <c r="Q57" s="98" t="s">
        <v>336</v>
      </c>
      <c r="R57" s="111" t="s">
        <v>95</v>
      </c>
      <c r="S57" s="102" t="s">
        <v>96</v>
      </c>
      <c r="T57" s="112" t="s">
        <v>97</v>
      </c>
      <c r="U57" s="97" t="s">
        <v>57</v>
      </c>
      <c r="V57" s="53" t="s">
        <v>228</v>
      </c>
      <c r="W57" s="55" t="s">
        <v>229</v>
      </c>
    </row>
    <row r="58" spans="2:23" ht="12">
      <c r="B58" s="12"/>
      <c r="C58" s="12"/>
      <c r="D58" s="12"/>
      <c r="E58" s="80" t="s">
        <v>111</v>
      </c>
      <c r="F58" s="56"/>
      <c r="G58" s="57"/>
      <c r="H58" s="57"/>
      <c r="I58" s="57"/>
      <c r="J58" s="80" t="s">
        <v>114</v>
      </c>
      <c r="K58" s="57"/>
      <c r="L58" s="58"/>
      <c r="M58" s="12"/>
      <c r="N58" s="12"/>
      <c r="O58" s="12"/>
      <c r="P58" s="80" t="s">
        <v>111</v>
      </c>
      <c r="Q58" s="56"/>
      <c r="R58" s="57"/>
      <c r="S58" s="57"/>
      <c r="T58" s="57"/>
      <c r="U58" s="80" t="s">
        <v>114</v>
      </c>
      <c r="V58" s="57"/>
      <c r="W58" s="58"/>
    </row>
    <row r="59" spans="2:15" ht="6" customHeight="1">
      <c r="B59" s="11"/>
      <c r="C59" s="30"/>
      <c r="D59" s="30"/>
      <c r="E59" s="59"/>
      <c r="F59" s="60"/>
      <c r="G59" s="60"/>
      <c r="H59" s="60"/>
      <c r="I59" s="60"/>
      <c r="J59" s="60"/>
      <c r="K59" s="60"/>
      <c r="L59" s="60"/>
      <c r="M59" s="11"/>
      <c r="N59" s="30"/>
      <c r="O59" s="113"/>
    </row>
    <row r="60" spans="2:15" ht="17.25" customHeight="1">
      <c r="B60" s="207" t="s">
        <v>362</v>
      </c>
      <c r="C60" s="30"/>
      <c r="D60" s="30"/>
      <c r="E60" s="59"/>
      <c r="F60" s="60"/>
      <c r="G60" s="60"/>
      <c r="H60" s="60"/>
      <c r="I60" s="60"/>
      <c r="J60" s="60"/>
      <c r="K60" s="60"/>
      <c r="L60" s="60"/>
      <c r="M60" s="207" t="s">
        <v>364</v>
      </c>
      <c r="N60" s="30"/>
      <c r="O60" s="84"/>
    </row>
    <row r="61" spans="2:23" ht="24" customHeight="1">
      <c r="B61" s="13"/>
      <c r="C61" s="13" t="s">
        <v>339</v>
      </c>
      <c r="E61" s="24">
        <v>11475</v>
      </c>
      <c r="F61" s="25">
        <v>10127</v>
      </c>
      <c r="G61" s="25">
        <v>1343</v>
      </c>
      <c r="H61" s="25">
        <v>1124</v>
      </c>
      <c r="I61" s="25">
        <v>37</v>
      </c>
      <c r="J61" s="25">
        <v>11599</v>
      </c>
      <c r="K61" s="88">
        <v>1247</v>
      </c>
      <c r="L61" s="25">
        <v>38</v>
      </c>
      <c r="M61" s="13"/>
      <c r="N61" s="13" t="s">
        <v>339</v>
      </c>
      <c r="O61" s="36"/>
      <c r="P61" s="25">
        <v>33777</v>
      </c>
      <c r="Q61" s="25">
        <v>25140</v>
      </c>
      <c r="R61" s="25">
        <v>8607</v>
      </c>
      <c r="S61" s="25">
        <v>7187</v>
      </c>
      <c r="T61" s="88">
        <v>1019</v>
      </c>
      <c r="U61" s="25">
        <v>31380</v>
      </c>
      <c r="V61" s="25">
        <v>4906</v>
      </c>
      <c r="W61" s="25">
        <v>903</v>
      </c>
    </row>
    <row r="62" spans="2:23" ht="24.75" customHeight="1">
      <c r="B62" s="29"/>
      <c r="C62" s="29" t="s">
        <v>340</v>
      </c>
      <c r="E62" s="24">
        <v>10938</v>
      </c>
      <c r="F62" s="25">
        <v>9700</v>
      </c>
      <c r="G62" s="25">
        <v>1238</v>
      </c>
      <c r="H62" s="25">
        <v>1110</v>
      </c>
      <c r="I62" s="25">
        <v>35</v>
      </c>
      <c r="J62" s="88">
        <v>11043</v>
      </c>
      <c r="K62" s="88">
        <v>1217</v>
      </c>
      <c r="L62" s="88">
        <v>33</v>
      </c>
      <c r="M62" s="29"/>
      <c r="N62" s="29" t="s">
        <v>340</v>
      </c>
      <c r="O62" s="36"/>
      <c r="P62" s="25">
        <v>31989</v>
      </c>
      <c r="Q62" s="25">
        <v>24438</v>
      </c>
      <c r="R62" s="25">
        <v>7551</v>
      </c>
      <c r="S62" s="25">
        <v>6296</v>
      </c>
      <c r="T62" s="88">
        <v>917</v>
      </c>
      <c r="U62" s="25">
        <v>30265</v>
      </c>
      <c r="V62" s="25">
        <v>4610</v>
      </c>
      <c r="W62" s="88">
        <v>879</v>
      </c>
    </row>
    <row r="63" spans="2:23" ht="17.25" customHeight="1">
      <c r="B63" s="29"/>
      <c r="C63" s="29" t="s">
        <v>82</v>
      </c>
      <c r="D63" s="6" t="s">
        <v>341</v>
      </c>
      <c r="E63" s="24">
        <v>1704</v>
      </c>
      <c r="F63" s="25">
        <v>1693</v>
      </c>
      <c r="G63" s="25">
        <v>11</v>
      </c>
      <c r="H63" s="25" t="s">
        <v>0</v>
      </c>
      <c r="I63" s="25">
        <v>2</v>
      </c>
      <c r="J63" s="25">
        <v>1713</v>
      </c>
      <c r="K63" s="88">
        <v>5</v>
      </c>
      <c r="L63" s="25">
        <v>6</v>
      </c>
      <c r="M63" s="29"/>
      <c r="N63" s="29" t="s">
        <v>82</v>
      </c>
      <c r="O63" s="36" t="s">
        <v>341</v>
      </c>
      <c r="P63" s="25">
        <v>2464</v>
      </c>
      <c r="Q63" s="25">
        <v>2427</v>
      </c>
      <c r="R63" s="25">
        <v>37</v>
      </c>
      <c r="S63" s="25">
        <v>4</v>
      </c>
      <c r="T63" s="88">
        <v>2</v>
      </c>
      <c r="U63" s="25">
        <v>2465</v>
      </c>
      <c r="V63" s="25">
        <v>3</v>
      </c>
      <c r="W63" s="25">
        <v>4</v>
      </c>
    </row>
    <row r="64" spans="2:23" ht="17.25" customHeight="1">
      <c r="B64" s="29"/>
      <c r="C64" s="29"/>
      <c r="D64" s="6" t="s">
        <v>342</v>
      </c>
      <c r="E64" s="24">
        <v>6</v>
      </c>
      <c r="F64" s="25">
        <v>1</v>
      </c>
      <c r="G64" s="25">
        <v>5</v>
      </c>
      <c r="H64" s="25">
        <v>2</v>
      </c>
      <c r="I64" s="25">
        <v>3</v>
      </c>
      <c r="J64" s="25">
        <v>3</v>
      </c>
      <c r="K64" s="88" t="s">
        <v>0</v>
      </c>
      <c r="L64" s="25">
        <v>2</v>
      </c>
      <c r="M64" s="29"/>
      <c r="N64" s="29"/>
      <c r="O64" s="36" t="s">
        <v>342</v>
      </c>
      <c r="P64" s="25">
        <v>594</v>
      </c>
      <c r="Q64" s="25">
        <v>124</v>
      </c>
      <c r="R64" s="25">
        <v>470</v>
      </c>
      <c r="S64" s="25">
        <v>391</v>
      </c>
      <c r="T64" s="88">
        <v>64</v>
      </c>
      <c r="U64" s="25">
        <v>317</v>
      </c>
      <c r="V64" s="25">
        <v>157</v>
      </c>
      <c r="W64" s="25">
        <v>21</v>
      </c>
    </row>
    <row r="65" spans="2:23" ht="17.25" customHeight="1">
      <c r="B65" s="29"/>
      <c r="C65" s="29"/>
      <c r="D65" s="6" t="s">
        <v>343</v>
      </c>
      <c r="E65" s="24">
        <v>213</v>
      </c>
      <c r="F65" s="25">
        <v>167</v>
      </c>
      <c r="G65" s="25">
        <v>46</v>
      </c>
      <c r="H65" s="25">
        <v>40</v>
      </c>
      <c r="I65" s="25">
        <v>1</v>
      </c>
      <c r="J65" s="25">
        <v>212</v>
      </c>
      <c r="K65" s="88">
        <v>40</v>
      </c>
      <c r="L65" s="25" t="s">
        <v>0</v>
      </c>
      <c r="M65" s="29"/>
      <c r="N65" s="29"/>
      <c r="O65" s="36" t="s">
        <v>343</v>
      </c>
      <c r="P65" s="25">
        <v>122</v>
      </c>
      <c r="Q65" s="25">
        <v>110</v>
      </c>
      <c r="R65" s="25">
        <v>12</v>
      </c>
      <c r="S65" s="25">
        <v>10</v>
      </c>
      <c r="T65" s="88">
        <v>1</v>
      </c>
      <c r="U65" s="25">
        <v>129</v>
      </c>
      <c r="V65" s="25">
        <v>14</v>
      </c>
      <c r="W65" s="25">
        <v>4</v>
      </c>
    </row>
    <row r="66" spans="2:23" ht="17.25" customHeight="1">
      <c r="B66" s="29"/>
      <c r="C66" s="29"/>
      <c r="D66" s="6" t="s">
        <v>344</v>
      </c>
      <c r="E66" s="24">
        <v>152</v>
      </c>
      <c r="F66" s="25">
        <v>125</v>
      </c>
      <c r="G66" s="25">
        <v>27</v>
      </c>
      <c r="H66" s="25">
        <v>23</v>
      </c>
      <c r="I66" s="25">
        <v>3</v>
      </c>
      <c r="J66" s="25">
        <v>164</v>
      </c>
      <c r="K66" s="88">
        <v>37</v>
      </c>
      <c r="L66" s="25">
        <v>1</v>
      </c>
      <c r="M66" s="29"/>
      <c r="N66" s="29"/>
      <c r="O66" s="36" t="s">
        <v>344</v>
      </c>
      <c r="P66" s="25">
        <v>299</v>
      </c>
      <c r="Q66" s="25">
        <v>277</v>
      </c>
      <c r="R66" s="25">
        <v>22</v>
      </c>
      <c r="S66" s="25">
        <v>19</v>
      </c>
      <c r="T66" s="88" t="s">
        <v>0</v>
      </c>
      <c r="U66" s="25">
        <v>376</v>
      </c>
      <c r="V66" s="25">
        <v>88</v>
      </c>
      <c r="W66" s="25">
        <v>8</v>
      </c>
    </row>
    <row r="67" spans="2:23" ht="17.25" customHeight="1">
      <c r="B67" s="29"/>
      <c r="C67" s="29"/>
      <c r="D67" s="6" t="s">
        <v>345</v>
      </c>
      <c r="E67" s="24">
        <v>7802</v>
      </c>
      <c r="F67" s="25">
        <v>6699</v>
      </c>
      <c r="G67" s="25">
        <v>1103</v>
      </c>
      <c r="H67" s="25">
        <v>1012</v>
      </c>
      <c r="I67" s="25">
        <v>21</v>
      </c>
      <c r="J67" s="25">
        <v>7900</v>
      </c>
      <c r="K67" s="88">
        <v>1116</v>
      </c>
      <c r="L67" s="25">
        <v>15</v>
      </c>
      <c r="M67" s="29"/>
      <c r="N67" s="29"/>
      <c r="O67" s="36" t="s">
        <v>345</v>
      </c>
      <c r="P67" s="25">
        <v>25770</v>
      </c>
      <c r="Q67" s="25">
        <v>18898</v>
      </c>
      <c r="R67" s="25">
        <v>6872</v>
      </c>
      <c r="S67" s="25">
        <v>5791</v>
      </c>
      <c r="T67" s="88">
        <v>828</v>
      </c>
      <c r="U67" s="25">
        <v>24221</v>
      </c>
      <c r="V67" s="25">
        <v>4263</v>
      </c>
      <c r="W67" s="25">
        <v>807</v>
      </c>
    </row>
    <row r="68" spans="2:23" ht="17.25" customHeight="1">
      <c r="B68" s="29"/>
      <c r="C68" s="29"/>
      <c r="D68" s="6" t="s">
        <v>346</v>
      </c>
      <c r="E68" s="24">
        <v>13</v>
      </c>
      <c r="F68" s="25">
        <v>13</v>
      </c>
      <c r="G68" s="25" t="s">
        <v>0</v>
      </c>
      <c r="H68" s="25" t="s">
        <v>0</v>
      </c>
      <c r="I68" s="25" t="s">
        <v>0</v>
      </c>
      <c r="J68" s="25">
        <v>13</v>
      </c>
      <c r="K68" s="88" t="s">
        <v>0</v>
      </c>
      <c r="L68" s="25" t="s">
        <v>0</v>
      </c>
      <c r="M68" s="29"/>
      <c r="N68" s="29"/>
      <c r="O68" s="36" t="s">
        <v>346</v>
      </c>
      <c r="P68" s="25">
        <v>20</v>
      </c>
      <c r="Q68" s="25">
        <v>17</v>
      </c>
      <c r="R68" s="25">
        <v>3</v>
      </c>
      <c r="S68" s="25">
        <v>2</v>
      </c>
      <c r="T68" s="88" t="s">
        <v>0</v>
      </c>
      <c r="U68" s="25">
        <v>19</v>
      </c>
      <c r="V68" s="25">
        <v>1</v>
      </c>
      <c r="W68" s="25" t="s">
        <v>0</v>
      </c>
    </row>
    <row r="69" spans="2:23" ht="17.25" customHeight="1">
      <c r="B69" s="29"/>
      <c r="C69" s="29"/>
      <c r="D69" s="6" t="s">
        <v>347</v>
      </c>
      <c r="E69" s="24">
        <v>85</v>
      </c>
      <c r="F69" s="25">
        <v>83</v>
      </c>
      <c r="G69" s="25">
        <v>2</v>
      </c>
      <c r="H69" s="25">
        <v>2</v>
      </c>
      <c r="I69" s="25" t="s">
        <v>0</v>
      </c>
      <c r="J69" s="25">
        <v>85</v>
      </c>
      <c r="K69" s="88">
        <v>2</v>
      </c>
      <c r="L69" s="25" t="s">
        <v>0</v>
      </c>
      <c r="M69" s="29"/>
      <c r="N69" s="29"/>
      <c r="O69" s="36" t="s">
        <v>347</v>
      </c>
      <c r="P69" s="25">
        <v>165</v>
      </c>
      <c r="Q69" s="25">
        <v>157</v>
      </c>
      <c r="R69" s="25">
        <v>8</v>
      </c>
      <c r="S69" s="25">
        <v>5</v>
      </c>
      <c r="T69" s="88">
        <v>3</v>
      </c>
      <c r="U69" s="25">
        <v>170</v>
      </c>
      <c r="V69" s="25">
        <v>11</v>
      </c>
      <c r="W69" s="25">
        <v>2</v>
      </c>
    </row>
    <row r="70" spans="2:23" ht="17.25" customHeight="1">
      <c r="B70" s="29"/>
      <c r="C70" s="29"/>
      <c r="D70" s="6" t="s">
        <v>348</v>
      </c>
      <c r="E70" s="24">
        <v>800</v>
      </c>
      <c r="F70" s="25">
        <v>793</v>
      </c>
      <c r="G70" s="25">
        <v>7</v>
      </c>
      <c r="H70" s="25">
        <v>5</v>
      </c>
      <c r="I70" s="25" t="s">
        <v>0</v>
      </c>
      <c r="J70" s="25">
        <v>798</v>
      </c>
      <c r="K70" s="88">
        <v>3</v>
      </c>
      <c r="L70" s="25" t="s">
        <v>0</v>
      </c>
      <c r="M70" s="29"/>
      <c r="N70" s="29"/>
      <c r="O70" s="36" t="s">
        <v>348</v>
      </c>
      <c r="P70" s="25">
        <v>2371</v>
      </c>
      <c r="Q70" s="25">
        <v>2291</v>
      </c>
      <c r="R70" s="25">
        <v>80</v>
      </c>
      <c r="S70" s="25">
        <v>45</v>
      </c>
      <c r="T70" s="88">
        <v>7</v>
      </c>
      <c r="U70" s="25">
        <v>2363</v>
      </c>
      <c r="V70" s="25">
        <v>35</v>
      </c>
      <c r="W70" s="25">
        <v>9</v>
      </c>
    </row>
    <row r="71" spans="2:23" ht="17.25" customHeight="1">
      <c r="B71" s="29"/>
      <c r="C71" s="29"/>
      <c r="D71" s="6" t="s">
        <v>349</v>
      </c>
      <c r="E71" s="24">
        <v>163</v>
      </c>
      <c r="F71" s="25">
        <v>126</v>
      </c>
      <c r="G71" s="25">
        <v>37</v>
      </c>
      <c r="H71" s="25">
        <v>26</v>
      </c>
      <c r="I71" s="25">
        <v>5</v>
      </c>
      <c r="J71" s="25">
        <v>155</v>
      </c>
      <c r="K71" s="88">
        <v>14</v>
      </c>
      <c r="L71" s="25">
        <v>9</v>
      </c>
      <c r="M71" s="29"/>
      <c r="N71" s="29"/>
      <c r="O71" s="36" t="s">
        <v>349</v>
      </c>
      <c r="P71" s="25">
        <v>184</v>
      </c>
      <c r="Q71" s="25">
        <v>137</v>
      </c>
      <c r="R71" s="25">
        <v>47</v>
      </c>
      <c r="S71" s="25">
        <v>29</v>
      </c>
      <c r="T71" s="88">
        <v>12</v>
      </c>
      <c r="U71" s="25">
        <v>205</v>
      </c>
      <c r="V71" s="25">
        <v>38</v>
      </c>
      <c r="W71" s="25">
        <v>24</v>
      </c>
    </row>
    <row r="72" spans="2:23" ht="24.75" customHeight="1">
      <c r="B72" s="29"/>
      <c r="C72" s="29" t="s">
        <v>350</v>
      </c>
      <c r="E72" s="24">
        <v>191</v>
      </c>
      <c r="F72" s="25">
        <v>182</v>
      </c>
      <c r="G72" s="25">
        <v>9</v>
      </c>
      <c r="H72" s="25">
        <v>6</v>
      </c>
      <c r="I72" s="25">
        <v>2</v>
      </c>
      <c r="J72" s="25">
        <v>204</v>
      </c>
      <c r="K72" s="88">
        <v>19</v>
      </c>
      <c r="L72" s="25">
        <v>2</v>
      </c>
      <c r="M72" s="29"/>
      <c r="N72" s="29" t="s">
        <v>350</v>
      </c>
      <c r="O72" s="36"/>
      <c r="P72" s="25">
        <v>1126</v>
      </c>
      <c r="Q72" s="25">
        <v>415</v>
      </c>
      <c r="R72" s="25">
        <v>711</v>
      </c>
      <c r="S72" s="25">
        <v>624</v>
      </c>
      <c r="T72" s="88">
        <v>73</v>
      </c>
      <c r="U72" s="25">
        <v>664</v>
      </c>
      <c r="V72" s="25">
        <v>218</v>
      </c>
      <c r="W72" s="25">
        <v>17</v>
      </c>
    </row>
    <row r="73" spans="2:23" ht="17.25" customHeight="1">
      <c r="B73" s="29"/>
      <c r="C73" s="29"/>
      <c r="D73" s="6" t="s">
        <v>351</v>
      </c>
      <c r="E73" s="24">
        <v>6</v>
      </c>
      <c r="F73" s="25">
        <v>3</v>
      </c>
      <c r="G73" s="25">
        <v>3</v>
      </c>
      <c r="H73" s="25">
        <v>2</v>
      </c>
      <c r="I73" s="25">
        <v>1</v>
      </c>
      <c r="J73" s="25">
        <v>3</v>
      </c>
      <c r="K73" s="88" t="s">
        <v>0</v>
      </c>
      <c r="L73" s="25" t="s">
        <v>0</v>
      </c>
      <c r="M73" s="29"/>
      <c r="N73" s="29"/>
      <c r="O73" s="36" t="s">
        <v>351</v>
      </c>
      <c r="P73" s="25">
        <v>194</v>
      </c>
      <c r="Q73" s="25">
        <v>22</v>
      </c>
      <c r="R73" s="25">
        <v>172</v>
      </c>
      <c r="S73" s="25">
        <v>148</v>
      </c>
      <c r="T73" s="88">
        <v>18</v>
      </c>
      <c r="U73" s="25">
        <v>37</v>
      </c>
      <c r="V73" s="25">
        <v>6</v>
      </c>
      <c r="W73" s="25">
        <v>3</v>
      </c>
    </row>
    <row r="74" spans="2:23" ht="17.25" customHeight="1">
      <c r="B74" s="29"/>
      <c r="C74" s="29"/>
      <c r="D74" s="6" t="s">
        <v>352</v>
      </c>
      <c r="E74" s="24">
        <v>1</v>
      </c>
      <c r="F74" s="25">
        <v>1</v>
      </c>
      <c r="G74" s="25" t="s">
        <v>0</v>
      </c>
      <c r="H74" s="25" t="s">
        <v>0</v>
      </c>
      <c r="I74" s="25" t="s">
        <v>0</v>
      </c>
      <c r="J74" s="25">
        <v>4</v>
      </c>
      <c r="K74" s="88">
        <v>2</v>
      </c>
      <c r="L74" s="25">
        <v>1</v>
      </c>
      <c r="M74" s="29"/>
      <c r="N74" s="29"/>
      <c r="O74" s="36" t="s">
        <v>352</v>
      </c>
      <c r="P74" s="25">
        <v>22</v>
      </c>
      <c r="Q74" s="25">
        <v>2</v>
      </c>
      <c r="R74" s="25">
        <v>20</v>
      </c>
      <c r="S74" s="25">
        <v>18</v>
      </c>
      <c r="T74" s="88">
        <v>2</v>
      </c>
      <c r="U74" s="25">
        <v>2</v>
      </c>
      <c r="V74" s="25" t="s">
        <v>0</v>
      </c>
      <c r="W74" s="25" t="s">
        <v>0</v>
      </c>
    </row>
    <row r="75" spans="2:23" ht="17.25" customHeight="1">
      <c r="B75" s="29"/>
      <c r="C75" s="13"/>
      <c r="D75" s="6" t="s">
        <v>353</v>
      </c>
      <c r="E75" s="24">
        <v>1</v>
      </c>
      <c r="F75" s="25">
        <v>1</v>
      </c>
      <c r="G75" s="25" t="s">
        <v>0</v>
      </c>
      <c r="H75" s="25" t="s">
        <v>0</v>
      </c>
      <c r="I75" s="25" t="s">
        <v>0</v>
      </c>
      <c r="J75" s="25">
        <v>1</v>
      </c>
      <c r="K75" s="88" t="s">
        <v>0</v>
      </c>
      <c r="L75" s="25" t="s">
        <v>0</v>
      </c>
      <c r="M75" s="29"/>
      <c r="N75" s="13"/>
      <c r="O75" s="36" t="s">
        <v>353</v>
      </c>
      <c r="P75" s="25">
        <v>154</v>
      </c>
      <c r="Q75" s="25">
        <v>16</v>
      </c>
      <c r="R75" s="25">
        <v>138</v>
      </c>
      <c r="S75" s="25">
        <v>106</v>
      </c>
      <c r="T75" s="88">
        <v>31</v>
      </c>
      <c r="U75" s="25">
        <v>40</v>
      </c>
      <c r="V75" s="25">
        <v>19</v>
      </c>
      <c r="W75" s="25">
        <v>4</v>
      </c>
    </row>
    <row r="76" spans="2:23" ht="17.25" customHeight="1">
      <c r="B76" s="29"/>
      <c r="C76" s="13"/>
      <c r="D76" s="6" t="s">
        <v>354</v>
      </c>
      <c r="E76" s="24" t="s">
        <v>0</v>
      </c>
      <c r="F76" s="25" t="s">
        <v>0</v>
      </c>
      <c r="G76" s="25" t="s">
        <v>0</v>
      </c>
      <c r="H76" s="25" t="s">
        <v>0</v>
      </c>
      <c r="I76" s="25" t="s">
        <v>0</v>
      </c>
      <c r="J76" s="25" t="s">
        <v>0</v>
      </c>
      <c r="K76" s="88" t="s">
        <v>0</v>
      </c>
      <c r="L76" s="25" t="s">
        <v>0</v>
      </c>
      <c r="M76" s="29"/>
      <c r="N76" s="13"/>
      <c r="O76" s="36" t="s">
        <v>354</v>
      </c>
      <c r="P76" s="25">
        <v>2</v>
      </c>
      <c r="Q76" s="25" t="s">
        <v>0</v>
      </c>
      <c r="R76" s="25">
        <v>2</v>
      </c>
      <c r="S76" s="25">
        <v>2</v>
      </c>
      <c r="T76" s="88" t="s">
        <v>0</v>
      </c>
      <c r="U76" s="25">
        <v>2</v>
      </c>
      <c r="V76" s="25">
        <v>2</v>
      </c>
      <c r="W76" s="25" t="s">
        <v>0</v>
      </c>
    </row>
    <row r="77" spans="2:23" ht="17.25" customHeight="1">
      <c r="B77" s="13"/>
      <c r="C77" s="13"/>
      <c r="D77" s="6" t="s">
        <v>355</v>
      </c>
      <c r="E77" s="87">
        <v>1</v>
      </c>
      <c r="F77" s="88" t="s">
        <v>0</v>
      </c>
      <c r="G77" s="25">
        <v>1</v>
      </c>
      <c r="H77" s="88" t="s">
        <v>0</v>
      </c>
      <c r="I77" s="88">
        <v>1</v>
      </c>
      <c r="J77" s="88" t="s">
        <v>0</v>
      </c>
      <c r="K77" s="88" t="s">
        <v>0</v>
      </c>
      <c r="L77" s="88" t="s">
        <v>0</v>
      </c>
      <c r="M77" s="13"/>
      <c r="N77" s="13"/>
      <c r="O77" s="36" t="s">
        <v>355</v>
      </c>
      <c r="P77" s="88">
        <v>395</v>
      </c>
      <c r="Q77" s="88">
        <v>65</v>
      </c>
      <c r="R77" s="88">
        <v>330</v>
      </c>
      <c r="S77" s="88">
        <v>308</v>
      </c>
      <c r="T77" s="88">
        <v>16</v>
      </c>
      <c r="U77" s="88">
        <v>241</v>
      </c>
      <c r="V77" s="88">
        <v>169</v>
      </c>
      <c r="W77" s="88">
        <v>1</v>
      </c>
    </row>
    <row r="78" spans="2:23" ht="17.25" customHeight="1">
      <c r="B78" s="13"/>
      <c r="C78" s="29"/>
      <c r="D78" s="6" t="s">
        <v>356</v>
      </c>
      <c r="E78" s="87">
        <v>182</v>
      </c>
      <c r="F78" s="88">
        <v>177</v>
      </c>
      <c r="G78" s="25">
        <v>5</v>
      </c>
      <c r="H78" s="25">
        <v>4</v>
      </c>
      <c r="I78" s="25" t="s">
        <v>0</v>
      </c>
      <c r="J78" s="25">
        <v>196</v>
      </c>
      <c r="K78" s="88">
        <v>17</v>
      </c>
      <c r="L78" s="25">
        <v>1</v>
      </c>
      <c r="M78" s="13"/>
      <c r="N78" s="29"/>
      <c r="O78" s="36" t="s">
        <v>356</v>
      </c>
      <c r="P78" s="25">
        <v>359</v>
      </c>
      <c r="Q78" s="88">
        <v>310</v>
      </c>
      <c r="R78" s="88">
        <v>49</v>
      </c>
      <c r="S78" s="88">
        <v>42</v>
      </c>
      <c r="T78" s="88">
        <v>6</v>
      </c>
      <c r="U78" s="88">
        <v>342</v>
      </c>
      <c r="V78" s="88">
        <v>22</v>
      </c>
      <c r="W78" s="88">
        <v>9</v>
      </c>
    </row>
    <row r="79" spans="2:23" ht="26.25" customHeight="1">
      <c r="B79" s="13"/>
      <c r="C79" s="29" t="s">
        <v>357</v>
      </c>
      <c r="D79" s="20"/>
      <c r="E79" s="24">
        <v>12</v>
      </c>
      <c r="F79" s="25">
        <v>10</v>
      </c>
      <c r="G79" s="25">
        <v>2</v>
      </c>
      <c r="H79" s="25">
        <v>2</v>
      </c>
      <c r="I79" s="25" t="s">
        <v>0</v>
      </c>
      <c r="J79" s="25">
        <v>11</v>
      </c>
      <c r="K79" s="92">
        <v>1</v>
      </c>
      <c r="L79" s="25" t="s">
        <v>0</v>
      </c>
      <c r="M79" s="13"/>
      <c r="N79" s="29" t="s">
        <v>357</v>
      </c>
      <c r="O79" s="36"/>
      <c r="P79" s="25">
        <v>277</v>
      </c>
      <c r="Q79" s="25">
        <v>31</v>
      </c>
      <c r="R79" s="25">
        <v>246</v>
      </c>
      <c r="S79" s="25">
        <v>220</v>
      </c>
      <c r="T79" s="92">
        <v>22</v>
      </c>
      <c r="U79" s="25">
        <v>61</v>
      </c>
      <c r="V79" s="25">
        <v>23</v>
      </c>
      <c r="W79" s="25">
        <v>3</v>
      </c>
    </row>
    <row r="80" spans="2:23" ht="11.25" customHeight="1">
      <c r="B80" s="81"/>
      <c r="C80" s="81"/>
      <c r="D80" s="74"/>
      <c r="E80" s="209"/>
      <c r="F80" s="210"/>
      <c r="G80" s="210"/>
      <c r="H80" s="210"/>
      <c r="I80" s="210"/>
      <c r="J80" s="93"/>
      <c r="K80" s="93"/>
      <c r="L80" s="93"/>
      <c r="M80" s="81"/>
      <c r="N80" s="81"/>
      <c r="O80" s="77"/>
      <c r="P80" s="210"/>
      <c r="Q80" s="93"/>
      <c r="R80" s="93"/>
      <c r="S80" s="210"/>
      <c r="T80" s="93"/>
      <c r="U80" s="210"/>
      <c r="V80" s="210"/>
      <c r="W80" s="93"/>
    </row>
    <row r="81" spans="2:23" ht="17.25" customHeight="1">
      <c r="B81" s="207" t="s">
        <v>363</v>
      </c>
      <c r="C81" s="30"/>
      <c r="D81" s="30"/>
      <c r="E81" s="24"/>
      <c r="F81" s="25"/>
      <c r="G81" s="25"/>
      <c r="H81" s="25"/>
      <c r="I81" s="25"/>
      <c r="J81" s="25"/>
      <c r="K81" s="88"/>
      <c r="L81" s="25"/>
      <c r="M81" s="207" t="s">
        <v>365</v>
      </c>
      <c r="N81" s="30"/>
      <c r="O81" s="84"/>
      <c r="P81" s="25"/>
      <c r="Q81" s="25"/>
      <c r="R81" s="25"/>
      <c r="S81" s="25"/>
      <c r="T81" s="88"/>
      <c r="U81" s="25"/>
      <c r="V81" s="25"/>
      <c r="W81" s="25"/>
    </row>
    <row r="82" spans="2:23" ht="24" customHeight="1">
      <c r="B82" s="13"/>
      <c r="C82" s="13" t="s">
        <v>339</v>
      </c>
      <c r="E82" s="24">
        <v>6078</v>
      </c>
      <c r="F82" s="25">
        <v>5209</v>
      </c>
      <c r="G82" s="25">
        <v>869</v>
      </c>
      <c r="H82" s="25">
        <v>818</v>
      </c>
      <c r="I82" s="25">
        <v>25</v>
      </c>
      <c r="J82" s="25">
        <v>6237</v>
      </c>
      <c r="K82" s="88">
        <v>968</v>
      </c>
      <c r="L82" s="25">
        <v>34</v>
      </c>
      <c r="M82" s="13"/>
      <c r="N82" s="13" t="s">
        <v>339</v>
      </c>
      <c r="O82" s="36"/>
      <c r="P82" s="25">
        <v>10276</v>
      </c>
      <c r="Q82" s="25">
        <v>5481</v>
      </c>
      <c r="R82" s="25">
        <v>4794</v>
      </c>
      <c r="S82" s="25">
        <v>4552</v>
      </c>
      <c r="T82" s="88">
        <v>151</v>
      </c>
      <c r="U82" s="25">
        <v>9849</v>
      </c>
      <c r="V82" s="25">
        <v>4182</v>
      </c>
      <c r="W82" s="25">
        <v>94</v>
      </c>
    </row>
    <row r="83" spans="2:23" ht="25.5" customHeight="1">
      <c r="B83" s="29"/>
      <c r="C83" s="29" t="s">
        <v>340</v>
      </c>
      <c r="E83" s="24">
        <v>5903</v>
      </c>
      <c r="F83" s="25">
        <v>5054</v>
      </c>
      <c r="G83" s="25">
        <v>849</v>
      </c>
      <c r="H83" s="25">
        <v>805</v>
      </c>
      <c r="I83" s="25">
        <v>23</v>
      </c>
      <c r="J83" s="25">
        <v>6018</v>
      </c>
      <c r="K83" s="88">
        <v>914</v>
      </c>
      <c r="L83" s="25">
        <v>29</v>
      </c>
      <c r="M83" s="29"/>
      <c r="N83" s="29" t="s">
        <v>340</v>
      </c>
      <c r="O83" s="36"/>
      <c r="P83" s="25">
        <v>9729</v>
      </c>
      <c r="Q83" s="25">
        <v>5348</v>
      </c>
      <c r="R83" s="25">
        <v>4381</v>
      </c>
      <c r="S83" s="25">
        <v>4160</v>
      </c>
      <c r="T83" s="88">
        <v>148</v>
      </c>
      <c r="U83" s="25">
        <v>9398</v>
      </c>
      <c r="V83" s="25">
        <v>3886</v>
      </c>
      <c r="W83" s="25">
        <v>91</v>
      </c>
    </row>
    <row r="84" spans="2:23" ht="17.25" customHeight="1">
      <c r="B84" s="29"/>
      <c r="C84" s="29" t="s">
        <v>82</v>
      </c>
      <c r="D84" s="6" t="s">
        <v>341</v>
      </c>
      <c r="E84" s="24">
        <v>344</v>
      </c>
      <c r="F84" s="25">
        <v>341</v>
      </c>
      <c r="G84" s="25">
        <v>3</v>
      </c>
      <c r="H84" s="25">
        <v>1</v>
      </c>
      <c r="I84" s="25" t="s">
        <v>0</v>
      </c>
      <c r="J84" s="25">
        <v>348</v>
      </c>
      <c r="K84" s="88">
        <v>3</v>
      </c>
      <c r="L84" s="25">
        <v>2</v>
      </c>
      <c r="M84" s="29"/>
      <c r="N84" s="29" t="s">
        <v>82</v>
      </c>
      <c r="O84" s="36" t="s">
        <v>341</v>
      </c>
      <c r="P84" s="25">
        <v>503</v>
      </c>
      <c r="Q84" s="25">
        <v>494</v>
      </c>
      <c r="R84" s="25">
        <v>9</v>
      </c>
      <c r="S84" s="25">
        <v>1</v>
      </c>
      <c r="T84" s="88">
        <v>1</v>
      </c>
      <c r="U84" s="25">
        <v>505</v>
      </c>
      <c r="V84" s="25">
        <v>4</v>
      </c>
      <c r="W84" s="25" t="s">
        <v>0</v>
      </c>
    </row>
    <row r="85" spans="2:23" ht="17.25" customHeight="1">
      <c r="B85" s="29"/>
      <c r="C85" s="29"/>
      <c r="D85" s="6" t="s">
        <v>342</v>
      </c>
      <c r="E85" s="24">
        <v>1</v>
      </c>
      <c r="F85" s="25" t="s">
        <v>0</v>
      </c>
      <c r="G85" s="25">
        <v>1</v>
      </c>
      <c r="H85" s="25" t="s">
        <v>0</v>
      </c>
      <c r="I85" s="25">
        <v>1</v>
      </c>
      <c r="J85" s="25">
        <v>6</v>
      </c>
      <c r="K85" s="88" t="s">
        <v>0</v>
      </c>
      <c r="L85" s="25">
        <v>6</v>
      </c>
      <c r="M85" s="29"/>
      <c r="N85" s="29"/>
      <c r="O85" s="36" t="s">
        <v>342</v>
      </c>
      <c r="P85" s="25">
        <v>415</v>
      </c>
      <c r="Q85" s="25">
        <v>25</v>
      </c>
      <c r="R85" s="25">
        <v>390</v>
      </c>
      <c r="S85" s="25">
        <v>379</v>
      </c>
      <c r="T85" s="88">
        <v>10</v>
      </c>
      <c r="U85" s="25">
        <v>297</v>
      </c>
      <c r="V85" s="25">
        <v>270</v>
      </c>
      <c r="W85" s="25">
        <v>1</v>
      </c>
    </row>
    <row r="86" spans="2:23" ht="17.25" customHeight="1">
      <c r="B86" s="29"/>
      <c r="C86" s="29"/>
      <c r="D86" s="6" t="s">
        <v>343</v>
      </c>
      <c r="E86" s="24">
        <v>79</v>
      </c>
      <c r="F86" s="25">
        <v>44</v>
      </c>
      <c r="G86" s="25">
        <v>35</v>
      </c>
      <c r="H86" s="25">
        <v>35</v>
      </c>
      <c r="I86" s="25" t="s">
        <v>0</v>
      </c>
      <c r="J86" s="25">
        <v>239</v>
      </c>
      <c r="K86" s="88">
        <v>195</v>
      </c>
      <c r="L86" s="25" t="s">
        <v>0</v>
      </c>
      <c r="M86" s="29"/>
      <c r="N86" s="29"/>
      <c r="O86" s="36" t="s">
        <v>343</v>
      </c>
      <c r="P86" s="25">
        <v>65</v>
      </c>
      <c r="Q86" s="25">
        <v>37</v>
      </c>
      <c r="R86" s="25">
        <v>28</v>
      </c>
      <c r="S86" s="25">
        <v>28</v>
      </c>
      <c r="T86" s="88" t="s">
        <v>0</v>
      </c>
      <c r="U86" s="25">
        <v>174</v>
      </c>
      <c r="V86" s="25">
        <v>137</v>
      </c>
      <c r="W86" s="25" t="s">
        <v>0</v>
      </c>
    </row>
    <row r="87" spans="2:23" ht="17.25" customHeight="1">
      <c r="B87" s="29"/>
      <c r="C87" s="29"/>
      <c r="D87" s="6" t="s">
        <v>344</v>
      </c>
      <c r="E87" s="24">
        <v>103</v>
      </c>
      <c r="F87" s="25">
        <v>78</v>
      </c>
      <c r="G87" s="25">
        <v>25</v>
      </c>
      <c r="H87" s="25">
        <v>25</v>
      </c>
      <c r="I87" s="25" t="s">
        <v>0</v>
      </c>
      <c r="J87" s="25">
        <v>91</v>
      </c>
      <c r="K87" s="88">
        <v>13</v>
      </c>
      <c r="L87" s="25" t="s">
        <v>0</v>
      </c>
      <c r="M87" s="29"/>
      <c r="N87" s="29"/>
      <c r="O87" s="36" t="s">
        <v>344</v>
      </c>
      <c r="P87" s="24">
        <v>42</v>
      </c>
      <c r="Q87" s="25">
        <v>13</v>
      </c>
      <c r="R87" s="189">
        <v>29</v>
      </c>
      <c r="S87" s="25">
        <v>28</v>
      </c>
      <c r="T87" s="92">
        <v>1</v>
      </c>
      <c r="U87" s="25">
        <v>32</v>
      </c>
      <c r="V87" s="25">
        <v>19</v>
      </c>
      <c r="W87" s="25" t="s">
        <v>0</v>
      </c>
    </row>
    <row r="88" spans="2:23" ht="17.25" customHeight="1">
      <c r="B88" s="29"/>
      <c r="C88" s="29"/>
      <c r="D88" s="6" t="s">
        <v>345</v>
      </c>
      <c r="E88" s="24">
        <v>4762</v>
      </c>
      <c r="F88" s="25">
        <v>4007</v>
      </c>
      <c r="G88" s="25">
        <v>755</v>
      </c>
      <c r="H88" s="25">
        <v>723</v>
      </c>
      <c r="I88" s="25">
        <v>16</v>
      </c>
      <c r="J88" s="25">
        <v>4717</v>
      </c>
      <c r="K88" s="88">
        <v>686</v>
      </c>
      <c r="L88" s="25">
        <v>8</v>
      </c>
      <c r="M88" s="29"/>
      <c r="N88" s="29"/>
      <c r="O88" s="36" t="s">
        <v>345</v>
      </c>
      <c r="P88" s="24">
        <v>7984</v>
      </c>
      <c r="Q88" s="25">
        <v>4155</v>
      </c>
      <c r="R88" s="189">
        <v>3829</v>
      </c>
      <c r="S88" s="25">
        <v>3642</v>
      </c>
      <c r="T88" s="92">
        <v>127</v>
      </c>
      <c r="U88" s="25">
        <v>7665</v>
      </c>
      <c r="V88" s="25">
        <v>3363</v>
      </c>
      <c r="W88" s="25">
        <v>87</v>
      </c>
    </row>
    <row r="89" spans="2:23" ht="17.25" customHeight="1">
      <c r="B89" s="29"/>
      <c r="C89" s="29"/>
      <c r="D89" s="6" t="s">
        <v>346</v>
      </c>
      <c r="E89" s="24" t="s">
        <v>0</v>
      </c>
      <c r="F89" s="25" t="s">
        <v>0</v>
      </c>
      <c r="G89" s="25" t="s">
        <v>0</v>
      </c>
      <c r="H89" s="25" t="s">
        <v>0</v>
      </c>
      <c r="I89" s="25" t="s">
        <v>0</v>
      </c>
      <c r="J89" s="25">
        <v>1</v>
      </c>
      <c r="K89" s="88">
        <v>1</v>
      </c>
      <c r="L89" s="25" t="s">
        <v>0</v>
      </c>
      <c r="M89" s="29"/>
      <c r="N89" s="29"/>
      <c r="O89" s="36" t="s">
        <v>346</v>
      </c>
      <c r="P89" s="208" t="s">
        <v>0</v>
      </c>
      <c r="Q89" s="189" t="s">
        <v>0</v>
      </c>
      <c r="R89" s="189" t="s">
        <v>0</v>
      </c>
      <c r="S89" s="189" t="s">
        <v>0</v>
      </c>
      <c r="T89" s="189" t="s">
        <v>0</v>
      </c>
      <c r="U89" s="189" t="s">
        <v>0</v>
      </c>
      <c r="V89" s="189" t="s">
        <v>0</v>
      </c>
      <c r="W89" s="189" t="s">
        <v>0</v>
      </c>
    </row>
    <row r="90" spans="2:23" ht="17.25" customHeight="1">
      <c r="B90" s="29"/>
      <c r="C90" s="29"/>
      <c r="D90" s="6" t="s">
        <v>347</v>
      </c>
      <c r="E90" s="24">
        <v>44</v>
      </c>
      <c r="F90" s="25">
        <v>44</v>
      </c>
      <c r="G90" s="25" t="s">
        <v>0</v>
      </c>
      <c r="H90" s="25" t="s">
        <v>0</v>
      </c>
      <c r="I90" s="25" t="s">
        <v>0</v>
      </c>
      <c r="J90" s="25">
        <v>46</v>
      </c>
      <c r="K90" s="88">
        <v>2</v>
      </c>
      <c r="L90" s="25" t="s">
        <v>0</v>
      </c>
      <c r="M90" s="29"/>
      <c r="N90" s="29"/>
      <c r="O90" s="36" t="s">
        <v>347</v>
      </c>
      <c r="P90" s="24">
        <v>36</v>
      </c>
      <c r="Q90" s="25">
        <v>29</v>
      </c>
      <c r="R90" s="189">
        <v>7</v>
      </c>
      <c r="S90" s="25">
        <v>6</v>
      </c>
      <c r="T90" s="92">
        <v>1</v>
      </c>
      <c r="U90" s="25">
        <v>32</v>
      </c>
      <c r="V90" s="25">
        <v>3</v>
      </c>
      <c r="W90" s="25" t="s">
        <v>0</v>
      </c>
    </row>
    <row r="91" spans="2:23" ht="17.25" customHeight="1">
      <c r="B91" s="29"/>
      <c r="C91" s="29"/>
      <c r="D91" s="6" t="s">
        <v>348</v>
      </c>
      <c r="E91" s="24">
        <v>484</v>
      </c>
      <c r="F91" s="25">
        <v>483</v>
      </c>
      <c r="G91" s="25">
        <v>1</v>
      </c>
      <c r="H91" s="25" t="s">
        <v>0</v>
      </c>
      <c r="I91" s="25" t="s">
        <v>0</v>
      </c>
      <c r="J91" s="25">
        <v>490</v>
      </c>
      <c r="K91" s="88">
        <v>5</v>
      </c>
      <c r="L91" s="25">
        <v>1</v>
      </c>
      <c r="M91" s="29"/>
      <c r="N91" s="29"/>
      <c r="O91" s="36" t="s">
        <v>348</v>
      </c>
      <c r="P91" s="24">
        <v>580</v>
      </c>
      <c r="Q91" s="25">
        <v>556</v>
      </c>
      <c r="R91" s="189">
        <v>24</v>
      </c>
      <c r="S91" s="25">
        <v>19</v>
      </c>
      <c r="T91" s="92" t="s">
        <v>0</v>
      </c>
      <c r="U91" s="25">
        <v>620</v>
      </c>
      <c r="V91" s="25">
        <v>58</v>
      </c>
      <c r="W91" s="25">
        <v>1</v>
      </c>
    </row>
    <row r="92" spans="2:23" ht="17.25" customHeight="1">
      <c r="B92" s="29"/>
      <c r="C92" s="29"/>
      <c r="D92" s="6" t="s">
        <v>349</v>
      </c>
      <c r="E92" s="24">
        <v>86</v>
      </c>
      <c r="F92" s="25">
        <v>57</v>
      </c>
      <c r="G92" s="25">
        <v>29</v>
      </c>
      <c r="H92" s="25">
        <v>21</v>
      </c>
      <c r="I92" s="25">
        <v>6</v>
      </c>
      <c r="J92" s="25">
        <v>80</v>
      </c>
      <c r="K92" s="88">
        <v>9</v>
      </c>
      <c r="L92" s="25">
        <v>12</v>
      </c>
      <c r="M92" s="29"/>
      <c r="N92" s="29"/>
      <c r="O92" s="36" t="s">
        <v>349</v>
      </c>
      <c r="P92" s="24">
        <v>104</v>
      </c>
      <c r="Q92" s="25">
        <v>39</v>
      </c>
      <c r="R92" s="189">
        <v>65</v>
      </c>
      <c r="S92" s="25">
        <v>57</v>
      </c>
      <c r="T92" s="92">
        <v>8</v>
      </c>
      <c r="U92" s="25">
        <v>73</v>
      </c>
      <c r="V92" s="25">
        <v>32</v>
      </c>
      <c r="W92" s="25">
        <v>2</v>
      </c>
    </row>
    <row r="93" spans="2:23" ht="26.25" customHeight="1">
      <c r="B93" s="29"/>
      <c r="C93" s="29" t="s">
        <v>350</v>
      </c>
      <c r="E93" s="24">
        <v>123</v>
      </c>
      <c r="F93" s="25">
        <v>110</v>
      </c>
      <c r="G93" s="25">
        <v>13</v>
      </c>
      <c r="H93" s="25">
        <v>12</v>
      </c>
      <c r="I93" s="25" t="s">
        <v>0</v>
      </c>
      <c r="J93" s="25">
        <v>158</v>
      </c>
      <c r="K93" s="88">
        <v>44</v>
      </c>
      <c r="L93" s="25">
        <v>3</v>
      </c>
      <c r="M93" s="29"/>
      <c r="N93" s="29" t="s">
        <v>350</v>
      </c>
      <c r="O93" s="36"/>
      <c r="P93" s="24">
        <v>406</v>
      </c>
      <c r="Q93" s="25">
        <v>88</v>
      </c>
      <c r="R93" s="189">
        <v>318</v>
      </c>
      <c r="S93" s="25">
        <v>314</v>
      </c>
      <c r="T93" s="92">
        <v>3</v>
      </c>
      <c r="U93" s="25">
        <v>346</v>
      </c>
      <c r="V93" s="25">
        <v>256</v>
      </c>
      <c r="W93" s="25">
        <v>1</v>
      </c>
    </row>
    <row r="94" spans="2:23" ht="17.25" customHeight="1">
      <c r="B94" s="29"/>
      <c r="C94" s="29"/>
      <c r="D94" s="6" t="s">
        <v>351</v>
      </c>
      <c r="E94" s="24" t="s">
        <v>0</v>
      </c>
      <c r="F94" s="25" t="s">
        <v>0</v>
      </c>
      <c r="G94" s="25" t="s">
        <v>0</v>
      </c>
      <c r="H94" s="25" t="s">
        <v>0</v>
      </c>
      <c r="I94" s="25" t="s">
        <v>0</v>
      </c>
      <c r="J94" s="25" t="s">
        <v>0</v>
      </c>
      <c r="K94" s="88" t="s">
        <v>0</v>
      </c>
      <c r="L94" s="25" t="s">
        <v>0</v>
      </c>
      <c r="M94" s="29"/>
      <c r="N94" s="29"/>
      <c r="O94" s="36" t="s">
        <v>351</v>
      </c>
      <c r="P94" s="24">
        <v>89</v>
      </c>
      <c r="Q94" s="25">
        <v>1</v>
      </c>
      <c r="R94" s="189">
        <v>88</v>
      </c>
      <c r="S94" s="25">
        <v>87</v>
      </c>
      <c r="T94" s="92">
        <v>1</v>
      </c>
      <c r="U94" s="25">
        <v>9</v>
      </c>
      <c r="V94" s="25">
        <v>8</v>
      </c>
      <c r="W94" s="25" t="s">
        <v>0</v>
      </c>
    </row>
    <row r="95" spans="2:23" ht="17.25" customHeight="1">
      <c r="B95" s="29"/>
      <c r="C95" s="29"/>
      <c r="D95" s="6" t="s">
        <v>352</v>
      </c>
      <c r="E95" s="87" t="s">
        <v>0</v>
      </c>
      <c r="F95" s="88" t="s">
        <v>0</v>
      </c>
      <c r="G95" s="25" t="s">
        <v>0</v>
      </c>
      <c r="H95" s="88" t="s">
        <v>0</v>
      </c>
      <c r="I95" s="88" t="s">
        <v>0</v>
      </c>
      <c r="J95" s="88" t="s">
        <v>0</v>
      </c>
      <c r="K95" s="88" t="s">
        <v>0</v>
      </c>
      <c r="L95" s="88" t="s">
        <v>0</v>
      </c>
      <c r="M95" s="29"/>
      <c r="N95" s="29"/>
      <c r="O95" s="36" t="s">
        <v>352</v>
      </c>
      <c r="P95" s="24">
        <v>4</v>
      </c>
      <c r="Q95" s="25" t="s">
        <v>0</v>
      </c>
      <c r="R95" s="189">
        <v>4</v>
      </c>
      <c r="S95" s="25">
        <v>4</v>
      </c>
      <c r="T95" s="92" t="s">
        <v>0</v>
      </c>
      <c r="U95" s="189" t="s">
        <v>0</v>
      </c>
      <c r="V95" s="189" t="s">
        <v>0</v>
      </c>
      <c r="W95" s="189" t="s">
        <v>0</v>
      </c>
    </row>
    <row r="96" spans="2:23" ht="17.25" customHeight="1">
      <c r="B96" s="29"/>
      <c r="C96" s="13"/>
      <c r="D96" s="6" t="s">
        <v>353</v>
      </c>
      <c r="E96" s="24" t="s">
        <v>0</v>
      </c>
      <c r="F96" s="25" t="s">
        <v>0</v>
      </c>
      <c r="G96" s="25" t="s">
        <v>0</v>
      </c>
      <c r="H96" s="88" t="s">
        <v>0</v>
      </c>
      <c r="I96" s="88" t="s">
        <v>0</v>
      </c>
      <c r="J96" s="25">
        <v>2</v>
      </c>
      <c r="K96" s="88">
        <v>2</v>
      </c>
      <c r="L96" s="25" t="s">
        <v>0</v>
      </c>
      <c r="M96" s="29"/>
      <c r="N96" s="13"/>
      <c r="O96" s="36" t="s">
        <v>353</v>
      </c>
      <c r="P96" s="208">
        <v>80</v>
      </c>
      <c r="Q96" s="189">
        <v>3</v>
      </c>
      <c r="R96" s="189">
        <v>77</v>
      </c>
      <c r="S96" s="189">
        <v>76</v>
      </c>
      <c r="T96" s="92">
        <v>1</v>
      </c>
      <c r="U96" s="92">
        <v>23</v>
      </c>
      <c r="V96" s="92">
        <v>20</v>
      </c>
      <c r="W96" s="92" t="s">
        <v>0</v>
      </c>
    </row>
    <row r="97" spans="2:23" ht="17.25" customHeight="1">
      <c r="B97" s="29"/>
      <c r="C97" s="13"/>
      <c r="D97" s="6" t="s">
        <v>354</v>
      </c>
      <c r="E97" s="24" t="s">
        <v>0</v>
      </c>
      <c r="F97" s="25" t="s">
        <v>0</v>
      </c>
      <c r="G97" s="25" t="s">
        <v>0</v>
      </c>
      <c r="H97" s="25" t="s">
        <v>0</v>
      </c>
      <c r="I97" s="25" t="s">
        <v>0</v>
      </c>
      <c r="J97" s="25" t="s">
        <v>0</v>
      </c>
      <c r="K97" s="88" t="s">
        <v>0</v>
      </c>
      <c r="L97" s="25" t="s">
        <v>0</v>
      </c>
      <c r="M97" s="29"/>
      <c r="N97" s="13"/>
      <c r="O97" s="36" t="s">
        <v>354</v>
      </c>
      <c r="P97" s="24">
        <v>1</v>
      </c>
      <c r="Q97" s="92" t="s">
        <v>0</v>
      </c>
      <c r="R97" s="189">
        <v>1</v>
      </c>
      <c r="S97" s="92">
        <v>1</v>
      </c>
      <c r="T97" s="92" t="s">
        <v>0</v>
      </c>
      <c r="U97" s="25">
        <v>3</v>
      </c>
      <c r="V97" s="25">
        <v>3</v>
      </c>
      <c r="W97" s="25" t="s">
        <v>0</v>
      </c>
    </row>
    <row r="98" spans="2:23" ht="17.25" customHeight="1">
      <c r="B98" s="13"/>
      <c r="C98" s="13"/>
      <c r="D98" s="6" t="s">
        <v>355</v>
      </c>
      <c r="E98" s="24" t="s">
        <v>0</v>
      </c>
      <c r="F98" s="25" t="s">
        <v>0</v>
      </c>
      <c r="G98" s="25" t="s">
        <v>0</v>
      </c>
      <c r="H98" s="25" t="s">
        <v>0</v>
      </c>
      <c r="I98" s="25" t="s">
        <v>0</v>
      </c>
      <c r="J98" s="25" t="s">
        <v>0</v>
      </c>
      <c r="K98" s="88" t="s">
        <v>0</v>
      </c>
      <c r="L98" s="88" t="s">
        <v>0</v>
      </c>
      <c r="M98" s="13"/>
      <c r="N98" s="13"/>
      <c r="O98" s="36" t="s">
        <v>355</v>
      </c>
      <c r="P98" s="24">
        <v>139</v>
      </c>
      <c r="Q98" s="25">
        <v>15</v>
      </c>
      <c r="R98" s="189">
        <v>124</v>
      </c>
      <c r="S98" s="25">
        <v>123</v>
      </c>
      <c r="T98" s="92">
        <v>1</v>
      </c>
      <c r="U98" s="25">
        <v>201</v>
      </c>
      <c r="V98" s="25">
        <v>186</v>
      </c>
      <c r="W98" s="92" t="s">
        <v>0</v>
      </c>
    </row>
    <row r="99" spans="2:23" ht="17.25" customHeight="1">
      <c r="B99" s="13"/>
      <c r="C99" s="29"/>
      <c r="D99" s="6" t="s">
        <v>356</v>
      </c>
      <c r="E99" s="24">
        <v>123</v>
      </c>
      <c r="F99" s="25">
        <v>110</v>
      </c>
      <c r="G99" s="25">
        <v>13</v>
      </c>
      <c r="H99" s="25">
        <v>12</v>
      </c>
      <c r="I99" s="25" t="s">
        <v>0</v>
      </c>
      <c r="J99" s="25">
        <v>156</v>
      </c>
      <c r="K99" s="88">
        <v>42</v>
      </c>
      <c r="L99" s="25">
        <v>3</v>
      </c>
      <c r="M99" s="13"/>
      <c r="N99" s="29"/>
      <c r="O99" s="36" t="s">
        <v>356</v>
      </c>
      <c r="P99" s="24">
        <v>93</v>
      </c>
      <c r="Q99" s="92">
        <v>69</v>
      </c>
      <c r="R99" s="189">
        <v>24</v>
      </c>
      <c r="S99" s="92">
        <v>23</v>
      </c>
      <c r="T99" s="92" t="s">
        <v>0</v>
      </c>
      <c r="U99" s="25">
        <v>110</v>
      </c>
      <c r="V99" s="25">
        <v>39</v>
      </c>
      <c r="W99" s="25">
        <v>1</v>
      </c>
    </row>
    <row r="100" spans="2:23" ht="24" customHeight="1">
      <c r="B100" s="13"/>
      <c r="C100" s="29" t="s">
        <v>357</v>
      </c>
      <c r="E100" s="24">
        <v>9</v>
      </c>
      <c r="F100" s="25">
        <v>9</v>
      </c>
      <c r="G100" s="25" t="s">
        <v>0</v>
      </c>
      <c r="H100" s="25" t="s">
        <v>0</v>
      </c>
      <c r="I100" s="25" t="s">
        <v>0</v>
      </c>
      <c r="J100" s="25">
        <v>13</v>
      </c>
      <c r="K100" s="88">
        <v>4</v>
      </c>
      <c r="L100" s="25" t="s">
        <v>0</v>
      </c>
      <c r="M100" s="13"/>
      <c r="N100" s="29" t="s">
        <v>357</v>
      </c>
      <c r="O100" s="36"/>
      <c r="P100" s="24">
        <v>65</v>
      </c>
      <c r="Q100" s="25">
        <v>5</v>
      </c>
      <c r="R100" s="189">
        <v>60</v>
      </c>
      <c r="S100" s="25">
        <v>60</v>
      </c>
      <c r="T100" s="92" t="s">
        <v>0</v>
      </c>
      <c r="U100" s="25">
        <v>23</v>
      </c>
      <c r="V100" s="25">
        <v>17</v>
      </c>
      <c r="W100" s="25">
        <v>1</v>
      </c>
    </row>
    <row r="101" spans="2:23" ht="12">
      <c r="B101" s="16"/>
      <c r="C101" s="32"/>
      <c r="D101" s="32"/>
      <c r="E101" s="63"/>
      <c r="F101" s="64"/>
      <c r="G101" s="64"/>
      <c r="H101" s="64"/>
      <c r="I101" s="64"/>
      <c r="J101" s="64"/>
      <c r="K101" s="64"/>
      <c r="L101" s="64"/>
      <c r="M101" s="16"/>
      <c r="N101" s="32"/>
      <c r="O101" s="96"/>
      <c r="P101" s="211"/>
      <c r="Q101" s="211"/>
      <c r="R101" s="211"/>
      <c r="S101" s="211"/>
      <c r="T101" s="211"/>
      <c r="U101" s="211"/>
      <c r="V101" s="211"/>
      <c r="W101" s="93"/>
    </row>
    <row r="102" spans="2:23" ht="12">
      <c r="B102" s="35"/>
      <c r="C102" s="18"/>
      <c r="D102" s="18" t="s">
        <v>2</v>
      </c>
      <c r="E102" s="73" t="s">
        <v>231</v>
      </c>
      <c r="F102" s="66"/>
      <c r="G102" s="66"/>
      <c r="H102" s="66"/>
      <c r="I102" s="66"/>
      <c r="J102" s="66"/>
      <c r="K102" s="66"/>
      <c r="L102" s="66"/>
      <c r="M102" s="66"/>
      <c r="N102" s="66"/>
      <c r="O102" s="18"/>
      <c r="P102" s="212"/>
      <c r="Q102" s="76"/>
      <c r="R102" s="76"/>
      <c r="S102" s="76"/>
      <c r="T102" s="76"/>
      <c r="U102" s="76"/>
      <c r="V102" s="76"/>
      <c r="W102" s="76"/>
    </row>
    <row r="103" spans="2:23" ht="12">
      <c r="B103" s="35"/>
      <c r="C103" s="18"/>
      <c r="D103" s="18"/>
      <c r="E103" s="65" t="s">
        <v>112</v>
      </c>
      <c r="F103" s="66"/>
      <c r="G103" s="66"/>
      <c r="H103" s="66"/>
      <c r="I103" s="66"/>
      <c r="J103" s="66"/>
      <c r="K103" s="66"/>
      <c r="L103" s="66"/>
      <c r="M103" s="66"/>
      <c r="N103" s="66"/>
      <c r="O103" s="18"/>
      <c r="P103" s="212"/>
      <c r="Q103" s="76"/>
      <c r="R103" s="76"/>
      <c r="S103" s="76"/>
      <c r="T103" s="76"/>
      <c r="U103" s="76"/>
      <c r="V103" s="76"/>
      <c r="W103" s="76"/>
    </row>
    <row r="104" spans="2:15" ht="19.5" customHeight="1">
      <c r="B104" s="37"/>
      <c r="C104" s="38"/>
      <c r="D104" s="38"/>
      <c r="E104" s="48"/>
      <c r="F104" s="48"/>
      <c r="G104" s="48"/>
      <c r="H104" s="48"/>
      <c r="I104" s="48"/>
      <c r="J104" s="48"/>
      <c r="K104" s="48"/>
      <c r="L104" s="34" t="s">
        <v>332</v>
      </c>
      <c r="M104" s="43" t="s">
        <v>358</v>
      </c>
      <c r="N104" s="37"/>
      <c r="O104" s="67"/>
    </row>
    <row r="105" spans="2:15" ht="13.5">
      <c r="B105" s="7"/>
      <c r="C105" s="8"/>
      <c r="D105" s="8"/>
      <c r="E105" s="49"/>
      <c r="F105" s="49"/>
      <c r="G105" s="49"/>
      <c r="H105" s="49"/>
      <c r="I105" s="49"/>
      <c r="J105" s="49"/>
      <c r="K105" s="49"/>
      <c r="L105" s="50"/>
      <c r="M105" s="7"/>
      <c r="N105" s="51"/>
      <c r="O105" s="51"/>
    </row>
    <row r="106" spans="2:23" ht="25.5" customHeight="1">
      <c r="B106" s="221" t="s">
        <v>337</v>
      </c>
      <c r="C106" s="221"/>
      <c r="D106" s="222"/>
      <c r="E106" s="218" t="s">
        <v>334</v>
      </c>
      <c r="F106" s="219"/>
      <c r="G106" s="219"/>
      <c r="H106" s="219"/>
      <c r="I106" s="220"/>
      <c r="J106" s="243" t="s">
        <v>335</v>
      </c>
      <c r="K106" s="244"/>
      <c r="L106" s="244"/>
      <c r="M106" s="221" t="s">
        <v>337</v>
      </c>
      <c r="N106" s="221"/>
      <c r="O106" s="222"/>
      <c r="P106" s="218" t="s">
        <v>334</v>
      </c>
      <c r="Q106" s="219"/>
      <c r="R106" s="219"/>
      <c r="S106" s="219"/>
      <c r="T106" s="220"/>
      <c r="U106" s="243" t="s">
        <v>335</v>
      </c>
      <c r="V106" s="244"/>
      <c r="W106" s="244"/>
    </row>
    <row r="107" spans="2:23" ht="15" customHeight="1">
      <c r="B107" s="223"/>
      <c r="C107" s="223"/>
      <c r="D107" s="224"/>
      <c r="E107" s="99"/>
      <c r="F107" s="149"/>
      <c r="G107" s="215" t="s">
        <v>94</v>
      </c>
      <c r="H107" s="216"/>
      <c r="I107" s="217"/>
      <c r="J107" s="204"/>
      <c r="K107" s="205"/>
      <c r="L107" s="206"/>
      <c r="M107" s="223"/>
      <c r="N107" s="223"/>
      <c r="O107" s="224"/>
      <c r="P107" s="99"/>
      <c r="Q107" s="149"/>
      <c r="R107" s="215" t="s">
        <v>94</v>
      </c>
      <c r="S107" s="216"/>
      <c r="T107" s="217"/>
      <c r="U107" s="204"/>
      <c r="V107" s="205"/>
      <c r="W107" s="206"/>
    </row>
    <row r="108" spans="2:23" ht="36">
      <c r="B108" s="223"/>
      <c r="C108" s="223"/>
      <c r="D108" s="224"/>
      <c r="E108" s="97" t="s">
        <v>95</v>
      </c>
      <c r="F108" s="98" t="s">
        <v>336</v>
      </c>
      <c r="G108" s="111" t="s">
        <v>95</v>
      </c>
      <c r="H108" s="102" t="s">
        <v>96</v>
      </c>
      <c r="I108" s="112" t="s">
        <v>97</v>
      </c>
      <c r="J108" s="97" t="s">
        <v>57</v>
      </c>
      <c r="K108" s="53" t="s">
        <v>228</v>
      </c>
      <c r="L108" s="55" t="s">
        <v>229</v>
      </c>
      <c r="M108" s="223"/>
      <c r="N108" s="223"/>
      <c r="O108" s="224"/>
      <c r="P108" s="97" t="s">
        <v>95</v>
      </c>
      <c r="Q108" s="98" t="s">
        <v>336</v>
      </c>
      <c r="R108" s="111" t="s">
        <v>95</v>
      </c>
      <c r="S108" s="102" t="s">
        <v>96</v>
      </c>
      <c r="T108" s="112" t="s">
        <v>97</v>
      </c>
      <c r="U108" s="97" t="s">
        <v>57</v>
      </c>
      <c r="V108" s="53" t="s">
        <v>228</v>
      </c>
      <c r="W108" s="55" t="s">
        <v>229</v>
      </c>
    </row>
    <row r="109" spans="2:23" ht="12">
      <c r="B109" s="12"/>
      <c r="C109" s="12"/>
      <c r="D109" s="12"/>
      <c r="E109" s="80" t="s">
        <v>111</v>
      </c>
      <c r="F109" s="56"/>
      <c r="G109" s="57"/>
      <c r="H109" s="57"/>
      <c r="I109" s="57"/>
      <c r="J109" s="80" t="s">
        <v>114</v>
      </c>
      <c r="K109" s="57"/>
      <c r="L109" s="58"/>
      <c r="M109" s="12"/>
      <c r="N109" s="12"/>
      <c r="O109" s="12"/>
      <c r="P109" s="80" t="s">
        <v>111</v>
      </c>
      <c r="Q109" s="56"/>
      <c r="R109" s="57"/>
      <c r="S109" s="57"/>
      <c r="T109" s="57"/>
      <c r="U109" s="80" t="s">
        <v>114</v>
      </c>
      <c r="V109" s="57"/>
      <c r="W109" s="58"/>
    </row>
    <row r="110" spans="2:15" ht="6.75" customHeight="1">
      <c r="B110" s="11"/>
      <c r="C110" s="30"/>
      <c r="D110" s="30"/>
      <c r="E110" s="59"/>
      <c r="F110" s="60"/>
      <c r="G110" s="60"/>
      <c r="H110" s="60"/>
      <c r="I110" s="60"/>
      <c r="J110" s="60"/>
      <c r="K110" s="60"/>
      <c r="L110" s="60"/>
      <c r="M110" s="11"/>
      <c r="N110" s="30"/>
      <c r="O110" s="113"/>
    </row>
    <row r="111" spans="2:15" ht="17.25" customHeight="1">
      <c r="B111" s="207" t="s">
        <v>366</v>
      </c>
      <c r="C111" s="30"/>
      <c r="D111" s="30"/>
      <c r="E111" s="59"/>
      <c r="F111" s="60"/>
      <c r="G111" s="60"/>
      <c r="H111" s="60"/>
      <c r="I111" s="60"/>
      <c r="J111" s="60"/>
      <c r="K111" s="60"/>
      <c r="L111" s="60"/>
      <c r="M111" s="207" t="s">
        <v>368</v>
      </c>
      <c r="N111" s="30"/>
      <c r="O111" s="84"/>
    </row>
    <row r="112" spans="2:23" ht="21.75" customHeight="1">
      <c r="B112" s="13"/>
      <c r="C112" s="13" t="s">
        <v>339</v>
      </c>
      <c r="E112" s="24">
        <v>16900</v>
      </c>
      <c r="F112" s="25">
        <v>7629</v>
      </c>
      <c r="G112" s="25">
        <v>9263</v>
      </c>
      <c r="H112" s="25">
        <v>8562</v>
      </c>
      <c r="I112" s="25">
        <v>226</v>
      </c>
      <c r="J112" s="25">
        <v>13732</v>
      </c>
      <c r="K112" s="88">
        <v>5437</v>
      </c>
      <c r="L112" s="25">
        <v>183</v>
      </c>
      <c r="M112" s="13"/>
      <c r="N112" s="13" t="s">
        <v>339</v>
      </c>
      <c r="O112" s="36"/>
      <c r="P112" s="25">
        <v>24808</v>
      </c>
      <c r="Q112" s="25">
        <v>10789</v>
      </c>
      <c r="R112" s="25">
        <v>14010</v>
      </c>
      <c r="S112" s="25">
        <v>13422</v>
      </c>
      <c r="T112" s="88">
        <v>184</v>
      </c>
      <c r="U112" s="25">
        <v>21170</v>
      </c>
      <c r="V112" s="25">
        <v>9846</v>
      </c>
      <c r="W112" s="25">
        <v>122</v>
      </c>
    </row>
    <row r="113" spans="2:23" ht="23.25" customHeight="1">
      <c r="B113" s="29"/>
      <c r="C113" s="29" t="s">
        <v>340</v>
      </c>
      <c r="E113" s="24">
        <v>15461</v>
      </c>
      <c r="F113" s="25">
        <v>7311</v>
      </c>
      <c r="G113" s="25">
        <v>8150</v>
      </c>
      <c r="H113" s="25">
        <v>7596</v>
      </c>
      <c r="I113" s="25">
        <v>197</v>
      </c>
      <c r="J113" s="88">
        <v>13095</v>
      </c>
      <c r="K113" s="88">
        <v>5253</v>
      </c>
      <c r="L113" s="88">
        <v>174</v>
      </c>
      <c r="M113" s="29"/>
      <c r="N113" s="29" t="s">
        <v>340</v>
      </c>
      <c r="O113" s="36"/>
      <c r="P113" s="25">
        <v>23557</v>
      </c>
      <c r="Q113" s="25">
        <v>10490</v>
      </c>
      <c r="R113" s="25">
        <v>13067</v>
      </c>
      <c r="S113" s="25">
        <v>12605</v>
      </c>
      <c r="T113" s="88">
        <v>153</v>
      </c>
      <c r="U113" s="25">
        <v>20473</v>
      </c>
      <c r="V113" s="25">
        <v>9572</v>
      </c>
      <c r="W113" s="88">
        <v>102</v>
      </c>
    </row>
    <row r="114" spans="2:23" ht="17.25" customHeight="1">
      <c r="B114" s="29"/>
      <c r="C114" s="29" t="s">
        <v>82</v>
      </c>
      <c r="D114" s="6" t="s">
        <v>341</v>
      </c>
      <c r="E114" s="24">
        <v>1144</v>
      </c>
      <c r="F114" s="25">
        <v>1072</v>
      </c>
      <c r="G114" s="25">
        <v>72</v>
      </c>
      <c r="H114" s="25">
        <v>7</v>
      </c>
      <c r="I114" s="25">
        <v>6</v>
      </c>
      <c r="J114" s="25">
        <v>1135</v>
      </c>
      <c r="K114" s="88">
        <v>3</v>
      </c>
      <c r="L114" s="25">
        <v>1</v>
      </c>
      <c r="M114" s="29"/>
      <c r="N114" s="29" t="s">
        <v>82</v>
      </c>
      <c r="O114" s="36" t="s">
        <v>341</v>
      </c>
      <c r="P114" s="25">
        <v>1587</v>
      </c>
      <c r="Q114" s="25">
        <v>1556</v>
      </c>
      <c r="R114" s="25">
        <v>31</v>
      </c>
      <c r="S114" s="25">
        <v>6</v>
      </c>
      <c r="T114" s="88">
        <v>4</v>
      </c>
      <c r="U114" s="25">
        <v>1587</v>
      </c>
      <c r="V114" s="25">
        <v>3</v>
      </c>
      <c r="W114" s="25">
        <v>7</v>
      </c>
    </row>
    <row r="115" spans="2:23" ht="17.25" customHeight="1">
      <c r="B115" s="29"/>
      <c r="C115" s="29"/>
      <c r="D115" s="6" t="s">
        <v>342</v>
      </c>
      <c r="E115" s="24">
        <v>813</v>
      </c>
      <c r="F115" s="25">
        <v>25</v>
      </c>
      <c r="G115" s="25">
        <v>788</v>
      </c>
      <c r="H115" s="25">
        <v>733</v>
      </c>
      <c r="I115" s="25">
        <v>28</v>
      </c>
      <c r="J115" s="25">
        <v>191</v>
      </c>
      <c r="K115" s="88">
        <v>131</v>
      </c>
      <c r="L115" s="25">
        <v>8</v>
      </c>
      <c r="M115" s="29"/>
      <c r="N115" s="29"/>
      <c r="O115" s="36" t="s">
        <v>342</v>
      </c>
      <c r="P115" s="25">
        <v>326</v>
      </c>
      <c r="Q115" s="25">
        <v>6</v>
      </c>
      <c r="R115" s="25">
        <v>320</v>
      </c>
      <c r="S115" s="25">
        <v>281</v>
      </c>
      <c r="T115" s="88">
        <v>28</v>
      </c>
      <c r="U115" s="25">
        <v>59</v>
      </c>
      <c r="V115" s="25">
        <v>32</v>
      </c>
      <c r="W115" s="25">
        <v>10</v>
      </c>
    </row>
    <row r="116" spans="2:23" ht="17.25" customHeight="1">
      <c r="B116" s="29"/>
      <c r="C116" s="29"/>
      <c r="D116" s="6" t="s">
        <v>343</v>
      </c>
      <c r="E116" s="24">
        <v>23</v>
      </c>
      <c r="F116" s="25">
        <v>13</v>
      </c>
      <c r="G116" s="25">
        <v>10</v>
      </c>
      <c r="H116" s="25">
        <v>8</v>
      </c>
      <c r="I116" s="25">
        <v>1</v>
      </c>
      <c r="J116" s="25">
        <v>29</v>
      </c>
      <c r="K116" s="88">
        <v>15</v>
      </c>
      <c r="L116" s="25" t="s">
        <v>0</v>
      </c>
      <c r="M116" s="29"/>
      <c r="N116" s="29"/>
      <c r="O116" s="36" t="s">
        <v>343</v>
      </c>
      <c r="P116" s="25">
        <v>202</v>
      </c>
      <c r="Q116" s="25">
        <v>15</v>
      </c>
      <c r="R116" s="25">
        <v>187</v>
      </c>
      <c r="S116" s="25">
        <v>182</v>
      </c>
      <c r="T116" s="88">
        <v>3</v>
      </c>
      <c r="U116" s="25">
        <v>29</v>
      </c>
      <c r="V116" s="25">
        <v>12</v>
      </c>
      <c r="W116" s="25" t="s">
        <v>0</v>
      </c>
    </row>
    <row r="117" spans="2:23" ht="17.25" customHeight="1">
      <c r="B117" s="29"/>
      <c r="C117" s="29"/>
      <c r="D117" s="6" t="s">
        <v>344</v>
      </c>
      <c r="E117" s="24">
        <v>113</v>
      </c>
      <c r="F117" s="25">
        <v>57</v>
      </c>
      <c r="G117" s="25">
        <v>56</v>
      </c>
      <c r="H117" s="25">
        <v>52</v>
      </c>
      <c r="I117" s="25">
        <v>1</v>
      </c>
      <c r="J117" s="25">
        <v>133</v>
      </c>
      <c r="K117" s="88">
        <v>73</v>
      </c>
      <c r="L117" s="25" t="s">
        <v>0</v>
      </c>
      <c r="M117" s="29"/>
      <c r="N117" s="29"/>
      <c r="O117" s="36" t="s">
        <v>344</v>
      </c>
      <c r="P117" s="25">
        <v>229</v>
      </c>
      <c r="Q117" s="25">
        <v>64</v>
      </c>
      <c r="R117" s="25">
        <v>165</v>
      </c>
      <c r="S117" s="25">
        <v>159</v>
      </c>
      <c r="T117" s="88">
        <v>1</v>
      </c>
      <c r="U117" s="25">
        <v>155</v>
      </c>
      <c r="V117" s="25">
        <v>86</v>
      </c>
      <c r="W117" s="25" t="s">
        <v>0</v>
      </c>
    </row>
    <row r="118" spans="2:23" ht="17.25" customHeight="1">
      <c r="B118" s="29"/>
      <c r="C118" s="29"/>
      <c r="D118" s="6" t="s">
        <v>345</v>
      </c>
      <c r="E118" s="24">
        <v>12599</v>
      </c>
      <c r="F118" s="25">
        <v>5554</v>
      </c>
      <c r="G118" s="25">
        <v>7045</v>
      </c>
      <c r="H118" s="25">
        <v>6654</v>
      </c>
      <c r="I118" s="25">
        <v>142</v>
      </c>
      <c r="J118" s="25">
        <v>10933</v>
      </c>
      <c r="K118" s="88">
        <v>4968</v>
      </c>
      <c r="L118" s="25">
        <v>162</v>
      </c>
      <c r="M118" s="29"/>
      <c r="N118" s="29"/>
      <c r="O118" s="36" t="s">
        <v>345</v>
      </c>
      <c r="P118" s="25">
        <v>19225</v>
      </c>
      <c r="Q118" s="25">
        <v>7664</v>
      </c>
      <c r="R118" s="25">
        <v>11561</v>
      </c>
      <c r="S118" s="25">
        <v>11228</v>
      </c>
      <c r="T118" s="88">
        <v>96</v>
      </c>
      <c r="U118" s="25">
        <v>17152</v>
      </c>
      <c r="V118" s="25">
        <v>9179</v>
      </c>
      <c r="W118" s="25">
        <v>72</v>
      </c>
    </row>
    <row r="119" spans="2:23" ht="17.25" customHeight="1">
      <c r="B119" s="29"/>
      <c r="C119" s="29"/>
      <c r="D119" s="6" t="s">
        <v>346</v>
      </c>
      <c r="E119" s="24">
        <v>1</v>
      </c>
      <c r="F119" s="25" t="s">
        <v>0</v>
      </c>
      <c r="G119" s="25">
        <v>1</v>
      </c>
      <c r="H119" s="25">
        <v>1</v>
      </c>
      <c r="I119" s="25" t="s">
        <v>0</v>
      </c>
      <c r="J119" s="25" t="s">
        <v>0</v>
      </c>
      <c r="K119" s="88" t="s">
        <v>0</v>
      </c>
      <c r="L119" s="25" t="s">
        <v>0</v>
      </c>
      <c r="M119" s="29"/>
      <c r="N119" s="29"/>
      <c r="O119" s="36" t="s">
        <v>346</v>
      </c>
      <c r="P119" s="25">
        <v>2</v>
      </c>
      <c r="Q119" s="25">
        <v>1</v>
      </c>
      <c r="R119" s="25">
        <v>1</v>
      </c>
      <c r="S119" s="25">
        <v>1</v>
      </c>
      <c r="T119" s="88" t="s">
        <v>0</v>
      </c>
      <c r="U119" s="25">
        <v>2</v>
      </c>
      <c r="V119" s="25">
        <v>1</v>
      </c>
      <c r="W119" s="25" t="s">
        <v>0</v>
      </c>
    </row>
    <row r="120" spans="2:23" ht="17.25" customHeight="1">
      <c r="B120" s="29"/>
      <c r="C120" s="29"/>
      <c r="D120" s="6" t="s">
        <v>347</v>
      </c>
      <c r="E120" s="24">
        <v>96</v>
      </c>
      <c r="F120" s="25">
        <v>83</v>
      </c>
      <c r="G120" s="25">
        <v>13</v>
      </c>
      <c r="H120" s="25">
        <v>11</v>
      </c>
      <c r="I120" s="25" t="s">
        <v>0</v>
      </c>
      <c r="J120" s="25">
        <v>96</v>
      </c>
      <c r="K120" s="88">
        <v>11</v>
      </c>
      <c r="L120" s="25" t="s">
        <v>0</v>
      </c>
      <c r="M120" s="29"/>
      <c r="N120" s="29"/>
      <c r="O120" s="36" t="s">
        <v>347</v>
      </c>
      <c r="P120" s="25">
        <v>97</v>
      </c>
      <c r="Q120" s="25">
        <v>60</v>
      </c>
      <c r="R120" s="25">
        <v>37</v>
      </c>
      <c r="S120" s="25">
        <v>35</v>
      </c>
      <c r="T120" s="88">
        <v>1</v>
      </c>
      <c r="U120" s="25">
        <v>91</v>
      </c>
      <c r="V120" s="25">
        <v>28</v>
      </c>
      <c r="W120" s="25">
        <v>2</v>
      </c>
    </row>
    <row r="121" spans="2:23" ht="17.25" customHeight="1">
      <c r="B121" s="29"/>
      <c r="C121" s="29"/>
      <c r="D121" s="6" t="s">
        <v>348</v>
      </c>
      <c r="E121" s="24">
        <v>477</v>
      </c>
      <c r="F121" s="25">
        <v>433</v>
      </c>
      <c r="G121" s="25">
        <v>44</v>
      </c>
      <c r="H121" s="25">
        <v>33</v>
      </c>
      <c r="I121" s="25">
        <v>6</v>
      </c>
      <c r="J121" s="25">
        <v>463</v>
      </c>
      <c r="K121" s="88">
        <v>23</v>
      </c>
      <c r="L121" s="25">
        <v>2</v>
      </c>
      <c r="M121" s="29"/>
      <c r="N121" s="29"/>
      <c r="O121" s="36" t="s">
        <v>348</v>
      </c>
      <c r="P121" s="25">
        <v>1734</v>
      </c>
      <c r="Q121" s="25">
        <v>1078</v>
      </c>
      <c r="R121" s="25">
        <v>656</v>
      </c>
      <c r="S121" s="25">
        <v>622</v>
      </c>
      <c r="T121" s="88">
        <v>7</v>
      </c>
      <c r="U121" s="25">
        <v>1304</v>
      </c>
      <c r="V121" s="25">
        <v>196</v>
      </c>
      <c r="W121" s="25">
        <v>3</v>
      </c>
    </row>
    <row r="122" spans="2:23" ht="17.25" customHeight="1">
      <c r="B122" s="29"/>
      <c r="C122" s="29"/>
      <c r="D122" s="6" t="s">
        <v>349</v>
      </c>
      <c r="E122" s="24">
        <v>195</v>
      </c>
      <c r="F122" s="25">
        <v>74</v>
      </c>
      <c r="G122" s="25">
        <v>121</v>
      </c>
      <c r="H122" s="25">
        <v>97</v>
      </c>
      <c r="I122" s="25">
        <v>13</v>
      </c>
      <c r="J122" s="25">
        <v>115</v>
      </c>
      <c r="K122" s="88">
        <v>29</v>
      </c>
      <c r="L122" s="25">
        <v>1</v>
      </c>
      <c r="M122" s="29"/>
      <c r="N122" s="29"/>
      <c r="O122" s="36" t="s">
        <v>349</v>
      </c>
      <c r="P122" s="25">
        <v>155</v>
      </c>
      <c r="Q122" s="25">
        <v>46</v>
      </c>
      <c r="R122" s="25">
        <v>109</v>
      </c>
      <c r="S122" s="25">
        <v>91</v>
      </c>
      <c r="T122" s="88">
        <v>13</v>
      </c>
      <c r="U122" s="25">
        <v>94</v>
      </c>
      <c r="V122" s="25">
        <v>35</v>
      </c>
      <c r="W122" s="25">
        <v>8</v>
      </c>
    </row>
    <row r="123" spans="2:23" ht="23.25" customHeight="1">
      <c r="B123" s="29"/>
      <c r="C123" s="29" t="s">
        <v>350</v>
      </c>
      <c r="E123" s="24">
        <v>891</v>
      </c>
      <c r="F123" s="25">
        <v>109</v>
      </c>
      <c r="G123" s="25">
        <v>782</v>
      </c>
      <c r="H123" s="25">
        <v>742</v>
      </c>
      <c r="I123" s="25">
        <v>19</v>
      </c>
      <c r="J123" s="25">
        <v>243</v>
      </c>
      <c r="K123" s="88">
        <v>108</v>
      </c>
      <c r="L123" s="25">
        <v>5</v>
      </c>
      <c r="M123" s="29"/>
      <c r="N123" s="29" t="s">
        <v>350</v>
      </c>
      <c r="O123" s="36"/>
      <c r="P123" s="25">
        <v>787</v>
      </c>
      <c r="Q123" s="25">
        <v>164</v>
      </c>
      <c r="R123" s="25">
        <v>623</v>
      </c>
      <c r="S123" s="25">
        <v>588</v>
      </c>
      <c r="T123" s="88">
        <v>26</v>
      </c>
      <c r="U123" s="25">
        <v>327</v>
      </c>
      <c r="V123" s="25">
        <v>141</v>
      </c>
      <c r="W123" s="25">
        <v>13</v>
      </c>
    </row>
    <row r="124" spans="2:23" ht="17.25" customHeight="1">
      <c r="B124" s="29"/>
      <c r="C124" s="29"/>
      <c r="D124" s="6" t="s">
        <v>351</v>
      </c>
      <c r="E124" s="24">
        <v>266</v>
      </c>
      <c r="F124" s="25">
        <v>8</v>
      </c>
      <c r="G124" s="25">
        <v>258</v>
      </c>
      <c r="H124" s="25">
        <v>248</v>
      </c>
      <c r="I124" s="25">
        <v>1</v>
      </c>
      <c r="J124" s="25">
        <v>47</v>
      </c>
      <c r="K124" s="88">
        <v>28</v>
      </c>
      <c r="L124" s="25">
        <v>2</v>
      </c>
      <c r="M124" s="29"/>
      <c r="N124" s="29"/>
      <c r="O124" s="36" t="s">
        <v>351</v>
      </c>
      <c r="P124" s="25">
        <v>144</v>
      </c>
      <c r="Q124" s="25">
        <v>2</v>
      </c>
      <c r="R124" s="25">
        <v>142</v>
      </c>
      <c r="S124" s="25">
        <v>138</v>
      </c>
      <c r="T124" s="88">
        <v>4</v>
      </c>
      <c r="U124" s="25">
        <v>19</v>
      </c>
      <c r="V124" s="25">
        <v>15</v>
      </c>
      <c r="W124" s="25">
        <v>2</v>
      </c>
    </row>
    <row r="125" spans="2:23" ht="17.25" customHeight="1">
      <c r="B125" s="29"/>
      <c r="C125" s="29"/>
      <c r="D125" s="6" t="s">
        <v>352</v>
      </c>
      <c r="E125" s="24">
        <v>16</v>
      </c>
      <c r="F125" s="25">
        <v>5</v>
      </c>
      <c r="G125" s="25">
        <v>11</v>
      </c>
      <c r="H125" s="25">
        <v>11</v>
      </c>
      <c r="I125" s="25" t="s">
        <v>0</v>
      </c>
      <c r="J125" s="25">
        <v>18</v>
      </c>
      <c r="K125" s="88">
        <v>13</v>
      </c>
      <c r="L125" s="25" t="s">
        <v>0</v>
      </c>
      <c r="M125" s="29"/>
      <c r="N125" s="29"/>
      <c r="O125" s="36" t="s">
        <v>352</v>
      </c>
      <c r="P125" s="25">
        <v>14</v>
      </c>
      <c r="Q125" s="25" t="s">
        <v>0</v>
      </c>
      <c r="R125" s="25">
        <v>14</v>
      </c>
      <c r="S125" s="25">
        <v>11</v>
      </c>
      <c r="T125" s="88">
        <v>3</v>
      </c>
      <c r="U125" s="25">
        <v>15</v>
      </c>
      <c r="V125" s="25">
        <v>13</v>
      </c>
      <c r="W125" s="25">
        <v>2</v>
      </c>
    </row>
    <row r="126" spans="2:23" ht="17.25" customHeight="1">
      <c r="B126" s="29"/>
      <c r="C126" s="13"/>
      <c r="D126" s="6" t="s">
        <v>353</v>
      </c>
      <c r="E126" s="24">
        <v>91</v>
      </c>
      <c r="F126" s="25">
        <v>4</v>
      </c>
      <c r="G126" s="25">
        <v>87</v>
      </c>
      <c r="H126" s="25">
        <v>78</v>
      </c>
      <c r="I126" s="25">
        <v>8</v>
      </c>
      <c r="J126" s="25">
        <v>13</v>
      </c>
      <c r="K126" s="88">
        <v>7</v>
      </c>
      <c r="L126" s="25">
        <v>1</v>
      </c>
      <c r="M126" s="29"/>
      <c r="N126" s="13"/>
      <c r="O126" s="36" t="s">
        <v>353</v>
      </c>
      <c r="P126" s="25">
        <v>102</v>
      </c>
      <c r="Q126" s="25" t="s">
        <v>0</v>
      </c>
      <c r="R126" s="25">
        <v>102</v>
      </c>
      <c r="S126" s="25">
        <v>90</v>
      </c>
      <c r="T126" s="88">
        <v>11</v>
      </c>
      <c r="U126" s="25">
        <v>17</v>
      </c>
      <c r="V126" s="25">
        <v>10</v>
      </c>
      <c r="W126" s="25">
        <v>6</v>
      </c>
    </row>
    <row r="127" spans="2:23" ht="17.25" customHeight="1">
      <c r="B127" s="29"/>
      <c r="C127" s="13"/>
      <c r="D127" s="6" t="s">
        <v>354</v>
      </c>
      <c r="E127" s="24">
        <v>8</v>
      </c>
      <c r="F127" s="25" t="s">
        <v>0</v>
      </c>
      <c r="G127" s="25">
        <v>8</v>
      </c>
      <c r="H127" s="25">
        <v>8</v>
      </c>
      <c r="I127" s="25" t="s">
        <v>0</v>
      </c>
      <c r="J127" s="25">
        <v>1</v>
      </c>
      <c r="K127" s="88">
        <v>1</v>
      </c>
      <c r="L127" s="25" t="s">
        <v>0</v>
      </c>
      <c r="M127" s="29"/>
      <c r="N127" s="13"/>
      <c r="O127" s="36" t="s">
        <v>354</v>
      </c>
      <c r="P127" s="25">
        <v>4</v>
      </c>
      <c r="Q127" s="25" t="s">
        <v>0</v>
      </c>
      <c r="R127" s="25">
        <v>4</v>
      </c>
      <c r="S127" s="25">
        <v>4</v>
      </c>
      <c r="T127" s="88" t="s">
        <v>0</v>
      </c>
      <c r="U127" s="25" t="s">
        <v>0</v>
      </c>
      <c r="V127" s="25" t="s">
        <v>0</v>
      </c>
      <c r="W127" s="25" t="s">
        <v>0</v>
      </c>
    </row>
    <row r="128" spans="2:23" ht="17.25" customHeight="1">
      <c r="B128" s="13"/>
      <c r="C128" s="13"/>
      <c r="D128" s="6" t="s">
        <v>355</v>
      </c>
      <c r="E128" s="87">
        <v>376</v>
      </c>
      <c r="F128" s="88">
        <v>16</v>
      </c>
      <c r="G128" s="25">
        <v>360</v>
      </c>
      <c r="H128" s="88">
        <v>347</v>
      </c>
      <c r="I128" s="88">
        <v>5</v>
      </c>
      <c r="J128" s="88">
        <v>53</v>
      </c>
      <c r="K128" s="88">
        <v>28</v>
      </c>
      <c r="L128" s="88">
        <v>1</v>
      </c>
      <c r="M128" s="13"/>
      <c r="N128" s="13"/>
      <c r="O128" s="36" t="s">
        <v>355</v>
      </c>
      <c r="P128" s="88">
        <v>176</v>
      </c>
      <c r="Q128" s="88">
        <v>3</v>
      </c>
      <c r="R128" s="88">
        <v>173</v>
      </c>
      <c r="S128" s="88">
        <v>164</v>
      </c>
      <c r="T128" s="88">
        <v>5</v>
      </c>
      <c r="U128" s="88">
        <v>35</v>
      </c>
      <c r="V128" s="88">
        <v>28</v>
      </c>
      <c r="W128" s="88" t="s">
        <v>0</v>
      </c>
    </row>
    <row r="129" spans="2:23" ht="17.25" customHeight="1">
      <c r="B129" s="13"/>
      <c r="C129" s="29"/>
      <c r="D129" s="6" t="s">
        <v>356</v>
      </c>
      <c r="E129" s="87">
        <v>134</v>
      </c>
      <c r="F129" s="88">
        <v>76</v>
      </c>
      <c r="G129" s="25">
        <v>58</v>
      </c>
      <c r="H129" s="25">
        <v>50</v>
      </c>
      <c r="I129" s="25">
        <v>5</v>
      </c>
      <c r="J129" s="25">
        <v>111</v>
      </c>
      <c r="K129" s="88">
        <v>31</v>
      </c>
      <c r="L129" s="25">
        <v>1</v>
      </c>
      <c r="M129" s="13"/>
      <c r="N129" s="29"/>
      <c r="O129" s="36" t="s">
        <v>356</v>
      </c>
      <c r="P129" s="25">
        <v>347</v>
      </c>
      <c r="Q129" s="88">
        <v>159</v>
      </c>
      <c r="R129" s="88">
        <v>188</v>
      </c>
      <c r="S129" s="88">
        <v>181</v>
      </c>
      <c r="T129" s="88">
        <v>3</v>
      </c>
      <c r="U129" s="88">
        <v>241</v>
      </c>
      <c r="V129" s="88">
        <v>75</v>
      </c>
      <c r="W129" s="88">
        <v>3</v>
      </c>
    </row>
    <row r="130" spans="2:23" ht="24" customHeight="1">
      <c r="B130" s="13"/>
      <c r="C130" s="29" t="s">
        <v>357</v>
      </c>
      <c r="D130" s="20"/>
      <c r="E130" s="24">
        <v>167</v>
      </c>
      <c r="F130" s="25">
        <v>14</v>
      </c>
      <c r="G130" s="25">
        <v>153</v>
      </c>
      <c r="H130" s="25">
        <v>145</v>
      </c>
      <c r="I130" s="25">
        <v>4</v>
      </c>
      <c r="J130" s="25">
        <v>52</v>
      </c>
      <c r="K130" s="92">
        <v>33</v>
      </c>
      <c r="L130" s="25">
        <v>1</v>
      </c>
      <c r="M130" s="13"/>
      <c r="N130" s="29" t="s">
        <v>357</v>
      </c>
      <c r="O130" s="36"/>
      <c r="P130" s="25">
        <v>174</v>
      </c>
      <c r="Q130" s="25">
        <v>14</v>
      </c>
      <c r="R130" s="25">
        <v>160</v>
      </c>
      <c r="S130" s="25">
        <v>154</v>
      </c>
      <c r="T130" s="92">
        <v>4</v>
      </c>
      <c r="U130" s="25">
        <v>59</v>
      </c>
      <c r="V130" s="25">
        <v>40</v>
      </c>
      <c r="W130" s="25">
        <v>3</v>
      </c>
    </row>
    <row r="131" spans="2:23" ht="11.25" customHeight="1">
      <c r="B131" s="81"/>
      <c r="C131" s="81"/>
      <c r="D131" s="74"/>
      <c r="E131" s="209"/>
      <c r="F131" s="210"/>
      <c r="G131" s="210"/>
      <c r="H131" s="210"/>
      <c r="I131" s="210"/>
      <c r="J131" s="93"/>
      <c r="K131" s="93"/>
      <c r="L131" s="93"/>
      <c r="M131" s="81"/>
      <c r="N131" s="81"/>
      <c r="O131" s="77"/>
      <c r="P131" s="210"/>
      <c r="Q131" s="93"/>
      <c r="R131" s="93"/>
      <c r="S131" s="210"/>
      <c r="T131" s="93"/>
      <c r="U131" s="210"/>
      <c r="V131" s="210"/>
      <c r="W131" s="93"/>
    </row>
    <row r="132" spans="2:23" ht="17.25" customHeight="1">
      <c r="B132" s="207" t="s">
        <v>367</v>
      </c>
      <c r="C132" s="30"/>
      <c r="D132" s="30"/>
      <c r="E132" s="24"/>
      <c r="F132" s="25"/>
      <c r="G132" s="25"/>
      <c r="H132" s="25"/>
      <c r="I132" s="25"/>
      <c r="J132" s="25"/>
      <c r="K132" s="88"/>
      <c r="L132" s="25"/>
      <c r="M132" s="207" t="s">
        <v>369</v>
      </c>
      <c r="N132" s="30"/>
      <c r="O132" s="84"/>
      <c r="P132" s="25"/>
      <c r="Q132" s="25"/>
      <c r="R132" s="25"/>
      <c r="S132" s="25"/>
      <c r="T132" s="88"/>
      <c r="U132" s="25"/>
      <c r="V132" s="25"/>
      <c r="W132" s="25"/>
    </row>
    <row r="133" spans="2:23" ht="21.75" customHeight="1">
      <c r="B133" s="13"/>
      <c r="C133" s="13" t="s">
        <v>339</v>
      </c>
      <c r="E133" s="24">
        <v>57316</v>
      </c>
      <c r="F133" s="25">
        <v>27017</v>
      </c>
      <c r="G133" s="25">
        <v>30258</v>
      </c>
      <c r="H133" s="25">
        <v>28533</v>
      </c>
      <c r="I133" s="25">
        <v>581</v>
      </c>
      <c r="J133" s="25">
        <v>53297</v>
      </c>
      <c r="K133" s="88">
        <v>24498</v>
      </c>
      <c r="L133" s="25">
        <v>597</v>
      </c>
      <c r="M133" s="13"/>
      <c r="N133" s="13" t="s">
        <v>339</v>
      </c>
      <c r="O133" s="36"/>
      <c r="P133" s="25">
        <v>3153</v>
      </c>
      <c r="Q133" s="25">
        <v>645</v>
      </c>
      <c r="R133" s="25">
        <v>2508</v>
      </c>
      <c r="S133" s="25">
        <v>2313</v>
      </c>
      <c r="T133" s="88">
        <v>21</v>
      </c>
      <c r="U133" s="25">
        <v>3860</v>
      </c>
      <c r="V133" s="25">
        <v>2986</v>
      </c>
      <c r="W133" s="25">
        <v>55</v>
      </c>
    </row>
    <row r="134" spans="2:23" ht="21.75" customHeight="1">
      <c r="B134" s="29"/>
      <c r="C134" s="29" t="s">
        <v>340</v>
      </c>
      <c r="E134" s="24">
        <v>52904</v>
      </c>
      <c r="F134" s="25">
        <v>26034</v>
      </c>
      <c r="G134" s="25">
        <v>26870</v>
      </c>
      <c r="H134" s="25">
        <v>25514</v>
      </c>
      <c r="I134" s="25">
        <v>492</v>
      </c>
      <c r="J134" s="25">
        <v>50831</v>
      </c>
      <c r="K134" s="88">
        <v>23419</v>
      </c>
      <c r="L134" s="25">
        <v>514</v>
      </c>
      <c r="M134" s="29"/>
      <c r="N134" s="29" t="s">
        <v>340</v>
      </c>
      <c r="O134" s="36"/>
      <c r="P134" s="25">
        <v>2919</v>
      </c>
      <c r="Q134" s="25">
        <v>623</v>
      </c>
      <c r="R134" s="25">
        <v>2296</v>
      </c>
      <c r="S134" s="25">
        <v>2123</v>
      </c>
      <c r="T134" s="88">
        <v>14</v>
      </c>
      <c r="U134" s="25">
        <v>3763</v>
      </c>
      <c r="V134" s="25">
        <v>2931</v>
      </c>
      <c r="W134" s="25">
        <v>50</v>
      </c>
    </row>
    <row r="135" spans="2:23" ht="17.25" customHeight="1">
      <c r="B135" s="29"/>
      <c r="C135" s="29" t="s">
        <v>82</v>
      </c>
      <c r="D135" s="6" t="s">
        <v>341</v>
      </c>
      <c r="E135" s="24">
        <v>2301</v>
      </c>
      <c r="F135" s="25">
        <v>2216</v>
      </c>
      <c r="G135" s="25">
        <v>85</v>
      </c>
      <c r="H135" s="25">
        <v>18</v>
      </c>
      <c r="I135" s="25">
        <v>10</v>
      </c>
      <c r="J135" s="25">
        <v>2342</v>
      </c>
      <c r="K135" s="88">
        <v>66</v>
      </c>
      <c r="L135" s="25">
        <v>3</v>
      </c>
      <c r="M135" s="29"/>
      <c r="N135" s="29" t="s">
        <v>82</v>
      </c>
      <c r="O135" s="36" t="s">
        <v>341</v>
      </c>
      <c r="P135" s="25">
        <v>106</v>
      </c>
      <c r="Q135" s="25">
        <v>96</v>
      </c>
      <c r="R135" s="25">
        <v>10</v>
      </c>
      <c r="S135" s="25">
        <v>1</v>
      </c>
      <c r="T135" s="88" t="s">
        <v>0</v>
      </c>
      <c r="U135" s="25">
        <v>107</v>
      </c>
      <c r="V135" s="25">
        <v>1</v>
      </c>
      <c r="W135" s="25">
        <v>1</v>
      </c>
    </row>
    <row r="136" spans="2:23" ht="17.25" customHeight="1">
      <c r="B136" s="29"/>
      <c r="C136" s="29"/>
      <c r="D136" s="6" t="s">
        <v>342</v>
      </c>
      <c r="E136" s="24">
        <v>1572</v>
      </c>
      <c r="F136" s="25">
        <v>176</v>
      </c>
      <c r="G136" s="25">
        <v>1396</v>
      </c>
      <c r="H136" s="25">
        <v>1227</v>
      </c>
      <c r="I136" s="25">
        <v>140</v>
      </c>
      <c r="J136" s="25">
        <v>818</v>
      </c>
      <c r="K136" s="88">
        <v>510</v>
      </c>
      <c r="L136" s="25">
        <v>103</v>
      </c>
      <c r="M136" s="29"/>
      <c r="N136" s="29"/>
      <c r="O136" s="36" t="s">
        <v>342</v>
      </c>
      <c r="P136" s="25">
        <v>51</v>
      </c>
      <c r="Q136" s="25" t="s">
        <v>0</v>
      </c>
      <c r="R136" s="25">
        <v>51</v>
      </c>
      <c r="S136" s="25">
        <v>44</v>
      </c>
      <c r="T136" s="88">
        <v>3</v>
      </c>
      <c r="U136" s="25">
        <v>6</v>
      </c>
      <c r="V136" s="25" t="s">
        <v>0</v>
      </c>
      <c r="W136" s="25">
        <v>2</v>
      </c>
    </row>
    <row r="137" spans="2:23" ht="17.25" customHeight="1">
      <c r="B137" s="29"/>
      <c r="C137" s="29"/>
      <c r="D137" s="6" t="s">
        <v>343</v>
      </c>
      <c r="E137" s="24">
        <v>614</v>
      </c>
      <c r="F137" s="25">
        <v>100</v>
      </c>
      <c r="G137" s="25">
        <v>514</v>
      </c>
      <c r="H137" s="25">
        <v>498</v>
      </c>
      <c r="I137" s="25">
        <v>3</v>
      </c>
      <c r="J137" s="25">
        <v>202</v>
      </c>
      <c r="K137" s="88">
        <v>89</v>
      </c>
      <c r="L137" s="25" t="s">
        <v>0</v>
      </c>
      <c r="M137" s="29"/>
      <c r="N137" s="29"/>
      <c r="O137" s="36" t="s">
        <v>343</v>
      </c>
      <c r="P137" s="25">
        <v>14</v>
      </c>
      <c r="Q137" s="25" t="s">
        <v>0</v>
      </c>
      <c r="R137" s="25">
        <v>14</v>
      </c>
      <c r="S137" s="25">
        <v>13</v>
      </c>
      <c r="T137" s="88" t="s">
        <v>0</v>
      </c>
      <c r="U137" s="25">
        <v>5</v>
      </c>
      <c r="V137" s="25">
        <v>4</v>
      </c>
      <c r="W137" s="25" t="s">
        <v>0</v>
      </c>
    </row>
    <row r="138" spans="2:23" ht="17.25" customHeight="1">
      <c r="B138" s="29"/>
      <c r="C138" s="29"/>
      <c r="D138" s="6" t="s">
        <v>344</v>
      </c>
      <c r="E138" s="24">
        <v>280</v>
      </c>
      <c r="F138" s="25">
        <v>169</v>
      </c>
      <c r="G138" s="25">
        <v>111</v>
      </c>
      <c r="H138" s="25">
        <v>102</v>
      </c>
      <c r="I138" s="25">
        <v>4</v>
      </c>
      <c r="J138" s="25">
        <v>341</v>
      </c>
      <c r="K138" s="88">
        <v>153</v>
      </c>
      <c r="L138" s="25">
        <v>14</v>
      </c>
      <c r="M138" s="29"/>
      <c r="N138" s="29"/>
      <c r="O138" s="36" t="s">
        <v>344</v>
      </c>
      <c r="P138" s="24">
        <v>7</v>
      </c>
      <c r="Q138" s="25">
        <v>1</v>
      </c>
      <c r="R138" s="189">
        <v>6</v>
      </c>
      <c r="S138" s="25">
        <v>6</v>
      </c>
      <c r="T138" s="92" t="s">
        <v>0</v>
      </c>
      <c r="U138" s="25">
        <v>30</v>
      </c>
      <c r="V138" s="25">
        <v>29</v>
      </c>
      <c r="W138" s="25" t="s">
        <v>0</v>
      </c>
    </row>
    <row r="139" spans="2:23" ht="17.25" customHeight="1">
      <c r="B139" s="29"/>
      <c r="C139" s="29"/>
      <c r="D139" s="6" t="s">
        <v>345</v>
      </c>
      <c r="E139" s="24">
        <v>44244</v>
      </c>
      <c r="F139" s="25">
        <v>20582</v>
      </c>
      <c r="G139" s="25">
        <v>23662</v>
      </c>
      <c r="H139" s="25">
        <v>22702</v>
      </c>
      <c r="I139" s="25">
        <v>287</v>
      </c>
      <c r="J139" s="25">
        <v>43433</v>
      </c>
      <c r="K139" s="88">
        <v>21820</v>
      </c>
      <c r="L139" s="25">
        <v>358</v>
      </c>
      <c r="M139" s="29"/>
      <c r="N139" s="29"/>
      <c r="O139" s="36" t="s">
        <v>345</v>
      </c>
      <c r="P139" s="24">
        <v>2597</v>
      </c>
      <c r="Q139" s="25">
        <v>469</v>
      </c>
      <c r="R139" s="189">
        <v>2128</v>
      </c>
      <c r="S139" s="25">
        <v>1982</v>
      </c>
      <c r="T139" s="92">
        <v>10</v>
      </c>
      <c r="U139" s="25">
        <v>3496</v>
      </c>
      <c r="V139" s="25">
        <v>2847</v>
      </c>
      <c r="W139" s="25">
        <v>44</v>
      </c>
    </row>
    <row r="140" spans="2:23" ht="17.25" customHeight="1">
      <c r="B140" s="29"/>
      <c r="C140" s="29"/>
      <c r="D140" s="6" t="s">
        <v>346</v>
      </c>
      <c r="E140" s="24">
        <v>11</v>
      </c>
      <c r="F140" s="25">
        <v>2</v>
      </c>
      <c r="G140" s="25">
        <v>9</v>
      </c>
      <c r="H140" s="25">
        <v>7</v>
      </c>
      <c r="I140" s="25" t="s">
        <v>0</v>
      </c>
      <c r="J140" s="25">
        <v>7</v>
      </c>
      <c r="K140" s="88">
        <v>3</v>
      </c>
      <c r="L140" s="25" t="s">
        <v>0</v>
      </c>
      <c r="M140" s="29"/>
      <c r="N140" s="29"/>
      <c r="O140" s="36" t="s">
        <v>346</v>
      </c>
      <c r="P140" s="208" t="s">
        <v>0</v>
      </c>
      <c r="Q140" s="189" t="s">
        <v>0</v>
      </c>
      <c r="R140" s="189" t="s">
        <v>0</v>
      </c>
      <c r="S140" s="189" t="s">
        <v>0</v>
      </c>
      <c r="T140" s="189" t="s">
        <v>0</v>
      </c>
      <c r="U140" s="189">
        <v>1</v>
      </c>
      <c r="V140" s="189">
        <v>1</v>
      </c>
      <c r="W140" s="189" t="s">
        <v>0</v>
      </c>
    </row>
    <row r="141" spans="2:23" ht="17.25" customHeight="1">
      <c r="B141" s="29"/>
      <c r="C141" s="29"/>
      <c r="D141" s="6" t="s">
        <v>347</v>
      </c>
      <c r="E141" s="24">
        <v>266</v>
      </c>
      <c r="F141" s="25">
        <v>139</v>
      </c>
      <c r="G141" s="25">
        <v>127</v>
      </c>
      <c r="H141" s="25">
        <v>118</v>
      </c>
      <c r="I141" s="25">
        <v>4</v>
      </c>
      <c r="J141" s="25">
        <v>228</v>
      </c>
      <c r="K141" s="88">
        <v>83</v>
      </c>
      <c r="L141" s="25">
        <v>1</v>
      </c>
      <c r="M141" s="29"/>
      <c r="N141" s="29"/>
      <c r="O141" s="36" t="s">
        <v>347</v>
      </c>
      <c r="P141" s="24">
        <v>5</v>
      </c>
      <c r="Q141" s="25">
        <v>2</v>
      </c>
      <c r="R141" s="189">
        <v>3</v>
      </c>
      <c r="S141" s="25">
        <v>2</v>
      </c>
      <c r="T141" s="92" t="s">
        <v>0</v>
      </c>
      <c r="U141" s="25">
        <v>11</v>
      </c>
      <c r="V141" s="25">
        <v>8</v>
      </c>
      <c r="W141" s="25" t="s">
        <v>0</v>
      </c>
    </row>
    <row r="142" spans="2:23" ht="17.25" customHeight="1">
      <c r="B142" s="29"/>
      <c r="C142" s="29"/>
      <c r="D142" s="6" t="s">
        <v>348</v>
      </c>
      <c r="E142" s="24">
        <v>3090</v>
      </c>
      <c r="F142" s="25">
        <v>2420</v>
      </c>
      <c r="G142" s="25">
        <v>670</v>
      </c>
      <c r="H142" s="25">
        <v>612</v>
      </c>
      <c r="I142" s="25">
        <v>6</v>
      </c>
      <c r="J142" s="25">
        <v>2987</v>
      </c>
      <c r="K142" s="88">
        <v>511</v>
      </c>
      <c r="L142" s="25">
        <v>4</v>
      </c>
      <c r="M142" s="29"/>
      <c r="N142" s="29"/>
      <c r="O142" s="36" t="s">
        <v>348</v>
      </c>
      <c r="P142" s="24">
        <v>119</v>
      </c>
      <c r="Q142" s="25">
        <v>49</v>
      </c>
      <c r="R142" s="189">
        <v>70</v>
      </c>
      <c r="S142" s="25">
        <v>62</v>
      </c>
      <c r="T142" s="92">
        <v>1</v>
      </c>
      <c r="U142" s="25">
        <v>89</v>
      </c>
      <c r="V142" s="25">
        <v>33</v>
      </c>
      <c r="W142" s="25" t="s">
        <v>0</v>
      </c>
    </row>
    <row r="143" spans="2:23" ht="17.25" customHeight="1">
      <c r="B143" s="29"/>
      <c r="C143" s="29"/>
      <c r="D143" s="6" t="s">
        <v>349</v>
      </c>
      <c r="E143" s="24">
        <v>526</v>
      </c>
      <c r="F143" s="25">
        <v>230</v>
      </c>
      <c r="G143" s="25">
        <v>296</v>
      </c>
      <c r="H143" s="25">
        <v>230</v>
      </c>
      <c r="I143" s="25">
        <v>38</v>
      </c>
      <c r="J143" s="25">
        <v>473</v>
      </c>
      <c r="K143" s="88">
        <v>184</v>
      </c>
      <c r="L143" s="25">
        <v>31</v>
      </c>
      <c r="M143" s="29"/>
      <c r="N143" s="29"/>
      <c r="O143" s="36" t="s">
        <v>349</v>
      </c>
      <c r="P143" s="24">
        <v>20</v>
      </c>
      <c r="Q143" s="25">
        <v>6</v>
      </c>
      <c r="R143" s="189">
        <v>14</v>
      </c>
      <c r="S143" s="25">
        <v>13</v>
      </c>
      <c r="T143" s="92" t="s">
        <v>0</v>
      </c>
      <c r="U143" s="25">
        <v>18</v>
      </c>
      <c r="V143" s="25">
        <v>8</v>
      </c>
      <c r="W143" s="25">
        <v>3</v>
      </c>
    </row>
    <row r="144" spans="2:23" ht="21" customHeight="1">
      <c r="B144" s="29"/>
      <c r="C144" s="29" t="s">
        <v>350</v>
      </c>
      <c r="E144" s="24">
        <v>2913</v>
      </c>
      <c r="F144" s="25">
        <v>520</v>
      </c>
      <c r="G144" s="25">
        <v>2393</v>
      </c>
      <c r="H144" s="25">
        <v>2275</v>
      </c>
      <c r="I144" s="25">
        <v>75</v>
      </c>
      <c r="J144" s="25">
        <v>1379</v>
      </c>
      <c r="K144" s="88">
        <v>752</v>
      </c>
      <c r="L144" s="25">
        <v>64</v>
      </c>
      <c r="M144" s="29"/>
      <c r="N144" s="29" t="s">
        <v>350</v>
      </c>
      <c r="O144" s="36"/>
      <c r="P144" s="24">
        <v>152</v>
      </c>
      <c r="Q144" s="25">
        <v>12</v>
      </c>
      <c r="R144" s="189">
        <v>140</v>
      </c>
      <c r="S144" s="25">
        <v>125</v>
      </c>
      <c r="T144" s="92">
        <v>6</v>
      </c>
      <c r="U144" s="25">
        <v>54</v>
      </c>
      <c r="V144" s="25">
        <v>31</v>
      </c>
      <c r="W144" s="25">
        <v>2</v>
      </c>
    </row>
    <row r="145" spans="2:23" ht="17.25" customHeight="1">
      <c r="B145" s="29"/>
      <c r="C145" s="29"/>
      <c r="D145" s="6" t="s">
        <v>351</v>
      </c>
      <c r="E145" s="24">
        <v>750</v>
      </c>
      <c r="F145" s="25">
        <v>22</v>
      </c>
      <c r="G145" s="25">
        <v>728</v>
      </c>
      <c r="H145" s="25">
        <v>706</v>
      </c>
      <c r="I145" s="25">
        <v>9</v>
      </c>
      <c r="J145" s="25">
        <v>142</v>
      </c>
      <c r="K145" s="88">
        <v>103</v>
      </c>
      <c r="L145" s="25">
        <v>4</v>
      </c>
      <c r="M145" s="29"/>
      <c r="N145" s="29"/>
      <c r="O145" s="36" t="s">
        <v>351</v>
      </c>
      <c r="P145" s="24">
        <v>23</v>
      </c>
      <c r="Q145" s="25" t="s">
        <v>0</v>
      </c>
      <c r="R145" s="189">
        <v>23</v>
      </c>
      <c r="S145" s="25">
        <v>23</v>
      </c>
      <c r="T145" s="92" t="s">
        <v>0</v>
      </c>
      <c r="U145" s="25">
        <v>1</v>
      </c>
      <c r="V145" s="25">
        <v>1</v>
      </c>
      <c r="W145" s="25" t="s">
        <v>0</v>
      </c>
    </row>
    <row r="146" spans="2:23" ht="17.25" customHeight="1">
      <c r="B146" s="29"/>
      <c r="C146" s="29"/>
      <c r="D146" s="6" t="s">
        <v>352</v>
      </c>
      <c r="E146" s="87">
        <v>28</v>
      </c>
      <c r="F146" s="88">
        <v>4</v>
      </c>
      <c r="G146" s="25">
        <v>24</v>
      </c>
      <c r="H146" s="88">
        <v>22</v>
      </c>
      <c r="I146" s="88">
        <v>2</v>
      </c>
      <c r="J146" s="88">
        <v>28</v>
      </c>
      <c r="K146" s="88">
        <v>20</v>
      </c>
      <c r="L146" s="88">
        <v>4</v>
      </c>
      <c r="M146" s="29"/>
      <c r="N146" s="29"/>
      <c r="O146" s="36" t="s">
        <v>352</v>
      </c>
      <c r="P146" s="24" t="s">
        <v>0</v>
      </c>
      <c r="Q146" s="25" t="s">
        <v>0</v>
      </c>
      <c r="R146" s="189" t="s">
        <v>0</v>
      </c>
      <c r="S146" s="25" t="s">
        <v>0</v>
      </c>
      <c r="T146" s="92" t="s">
        <v>0</v>
      </c>
      <c r="U146" s="189">
        <v>2</v>
      </c>
      <c r="V146" s="189">
        <v>2</v>
      </c>
      <c r="W146" s="189" t="s">
        <v>0</v>
      </c>
    </row>
    <row r="147" spans="2:23" ht="17.25" customHeight="1">
      <c r="B147" s="29"/>
      <c r="C147" s="13"/>
      <c r="D147" s="6" t="s">
        <v>353</v>
      </c>
      <c r="E147" s="24">
        <v>271</v>
      </c>
      <c r="F147" s="25">
        <v>8</v>
      </c>
      <c r="G147" s="25">
        <v>263</v>
      </c>
      <c r="H147" s="88">
        <v>228</v>
      </c>
      <c r="I147" s="88">
        <v>31</v>
      </c>
      <c r="J147" s="25">
        <v>142</v>
      </c>
      <c r="K147" s="88">
        <v>92</v>
      </c>
      <c r="L147" s="25">
        <v>38</v>
      </c>
      <c r="M147" s="29"/>
      <c r="N147" s="13"/>
      <c r="O147" s="36" t="s">
        <v>353</v>
      </c>
      <c r="P147" s="208">
        <v>38</v>
      </c>
      <c r="Q147" s="189" t="s">
        <v>0</v>
      </c>
      <c r="R147" s="189">
        <v>38</v>
      </c>
      <c r="S147" s="189">
        <v>33</v>
      </c>
      <c r="T147" s="92">
        <v>5</v>
      </c>
      <c r="U147" s="92" t="s">
        <v>0</v>
      </c>
      <c r="V147" s="92" t="s">
        <v>0</v>
      </c>
      <c r="W147" s="92" t="s">
        <v>0</v>
      </c>
    </row>
    <row r="148" spans="2:23" ht="17.25" customHeight="1">
      <c r="B148" s="29"/>
      <c r="C148" s="13"/>
      <c r="D148" s="6" t="s">
        <v>354</v>
      </c>
      <c r="E148" s="24">
        <v>12</v>
      </c>
      <c r="F148" s="25" t="s">
        <v>0</v>
      </c>
      <c r="G148" s="25">
        <v>12</v>
      </c>
      <c r="H148" s="25">
        <v>12</v>
      </c>
      <c r="I148" s="25" t="s">
        <v>0</v>
      </c>
      <c r="J148" s="25">
        <v>11</v>
      </c>
      <c r="K148" s="88">
        <v>10</v>
      </c>
      <c r="L148" s="25">
        <v>1</v>
      </c>
      <c r="M148" s="29"/>
      <c r="N148" s="13"/>
      <c r="O148" s="36" t="s">
        <v>354</v>
      </c>
      <c r="P148" s="24">
        <v>3</v>
      </c>
      <c r="Q148" s="92" t="s">
        <v>0</v>
      </c>
      <c r="R148" s="189">
        <v>3</v>
      </c>
      <c r="S148" s="92">
        <v>3</v>
      </c>
      <c r="T148" s="92" t="s">
        <v>0</v>
      </c>
      <c r="U148" s="25" t="s">
        <v>0</v>
      </c>
      <c r="V148" s="25" t="s">
        <v>0</v>
      </c>
      <c r="W148" s="25" t="s">
        <v>0</v>
      </c>
    </row>
    <row r="149" spans="2:23" ht="17.25" customHeight="1">
      <c r="B149" s="13"/>
      <c r="C149" s="13"/>
      <c r="D149" s="6" t="s">
        <v>355</v>
      </c>
      <c r="E149" s="24">
        <v>952</v>
      </c>
      <c r="F149" s="25">
        <v>75</v>
      </c>
      <c r="G149" s="25">
        <v>877</v>
      </c>
      <c r="H149" s="25">
        <v>843</v>
      </c>
      <c r="I149" s="25">
        <v>18</v>
      </c>
      <c r="J149" s="25">
        <v>339</v>
      </c>
      <c r="K149" s="88">
        <v>238</v>
      </c>
      <c r="L149" s="88">
        <v>10</v>
      </c>
      <c r="M149" s="13"/>
      <c r="N149" s="13"/>
      <c r="O149" s="36" t="s">
        <v>355</v>
      </c>
      <c r="P149" s="24">
        <v>33</v>
      </c>
      <c r="Q149" s="25" t="s">
        <v>0</v>
      </c>
      <c r="R149" s="189">
        <v>33</v>
      </c>
      <c r="S149" s="25">
        <v>30</v>
      </c>
      <c r="T149" s="92" t="s">
        <v>0</v>
      </c>
      <c r="U149" s="25">
        <v>6</v>
      </c>
      <c r="V149" s="25">
        <v>3</v>
      </c>
      <c r="W149" s="92" t="s">
        <v>0</v>
      </c>
    </row>
    <row r="150" spans="2:23" ht="17.25" customHeight="1">
      <c r="B150" s="13"/>
      <c r="C150" s="29"/>
      <c r="D150" s="6" t="s">
        <v>356</v>
      </c>
      <c r="E150" s="24">
        <v>900</v>
      </c>
      <c r="F150" s="25">
        <v>411</v>
      </c>
      <c r="G150" s="25">
        <v>489</v>
      </c>
      <c r="H150" s="25">
        <v>464</v>
      </c>
      <c r="I150" s="25">
        <v>15</v>
      </c>
      <c r="J150" s="25">
        <v>717</v>
      </c>
      <c r="K150" s="88">
        <v>289</v>
      </c>
      <c r="L150" s="25">
        <v>7</v>
      </c>
      <c r="M150" s="13"/>
      <c r="N150" s="29"/>
      <c r="O150" s="36" t="s">
        <v>356</v>
      </c>
      <c r="P150" s="24">
        <v>55</v>
      </c>
      <c r="Q150" s="92">
        <v>12</v>
      </c>
      <c r="R150" s="189">
        <v>43</v>
      </c>
      <c r="S150" s="92">
        <v>36</v>
      </c>
      <c r="T150" s="92">
        <v>1</v>
      </c>
      <c r="U150" s="25">
        <v>45</v>
      </c>
      <c r="V150" s="25">
        <v>25</v>
      </c>
      <c r="W150" s="25">
        <v>2</v>
      </c>
    </row>
    <row r="151" spans="2:23" ht="24.75" customHeight="1">
      <c r="B151" s="13"/>
      <c r="C151" s="29" t="s">
        <v>357</v>
      </c>
      <c r="E151" s="24">
        <v>540</v>
      </c>
      <c r="F151" s="25">
        <v>30</v>
      </c>
      <c r="G151" s="25">
        <v>510</v>
      </c>
      <c r="H151" s="25">
        <v>490</v>
      </c>
      <c r="I151" s="25">
        <v>8</v>
      </c>
      <c r="J151" s="25">
        <v>170</v>
      </c>
      <c r="K151" s="88">
        <v>117</v>
      </c>
      <c r="L151" s="25">
        <v>11</v>
      </c>
      <c r="M151" s="13"/>
      <c r="N151" s="29" t="s">
        <v>357</v>
      </c>
      <c r="O151" s="36"/>
      <c r="P151" s="24">
        <v>42</v>
      </c>
      <c r="Q151" s="25" t="s">
        <v>0</v>
      </c>
      <c r="R151" s="189">
        <v>42</v>
      </c>
      <c r="S151" s="25">
        <v>40</v>
      </c>
      <c r="T151" s="92">
        <v>1</v>
      </c>
      <c r="U151" s="25">
        <v>4</v>
      </c>
      <c r="V151" s="25">
        <v>2</v>
      </c>
      <c r="W151" s="25">
        <v>1</v>
      </c>
    </row>
    <row r="152" spans="2:23" ht="6" customHeight="1">
      <c r="B152" s="16"/>
      <c r="C152" s="32"/>
      <c r="D152" s="32"/>
      <c r="E152" s="63"/>
      <c r="F152" s="64"/>
      <c r="G152" s="64"/>
      <c r="H152" s="64"/>
      <c r="I152" s="64"/>
      <c r="J152" s="64"/>
      <c r="K152" s="64"/>
      <c r="L152" s="64"/>
      <c r="M152" s="16"/>
      <c r="N152" s="32"/>
      <c r="O152" s="96"/>
      <c r="P152" s="211"/>
      <c r="Q152" s="211"/>
      <c r="R152" s="211"/>
      <c r="S152" s="211"/>
      <c r="T152" s="211"/>
      <c r="U152" s="211"/>
      <c r="V152" s="211"/>
      <c r="W152" s="93"/>
    </row>
    <row r="153" spans="2:16" ht="12">
      <c r="B153" s="35"/>
      <c r="C153" s="18"/>
      <c r="D153" s="18" t="s">
        <v>2</v>
      </c>
      <c r="E153" s="73" t="s">
        <v>231</v>
      </c>
      <c r="F153" s="66"/>
      <c r="G153" s="66"/>
      <c r="H153" s="66"/>
      <c r="I153" s="66"/>
      <c r="J153" s="66"/>
      <c r="K153" s="66"/>
      <c r="L153" s="66"/>
      <c r="M153" s="66"/>
      <c r="N153" s="66"/>
      <c r="O153" s="18"/>
      <c r="P153" s="73"/>
    </row>
    <row r="154" spans="2:16" ht="12">
      <c r="B154" s="35"/>
      <c r="C154" s="18"/>
      <c r="D154" s="18"/>
      <c r="E154" s="65" t="s">
        <v>112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18"/>
      <c r="P154" s="65"/>
    </row>
    <row r="155" spans="2:15" ht="15">
      <c r="B155" s="37"/>
      <c r="C155" s="38"/>
      <c r="D155" s="38"/>
      <c r="E155" s="48"/>
      <c r="F155" s="48"/>
      <c r="G155" s="48"/>
      <c r="H155" s="48"/>
      <c r="I155" s="48"/>
      <c r="J155" s="48"/>
      <c r="K155" s="48"/>
      <c r="L155" s="34" t="s">
        <v>332</v>
      </c>
      <c r="M155" s="43" t="s">
        <v>358</v>
      </c>
      <c r="N155" s="37"/>
      <c r="O155" s="67"/>
    </row>
    <row r="156" spans="2:15" ht="13.5">
      <c r="B156" s="7"/>
      <c r="C156" s="8"/>
      <c r="D156" s="8"/>
      <c r="E156" s="49"/>
      <c r="F156" s="49"/>
      <c r="G156" s="49"/>
      <c r="H156" s="49"/>
      <c r="I156" s="49"/>
      <c r="J156" s="49"/>
      <c r="K156" s="49"/>
      <c r="L156" s="50"/>
      <c r="M156" s="7"/>
      <c r="N156" s="51"/>
      <c r="O156" s="51"/>
    </row>
    <row r="157" spans="2:23" ht="25.5" customHeight="1">
      <c r="B157" s="221" t="s">
        <v>337</v>
      </c>
      <c r="C157" s="221"/>
      <c r="D157" s="222"/>
      <c r="E157" s="218" t="s">
        <v>334</v>
      </c>
      <c r="F157" s="219"/>
      <c r="G157" s="219"/>
      <c r="H157" s="219"/>
      <c r="I157" s="220"/>
      <c r="J157" s="243" t="s">
        <v>335</v>
      </c>
      <c r="K157" s="244"/>
      <c r="L157" s="244"/>
      <c r="M157" s="221" t="s">
        <v>337</v>
      </c>
      <c r="N157" s="221"/>
      <c r="O157" s="222"/>
      <c r="P157" s="218" t="s">
        <v>334</v>
      </c>
      <c r="Q157" s="219"/>
      <c r="R157" s="219"/>
      <c r="S157" s="219"/>
      <c r="T157" s="220"/>
      <c r="U157" s="243" t="s">
        <v>335</v>
      </c>
      <c r="V157" s="244"/>
      <c r="W157" s="244"/>
    </row>
    <row r="158" spans="2:23" ht="14.25" customHeight="1">
      <c r="B158" s="223"/>
      <c r="C158" s="223"/>
      <c r="D158" s="224"/>
      <c r="E158" s="99"/>
      <c r="F158" s="149"/>
      <c r="G158" s="215" t="s">
        <v>94</v>
      </c>
      <c r="H158" s="216"/>
      <c r="I158" s="217"/>
      <c r="J158" s="204"/>
      <c r="K158" s="205"/>
      <c r="L158" s="206"/>
      <c r="M158" s="223"/>
      <c r="N158" s="223"/>
      <c r="O158" s="224"/>
      <c r="P158" s="99"/>
      <c r="Q158" s="149"/>
      <c r="R158" s="215" t="s">
        <v>94</v>
      </c>
      <c r="S158" s="216"/>
      <c r="T158" s="217"/>
      <c r="U158" s="204"/>
      <c r="V158" s="205"/>
      <c r="W158" s="206"/>
    </row>
    <row r="159" spans="2:23" ht="36">
      <c r="B159" s="223"/>
      <c r="C159" s="223"/>
      <c r="D159" s="224"/>
      <c r="E159" s="97" t="s">
        <v>95</v>
      </c>
      <c r="F159" s="98" t="s">
        <v>336</v>
      </c>
      <c r="G159" s="111" t="s">
        <v>95</v>
      </c>
      <c r="H159" s="102" t="s">
        <v>96</v>
      </c>
      <c r="I159" s="112" t="s">
        <v>97</v>
      </c>
      <c r="J159" s="97" t="s">
        <v>57</v>
      </c>
      <c r="K159" s="53" t="s">
        <v>228</v>
      </c>
      <c r="L159" s="55" t="s">
        <v>229</v>
      </c>
      <c r="M159" s="223"/>
      <c r="N159" s="223"/>
      <c r="O159" s="224"/>
      <c r="P159" s="97" t="s">
        <v>95</v>
      </c>
      <c r="Q159" s="98" t="s">
        <v>336</v>
      </c>
      <c r="R159" s="111" t="s">
        <v>95</v>
      </c>
      <c r="S159" s="102" t="s">
        <v>96</v>
      </c>
      <c r="T159" s="112" t="s">
        <v>97</v>
      </c>
      <c r="U159" s="97" t="s">
        <v>57</v>
      </c>
      <c r="V159" s="53" t="s">
        <v>228</v>
      </c>
      <c r="W159" s="55" t="s">
        <v>229</v>
      </c>
    </row>
    <row r="160" spans="2:23" ht="12">
      <c r="B160" s="12"/>
      <c r="C160" s="12"/>
      <c r="D160" s="12"/>
      <c r="E160" s="80" t="s">
        <v>111</v>
      </c>
      <c r="F160" s="56"/>
      <c r="G160" s="57"/>
      <c r="H160" s="57"/>
      <c r="I160" s="57"/>
      <c r="J160" s="80" t="s">
        <v>114</v>
      </c>
      <c r="K160" s="57"/>
      <c r="L160" s="58"/>
      <c r="M160" s="12"/>
      <c r="N160" s="12"/>
      <c r="O160" s="12"/>
      <c r="P160" s="80" t="s">
        <v>111</v>
      </c>
      <c r="Q160" s="56"/>
      <c r="R160" s="57"/>
      <c r="S160" s="57"/>
      <c r="T160" s="57"/>
      <c r="U160" s="80" t="s">
        <v>114</v>
      </c>
      <c r="V160" s="57"/>
      <c r="W160" s="58"/>
    </row>
    <row r="161" spans="2:15" ht="5.25" customHeight="1">
      <c r="B161" s="11"/>
      <c r="C161" s="30"/>
      <c r="D161" s="30"/>
      <c r="E161" s="59"/>
      <c r="F161" s="60"/>
      <c r="G161" s="60"/>
      <c r="H161" s="60"/>
      <c r="I161" s="60"/>
      <c r="J161" s="60"/>
      <c r="K161" s="60"/>
      <c r="L161" s="60"/>
      <c r="M161" s="11"/>
      <c r="N161" s="30"/>
      <c r="O161" s="113"/>
    </row>
    <row r="162" spans="2:15" ht="17.25" customHeight="1">
      <c r="B162" s="207" t="s">
        <v>370</v>
      </c>
      <c r="C162" s="30"/>
      <c r="D162" s="30"/>
      <c r="E162" s="59"/>
      <c r="F162" s="60"/>
      <c r="G162" s="60"/>
      <c r="H162" s="60"/>
      <c r="I162" s="60"/>
      <c r="J162" s="60"/>
      <c r="K162" s="60"/>
      <c r="L162" s="60"/>
      <c r="M162" s="207" t="s">
        <v>372</v>
      </c>
      <c r="N162" s="30"/>
      <c r="O162" s="84"/>
    </row>
    <row r="163" spans="2:23" ht="23.25" customHeight="1">
      <c r="B163" s="13"/>
      <c r="C163" s="13" t="s">
        <v>339</v>
      </c>
      <c r="E163" s="24">
        <v>28522</v>
      </c>
      <c r="F163" s="25">
        <v>10047</v>
      </c>
      <c r="G163" s="25">
        <v>18363</v>
      </c>
      <c r="H163" s="25">
        <v>17578</v>
      </c>
      <c r="I163" s="25">
        <v>307</v>
      </c>
      <c r="J163" s="25">
        <v>25181</v>
      </c>
      <c r="K163" s="88">
        <v>14144</v>
      </c>
      <c r="L163" s="25">
        <v>400</v>
      </c>
      <c r="M163" s="13"/>
      <c r="N163" s="13" t="s">
        <v>339</v>
      </c>
      <c r="O163" s="36"/>
      <c r="P163" s="25">
        <v>14083</v>
      </c>
      <c r="Q163" s="25">
        <v>3948</v>
      </c>
      <c r="R163" s="25">
        <v>10097</v>
      </c>
      <c r="S163" s="25">
        <v>9578</v>
      </c>
      <c r="T163" s="88">
        <v>164</v>
      </c>
      <c r="U163" s="25">
        <v>7398</v>
      </c>
      <c r="V163" s="25">
        <v>2976</v>
      </c>
      <c r="W163" s="25">
        <v>81</v>
      </c>
    </row>
    <row r="164" spans="2:23" ht="23.25" customHeight="1">
      <c r="B164" s="29"/>
      <c r="C164" s="29" t="s">
        <v>340</v>
      </c>
      <c r="E164" s="24">
        <v>26587</v>
      </c>
      <c r="F164" s="25">
        <v>9428</v>
      </c>
      <c r="G164" s="25">
        <v>17159</v>
      </c>
      <c r="H164" s="25">
        <v>16515</v>
      </c>
      <c r="I164" s="25">
        <v>254</v>
      </c>
      <c r="J164" s="88">
        <v>23372</v>
      </c>
      <c r="K164" s="88">
        <v>13255</v>
      </c>
      <c r="L164" s="88">
        <v>299</v>
      </c>
      <c r="M164" s="29"/>
      <c r="N164" s="29" t="s">
        <v>340</v>
      </c>
      <c r="O164" s="36"/>
      <c r="P164" s="25">
        <v>12881</v>
      </c>
      <c r="Q164" s="25">
        <v>3760</v>
      </c>
      <c r="R164" s="25">
        <v>9121</v>
      </c>
      <c r="S164" s="25">
        <v>8722</v>
      </c>
      <c r="T164" s="88">
        <v>139</v>
      </c>
      <c r="U164" s="25">
        <v>6950</v>
      </c>
      <c r="V164" s="25">
        <v>2853</v>
      </c>
      <c r="W164" s="88">
        <v>77</v>
      </c>
    </row>
    <row r="165" spans="2:23" ht="17.25" customHeight="1">
      <c r="B165" s="29"/>
      <c r="C165" s="29" t="s">
        <v>82</v>
      </c>
      <c r="D165" s="6" t="s">
        <v>341</v>
      </c>
      <c r="E165" s="24">
        <v>2015</v>
      </c>
      <c r="F165" s="25">
        <v>1881</v>
      </c>
      <c r="G165" s="25">
        <v>134</v>
      </c>
      <c r="H165" s="25">
        <v>80</v>
      </c>
      <c r="I165" s="25">
        <v>7</v>
      </c>
      <c r="J165" s="25">
        <v>2174</v>
      </c>
      <c r="K165" s="88">
        <v>232</v>
      </c>
      <c r="L165" s="25">
        <v>14</v>
      </c>
      <c r="M165" s="29"/>
      <c r="N165" s="29" t="s">
        <v>82</v>
      </c>
      <c r="O165" s="36" t="s">
        <v>341</v>
      </c>
      <c r="P165" s="25">
        <v>1119</v>
      </c>
      <c r="Q165" s="25">
        <v>1071</v>
      </c>
      <c r="R165" s="25">
        <v>48</v>
      </c>
      <c r="S165" s="25">
        <v>23</v>
      </c>
      <c r="T165" s="88">
        <v>1</v>
      </c>
      <c r="U165" s="25">
        <v>1104</v>
      </c>
      <c r="V165" s="25">
        <v>4</v>
      </c>
      <c r="W165" s="25">
        <v>5</v>
      </c>
    </row>
    <row r="166" spans="2:23" ht="17.25" customHeight="1">
      <c r="B166" s="29"/>
      <c r="C166" s="29"/>
      <c r="D166" s="6" t="s">
        <v>342</v>
      </c>
      <c r="E166" s="24">
        <v>508</v>
      </c>
      <c r="F166" s="25">
        <v>28</v>
      </c>
      <c r="G166" s="25">
        <v>480</v>
      </c>
      <c r="H166" s="25">
        <v>406</v>
      </c>
      <c r="I166" s="25">
        <v>60</v>
      </c>
      <c r="J166" s="25">
        <v>274</v>
      </c>
      <c r="K166" s="88">
        <v>175</v>
      </c>
      <c r="L166" s="25">
        <v>57</v>
      </c>
      <c r="M166" s="29"/>
      <c r="N166" s="29"/>
      <c r="O166" s="36" t="s">
        <v>342</v>
      </c>
      <c r="P166" s="25">
        <v>325</v>
      </c>
      <c r="Q166" s="25">
        <v>7</v>
      </c>
      <c r="R166" s="25">
        <v>318</v>
      </c>
      <c r="S166" s="25">
        <v>286</v>
      </c>
      <c r="T166" s="88">
        <v>12</v>
      </c>
      <c r="U166" s="25">
        <v>61</v>
      </c>
      <c r="V166" s="25">
        <v>29</v>
      </c>
      <c r="W166" s="25">
        <v>5</v>
      </c>
    </row>
    <row r="167" spans="2:23" ht="17.25" customHeight="1">
      <c r="B167" s="29"/>
      <c r="C167" s="29"/>
      <c r="D167" s="6" t="s">
        <v>343</v>
      </c>
      <c r="E167" s="24">
        <v>834</v>
      </c>
      <c r="F167" s="25">
        <v>57</v>
      </c>
      <c r="G167" s="25">
        <v>777</v>
      </c>
      <c r="H167" s="25">
        <v>766</v>
      </c>
      <c r="I167" s="25">
        <v>3</v>
      </c>
      <c r="J167" s="25">
        <v>273</v>
      </c>
      <c r="K167" s="88">
        <v>204</v>
      </c>
      <c r="L167" s="25">
        <v>4</v>
      </c>
      <c r="M167" s="29"/>
      <c r="N167" s="29"/>
      <c r="O167" s="36" t="s">
        <v>343</v>
      </c>
      <c r="P167" s="25">
        <v>111</v>
      </c>
      <c r="Q167" s="25">
        <v>59</v>
      </c>
      <c r="R167" s="25">
        <v>52</v>
      </c>
      <c r="S167" s="25">
        <v>48</v>
      </c>
      <c r="T167" s="88">
        <v>2</v>
      </c>
      <c r="U167" s="25">
        <v>72</v>
      </c>
      <c r="V167" s="25">
        <v>9</v>
      </c>
      <c r="W167" s="25">
        <v>2</v>
      </c>
    </row>
    <row r="168" spans="2:23" ht="17.25" customHeight="1">
      <c r="B168" s="29"/>
      <c r="C168" s="29"/>
      <c r="D168" s="6" t="s">
        <v>344</v>
      </c>
      <c r="E168" s="24">
        <v>132</v>
      </c>
      <c r="F168" s="25">
        <v>39</v>
      </c>
      <c r="G168" s="25">
        <v>93</v>
      </c>
      <c r="H168" s="25">
        <v>88</v>
      </c>
      <c r="I168" s="25">
        <v>1</v>
      </c>
      <c r="J168" s="25">
        <v>118</v>
      </c>
      <c r="K168" s="88">
        <v>74</v>
      </c>
      <c r="L168" s="25">
        <v>1</v>
      </c>
      <c r="M168" s="29"/>
      <c r="N168" s="29"/>
      <c r="O168" s="36" t="s">
        <v>344</v>
      </c>
      <c r="P168" s="25">
        <v>99</v>
      </c>
      <c r="Q168" s="25">
        <v>32</v>
      </c>
      <c r="R168" s="25">
        <v>67</v>
      </c>
      <c r="S168" s="25">
        <v>64</v>
      </c>
      <c r="T168" s="88">
        <v>1</v>
      </c>
      <c r="U168" s="25">
        <v>46</v>
      </c>
      <c r="V168" s="25">
        <v>12</v>
      </c>
      <c r="W168" s="25" t="s">
        <v>0</v>
      </c>
    </row>
    <row r="169" spans="2:23" ht="17.25" customHeight="1">
      <c r="B169" s="29"/>
      <c r="C169" s="29"/>
      <c r="D169" s="6" t="s">
        <v>345</v>
      </c>
      <c r="E169" s="24">
        <v>18784</v>
      </c>
      <c r="F169" s="25">
        <v>4325</v>
      </c>
      <c r="G169" s="25">
        <v>14459</v>
      </c>
      <c r="H169" s="25">
        <v>14030</v>
      </c>
      <c r="I169" s="25">
        <v>159</v>
      </c>
      <c r="J169" s="25">
        <v>15323</v>
      </c>
      <c r="K169" s="88">
        <v>10574</v>
      </c>
      <c r="L169" s="25">
        <v>154</v>
      </c>
      <c r="M169" s="29"/>
      <c r="N169" s="29"/>
      <c r="O169" s="36" t="s">
        <v>345</v>
      </c>
      <c r="P169" s="25">
        <v>10355</v>
      </c>
      <c r="Q169" s="25">
        <v>2214</v>
      </c>
      <c r="R169" s="25">
        <v>8141</v>
      </c>
      <c r="S169" s="25">
        <v>7833</v>
      </c>
      <c r="T169" s="88">
        <v>113</v>
      </c>
      <c r="U169" s="25">
        <v>5172</v>
      </c>
      <c r="V169" s="25">
        <v>2706</v>
      </c>
      <c r="W169" s="25">
        <v>57</v>
      </c>
    </row>
    <row r="170" spans="2:23" ht="17.25" customHeight="1">
      <c r="B170" s="29"/>
      <c r="C170" s="29"/>
      <c r="D170" s="6" t="s">
        <v>346</v>
      </c>
      <c r="E170" s="24">
        <v>17</v>
      </c>
      <c r="F170" s="25">
        <v>5</v>
      </c>
      <c r="G170" s="25">
        <v>12</v>
      </c>
      <c r="H170" s="25">
        <v>12</v>
      </c>
      <c r="I170" s="25" t="s">
        <v>0</v>
      </c>
      <c r="J170" s="25">
        <v>11</v>
      </c>
      <c r="K170" s="88">
        <v>6</v>
      </c>
      <c r="L170" s="25" t="s">
        <v>0</v>
      </c>
      <c r="M170" s="29"/>
      <c r="N170" s="29"/>
      <c r="O170" s="36" t="s">
        <v>346</v>
      </c>
      <c r="P170" s="25">
        <v>2</v>
      </c>
      <c r="Q170" s="25" t="s">
        <v>0</v>
      </c>
      <c r="R170" s="25">
        <v>2</v>
      </c>
      <c r="S170" s="25">
        <v>2</v>
      </c>
      <c r="T170" s="88" t="s">
        <v>0</v>
      </c>
      <c r="U170" s="25">
        <v>1</v>
      </c>
      <c r="V170" s="25">
        <v>1</v>
      </c>
      <c r="W170" s="25" t="s">
        <v>0</v>
      </c>
    </row>
    <row r="171" spans="2:23" ht="17.25" customHeight="1">
      <c r="B171" s="29"/>
      <c r="C171" s="29"/>
      <c r="D171" s="6" t="s">
        <v>347</v>
      </c>
      <c r="E171" s="24">
        <v>242</v>
      </c>
      <c r="F171" s="25">
        <v>147</v>
      </c>
      <c r="G171" s="25">
        <v>95</v>
      </c>
      <c r="H171" s="25">
        <v>91</v>
      </c>
      <c r="I171" s="25">
        <v>2</v>
      </c>
      <c r="J171" s="25">
        <v>337</v>
      </c>
      <c r="K171" s="88">
        <v>186</v>
      </c>
      <c r="L171" s="25">
        <v>2</v>
      </c>
      <c r="M171" s="29"/>
      <c r="N171" s="29"/>
      <c r="O171" s="36" t="s">
        <v>347</v>
      </c>
      <c r="P171" s="25">
        <v>109</v>
      </c>
      <c r="Q171" s="25">
        <v>46</v>
      </c>
      <c r="R171" s="25">
        <v>63</v>
      </c>
      <c r="S171" s="25">
        <v>60</v>
      </c>
      <c r="T171" s="88" t="s">
        <v>0</v>
      </c>
      <c r="U171" s="25">
        <v>56</v>
      </c>
      <c r="V171" s="25">
        <v>7</v>
      </c>
      <c r="W171" s="25" t="s">
        <v>0</v>
      </c>
    </row>
    <row r="172" spans="2:23" ht="17.25" customHeight="1">
      <c r="B172" s="29"/>
      <c r="C172" s="29"/>
      <c r="D172" s="6" t="s">
        <v>348</v>
      </c>
      <c r="E172" s="24">
        <v>3819</v>
      </c>
      <c r="F172" s="25">
        <v>2872</v>
      </c>
      <c r="G172" s="25">
        <v>947</v>
      </c>
      <c r="H172" s="25">
        <v>911</v>
      </c>
      <c r="I172" s="25">
        <v>4</v>
      </c>
      <c r="J172" s="25">
        <v>4637</v>
      </c>
      <c r="K172" s="88">
        <v>1693</v>
      </c>
      <c r="L172" s="25">
        <v>40</v>
      </c>
      <c r="M172" s="29"/>
      <c r="N172" s="29"/>
      <c r="O172" s="36" t="s">
        <v>348</v>
      </c>
      <c r="P172" s="25">
        <v>654</v>
      </c>
      <c r="Q172" s="25">
        <v>304</v>
      </c>
      <c r="R172" s="25">
        <v>350</v>
      </c>
      <c r="S172" s="25">
        <v>339</v>
      </c>
      <c r="T172" s="88">
        <v>3</v>
      </c>
      <c r="U172" s="25">
        <v>383</v>
      </c>
      <c r="V172" s="25">
        <v>70</v>
      </c>
      <c r="W172" s="25">
        <v>1</v>
      </c>
    </row>
    <row r="173" spans="2:23" ht="17.25" customHeight="1">
      <c r="B173" s="29"/>
      <c r="C173" s="29"/>
      <c r="D173" s="6" t="s">
        <v>349</v>
      </c>
      <c r="E173" s="24">
        <v>236</v>
      </c>
      <c r="F173" s="25">
        <v>74</v>
      </c>
      <c r="G173" s="25">
        <v>162</v>
      </c>
      <c r="H173" s="25">
        <v>131</v>
      </c>
      <c r="I173" s="25">
        <v>18</v>
      </c>
      <c r="J173" s="25">
        <v>225</v>
      </c>
      <c r="K173" s="88">
        <v>111</v>
      </c>
      <c r="L173" s="25">
        <v>27</v>
      </c>
      <c r="M173" s="29"/>
      <c r="N173" s="29"/>
      <c r="O173" s="36" t="s">
        <v>349</v>
      </c>
      <c r="P173" s="25">
        <v>107</v>
      </c>
      <c r="Q173" s="25">
        <v>27</v>
      </c>
      <c r="R173" s="25">
        <v>80</v>
      </c>
      <c r="S173" s="25">
        <v>67</v>
      </c>
      <c r="T173" s="88">
        <v>7</v>
      </c>
      <c r="U173" s="25">
        <v>55</v>
      </c>
      <c r="V173" s="25">
        <v>15</v>
      </c>
      <c r="W173" s="25">
        <v>7</v>
      </c>
    </row>
    <row r="174" spans="2:23" ht="23.25" customHeight="1">
      <c r="B174" s="29"/>
      <c r="C174" s="29" t="s">
        <v>350</v>
      </c>
      <c r="E174" s="24">
        <v>1347</v>
      </c>
      <c r="F174" s="25">
        <v>446</v>
      </c>
      <c r="G174" s="25">
        <v>901</v>
      </c>
      <c r="H174" s="25">
        <v>847</v>
      </c>
      <c r="I174" s="25">
        <v>43</v>
      </c>
      <c r="J174" s="25">
        <v>1153</v>
      </c>
      <c r="K174" s="88">
        <v>630</v>
      </c>
      <c r="L174" s="25">
        <v>66</v>
      </c>
      <c r="M174" s="29"/>
      <c r="N174" s="29" t="s">
        <v>350</v>
      </c>
      <c r="O174" s="36"/>
      <c r="P174" s="25">
        <v>803</v>
      </c>
      <c r="Q174" s="25">
        <v>119</v>
      </c>
      <c r="R174" s="25">
        <v>684</v>
      </c>
      <c r="S174" s="25">
        <v>645</v>
      </c>
      <c r="T174" s="88">
        <v>18</v>
      </c>
      <c r="U174" s="25">
        <v>211</v>
      </c>
      <c r="V174" s="25">
        <v>69</v>
      </c>
      <c r="W174" s="25">
        <v>2</v>
      </c>
    </row>
    <row r="175" spans="2:23" ht="17.25" customHeight="1">
      <c r="B175" s="29"/>
      <c r="C175" s="29"/>
      <c r="D175" s="6" t="s">
        <v>351</v>
      </c>
      <c r="E175" s="24">
        <v>168</v>
      </c>
      <c r="F175" s="25">
        <v>3</v>
      </c>
      <c r="G175" s="25">
        <v>165</v>
      </c>
      <c r="H175" s="25">
        <v>155</v>
      </c>
      <c r="I175" s="25">
        <v>9</v>
      </c>
      <c r="J175" s="25">
        <v>78</v>
      </c>
      <c r="K175" s="88">
        <v>66</v>
      </c>
      <c r="L175" s="25">
        <v>8</v>
      </c>
      <c r="M175" s="29"/>
      <c r="N175" s="29"/>
      <c r="O175" s="36" t="s">
        <v>351</v>
      </c>
      <c r="P175" s="25">
        <v>441</v>
      </c>
      <c r="Q175" s="25">
        <v>5</v>
      </c>
      <c r="R175" s="25">
        <v>436</v>
      </c>
      <c r="S175" s="25">
        <v>419</v>
      </c>
      <c r="T175" s="88">
        <v>3</v>
      </c>
      <c r="U175" s="25">
        <v>53</v>
      </c>
      <c r="V175" s="25">
        <v>34</v>
      </c>
      <c r="W175" s="25" t="s">
        <v>0</v>
      </c>
    </row>
    <row r="176" spans="2:23" ht="17.25" customHeight="1">
      <c r="B176" s="29"/>
      <c r="C176" s="29"/>
      <c r="D176" s="6" t="s">
        <v>352</v>
      </c>
      <c r="E176" s="24">
        <v>8</v>
      </c>
      <c r="F176" s="25" t="s">
        <v>0</v>
      </c>
      <c r="G176" s="25">
        <v>8</v>
      </c>
      <c r="H176" s="25">
        <v>7</v>
      </c>
      <c r="I176" s="25">
        <v>1</v>
      </c>
      <c r="J176" s="25" t="s">
        <v>0</v>
      </c>
      <c r="K176" s="88" t="s">
        <v>0</v>
      </c>
      <c r="L176" s="25" t="s">
        <v>0</v>
      </c>
      <c r="M176" s="29"/>
      <c r="N176" s="29"/>
      <c r="O176" s="36" t="s">
        <v>352</v>
      </c>
      <c r="P176" s="25">
        <v>5</v>
      </c>
      <c r="Q176" s="25" t="s">
        <v>0</v>
      </c>
      <c r="R176" s="25">
        <v>5</v>
      </c>
      <c r="S176" s="25">
        <v>3</v>
      </c>
      <c r="T176" s="88">
        <v>1</v>
      </c>
      <c r="U176" s="25">
        <v>1</v>
      </c>
      <c r="V176" s="25" t="s">
        <v>0</v>
      </c>
      <c r="W176" s="25" t="s">
        <v>0</v>
      </c>
    </row>
    <row r="177" spans="2:23" ht="17.25" customHeight="1">
      <c r="B177" s="29"/>
      <c r="C177" s="13"/>
      <c r="D177" s="6" t="s">
        <v>353</v>
      </c>
      <c r="E177" s="24">
        <v>60</v>
      </c>
      <c r="F177" s="25">
        <v>1</v>
      </c>
      <c r="G177" s="25">
        <v>59</v>
      </c>
      <c r="H177" s="25">
        <v>44</v>
      </c>
      <c r="I177" s="25">
        <v>14</v>
      </c>
      <c r="J177" s="25">
        <v>32</v>
      </c>
      <c r="K177" s="88">
        <v>20</v>
      </c>
      <c r="L177" s="25">
        <v>10</v>
      </c>
      <c r="M177" s="29"/>
      <c r="N177" s="13"/>
      <c r="O177" s="36" t="s">
        <v>353</v>
      </c>
      <c r="P177" s="25">
        <v>42</v>
      </c>
      <c r="Q177" s="25">
        <v>2</v>
      </c>
      <c r="R177" s="25">
        <v>40</v>
      </c>
      <c r="S177" s="25">
        <v>28</v>
      </c>
      <c r="T177" s="88">
        <v>7</v>
      </c>
      <c r="U177" s="25">
        <v>10</v>
      </c>
      <c r="V177" s="25">
        <v>2</v>
      </c>
      <c r="W177" s="25">
        <v>1</v>
      </c>
    </row>
    <row r="178" spans="2:23" ht="17.25" customHeight="1">
      <c r="B178" s="29"/>
      <c r="C178" s="13"/>
      <c r="D178" s="6" t="s">
        <v>354</v>
      </c>
      <c r="E178" s="24">
        <v>6</v>
      </c>
      <c r="F178" s="25">
        <v>1</v>
      </c>
      <c r="G178" s="25">
        <v>5</v>
      </c>
      <c r="H178" s="25">
        <v>4</v>
      </c>
      <c r="I178" s="25">
        <v>1</v>
      </c>
      <c r="J178" s="25">
        <v>12</v>
      </c>
      <c r="K178" s="88">
        <v>8</v>
      </c>
      <c r="L178" s="25">
        <v>3</v>
      </c>
      <c r="M178" s="29"/>
      <c r="N178" s="13"/>
      <c r="O178" s="36" t="s">
        <v>354</v>
      </c>
      <c r="P178" s="25">
        <v>4</v>
      </c>
      <c r="Q178" s="25" t="s">
        <v>0</v>
      </c>
      <c r="R178" s="25">
        <v>4</v>
      </c>
      <c r="S178" s="25">
        <v>4</v>
      </c>
      <c r="T178" s="88" t="s">
        <v>0</v>
      </c>
      <c r="U178" s="25">
        <v>1</v>
      </c>
      <c r="V178" s="25">
        <v>1</v>
      </c>
      <c r="W178" s="25" t="s">
        <v>0</v>
      </c>
    </row>
    <row r="179" spans="2:23" ht="17.25" customHeight="1">
      <c r="B179" s="13"/>
      <c r="C179" s="13"/>
      <c r="D179" s="6" t="s">
        <v>355</v>
      </c>
      <c r="E179" s="87">
        <v>200</v>
      </c>
      <c r="F179" s="88">
        <v>15</v>
      </c>
      <c r="G179" s="25">
        <v>185</v>
      </c>
      <c r="H179" s="88">
        <v>174</v>
      </c>
      <c r="I179" s="88">
        <v>7</v>
      </c>
      <c r="J179" s="88">
        <v>182</v>
      </c>
      <c r="K179" s="88">
        <v>136</v>
      </c>
      <c r="L179" s="88">
        <v>27</v>
      </c>
      <c r="M179" s="13"/>
      <c r="N179" s="13"/>
      <c r="O179" s="36" t="s">
        <v>355</v>
      </c>
      <c r="P179" s="88">
        <v>95</v>
      </c>
      <c r="Q179" s="88">
        <v>5</v>
      </c>
      <c r="R179" s="88">
        <v>90</v>
      </c>
      <c r="S179" s="88">
        <v>85</v>
      </c>
      <c r="T179" s="88">
        <v>4</v>
      </c>
      <c r="U179" s="88">
        <v>21</v>
      </c>
      <c r="V179" s="88">
        <v>14</v>
      </c>
      <c r="W179" s="88">
        <v>1</v>
      </c>
    </row>
    <row r="180" spans="2:23" ht="17.25" customHeight="1">
      <c r="B180" s="13"/>
      <c r="C180" s="29"/>
      <c r="D180" s="6" t="s">
        <v>356</v>
      </c>
      <c r="E180" s="87">
        <v>905</v>
      </c>
      <c r="F180" s="88">
        <v>426</v>
      </c>
      <c r="G180" s="25">
        <v>479</v>
      </c>
      <c r="H180" s="25">
        <v>463</v>
      </c>
      <c r="I180" s="25">
        <v>11</v>
      </c>
      <c r="J180" s="25">
        <v>849</v>
      </c>
      <c r="K180" s="88">
        <v>400</v>
      </c>
      <c r="L180" s="25">
        <v>18</v>
      </c>
      <c r="M180" s="13"/>
      <c r="N180" s="29"/>
      <c r="O180" s="36" t="s">
        <v>356</v>
      </c>
      <c r="P180" s="25">
        <v>216</v>
      </c>
      <c r="Q180" s="88">
        <v>107</v>
      </c>
      <c r="R180" s="88">
        <v>109</v>
      </c>
      <c r="S180" s="88">
        <v>106</v>
      </c>
      <c r="T180" s="88">
        <v>3</v>
      </c>
      <c r="U180" s="88">
        <v>125</v>
      </c>
      <c r="V180" s="88">
        <v>18</v>
      </c>
      <c r="W180" s="88" t="s">
        <v>0</v>
      </c>
    </row>
    <row r="181" spans="2:23" ht="24" customHeight="1">
      <c r="B181" s="13"/>
      <c r="C181" s="29" t="s">
        <v>357</v>
      </c>
      <c r="D181" s="20"/>
      <c r="E181" s="24">
        <v>183</v>
      </c>
      <c r="F181" s="25">
        <v>41</v>
      </c>
      <c r="G181" s="25">
        <v>142</v>
      </c>
      <c r="H181" s="25">
        <v>134</v>
      </c>
      <c r="I181" s="25">
        <v>7</v>
      </c>
      <c r="J181" s="25">
        <v>164</v>
      </c>
      <c r="K181" s="92">
        <v>99</v>
      </c>
      <c r="L181" s="25">
        <v>23</v>
      </c>
      <c r="M181" s="13"/>
      <c r="N181" s="29" t="s">
        <v>357</v>
      </c>
      <c r="O181" s="36"/>
      <c r="P181" s="25">
        <v>185</v>
      </c>
      <c r="Q181" s="25">
        <v>18</v>
      </c>
      <c r="R181" s="25">
        <v>167</v>
      </c>
      <c r="S181" s="25">
        <v>156</v>
      </c>
      <c r="T181" s="92">
        <v>5</v>
      </c>
      <c r="U181" s="25">
        <v>41</v>
      </c>
      <c r="V181" s="25">
        <v>17</v>
      </c>
      <c r="W181" s="25" t="s">
        <v>0</v>
      </c>
    </row>
    <row r="182" spans="2:23" ht="12" customHeight="1">
      <c r="B182" s="81"/>
      <c r="C182" s="81"/>
      <c r="D182" s="74"/>
      <c r="E182" s="209"/>
      <c r="F182" s="210"/>
      <c r="G182" s="210"/>
      <c r="H182" s="210"/>
      <c r="I182" s="210"/>
      <c r="J182" s="93"/>
      <c r="K182" s="93"/>
      <c r="L182" s="93"/>
      <c r="M182" s="81"/>
      <c r="N182" s="81"/>
      <c r="O182" s="77"/>
      <c r="P182" s="210"/>
      <c r="Q182" s="93"/>
      <c r="R182" s="93"/>
      <c r="S182" s="210"/>
      <c r="T182" s="93"/>
      <c r="U182" s="210"/>
      <c r="V182" s="210"/>
      <c r="W182" s="93"/>
    </row>
    <row r="183" spans="2:23" ht="18.75" customHeight="1">
      <c r="B183" s="207" t="s">
        <v>371</v>
      </c>
      <c r="C183" s="30"/>
      <c r="D183" s="30"/>
      <c r="E183" s="24"/>
      <c r="F183" s="25"/>
      <c r="G183" s="25"/>
      <c r="H183" s="25"/>
      <c r="I183" s="25"/>
      <c r="J183" s="25"/>
      <c r="K183" s="88"/>
      <c r="L183" s="25"/>
      <c r="M183" s="207" t="s">
        <v>373</v>
      </c>
      <c r="N183" s="30"/>
      <c r="O183" s="84"/>
      <c r="P183" s="25"/>
      <c r="Q183" s="25"/>
      <c r="R183" s="25"/>
      <c r="S183" s="25"/>
      <c r="T183" s="88"/>
      <c r="U183" s="25"/>
      <c r="V183" s="25"/>
      <c r="W183" s="25"/>
    </row>
    <row r="184" spans="2:23" ht="21.75" customHeight="1">
      <c r="B184" s="13"/>
      <c r="C184" s="13" t="s">
        <v>339</v>
      </c>
      <c r="E184" s="24">
        <v>19543</v>
      </c>
      <c r="F184" s="25">
        <v>6086</v>
      </c>
      <c r="G184" s="25">
        <v>13429</v>
      </c>
      <c r="H184" s="25">
        <v>12594</v>
      </c>
      <c r="I184" s="25">
        <v>630</v>
      </c>
      <c r="J184" s="25">
        <v>10880</v>
      </c>
      <c r="K184" s="88">
        <v>4314</v>
      </c>
      <c r="L184" s="25">
        <v>247</v>
      </c>
      <c r="M184" s="13"/>
      <c r="N184" s="13" t="s">
        <v>339</v>
      </c>
      <c r="O184" s="36"/>
      <c r="P184" s="25">
        <v>9541</v>
      </c>
      <c r="Q184" s="25">
        <v>6741</v>
      </c>
      <c r="R184" s="25">
        <v>2800</v>
      </c>
      <c r="S184" s="25">
        <v>2645</v>
      </c>
      <c r="T184" s="88">
        <v>71</v>
      </c>
      <c r="U184" s="25">
        <v>8873</v>
      </c>
      <c r="V184" s="25">
        <v>1972</v>
      </c>
      <c r="W184" s="25">
        <v>76</v>
      </c>
    </row>
    <row r="185" spans="2:23" ht="23.25" customHeight="1">
      <c r="B185" s="29"/>
      <c r="C185" s="29" t="s">
        <v>340</v>
      </c>
      <c r="E185" s="24">
        <v>17819</v>
      </c>
      <c r="F185" s="25">
        <v>5903</v>
      </c>
      <c r="G185" s="25">
        <v>11916</v>
      </c>
      <c r="H185" s="25">
        <v>11198</v>
      </c>
      <c r="I185" s="25">
        <v>566</v>
      </c>
      <c r="J185" s="25">
        <v>10098</v>
      </c>
      <c r="K185" s="88">
        <v>3843</v>
      </c>
      <c r="L185" s="25">
        <v>200</v>
      </c>
      <c r="M185" s="29"/>
      <c r="N185" s="29" t="s">
        <v>340</v>
      </c>
      <c r="O185" s="36"/>
      <c r="P185" s="25">
        <v>9215</v>
      </c>
      <c r="Q185" s="25">
        <v>6579</v>
      </c>
      <c r="R185" s="25">
        <v>2636</v>
      </c>
      <c r="S185" s="25">
        <v>2510</v>
      </c>
      <c r="T185" s="88">
        <v>64</v>
      </c>
      <c r="U185" s="25">
        <v>8644</v>
      </c>
      <c r="V185" s="25">
        <v>1935</v>
      </c>
      <c r="W185" s="25">
        <v>68</v>
      </c>
    </row>
    <row r="186" spans="2:23" ht="17.25" customHeight="1">
      <c r="B186" s="29"/>
      <c r="C186" s="29" t="s">
        <v>82</v>
      </c>
      <c r="D186" s="6" t="s">
        <v>341</v>
      </c>
      <c r="E186" s="24">
        <v>815</v>
      </c>
      <c r="F186" s="25">
        <v>791</v>
      </c>
      <c r="G186" s="25">
        <v>24</v>
      </c>
      <c r="H186" s="25">
        <v>5</v>
      </c>
      <c r="I186" s="25">
        <v>6</v>
      </c>
      <c r="J186" s="25">
        <v>807</v>
      </c>
      <c r="K186" s="88">
        <v>2</v>
      </c>
      <c r="L186" s="25">
        <v>1</v>
      </c>
      <c r="M186" s="29"/>
      <c r="N186" s="29" t="s">
        <v>82</v>
      </c>
      <c r="O186" s="36" t="s">
        <v>341</v>
      </c>
      <c r="P186" s="25">
        <v>383</v>
      </c>
      <c r="Q186" s="25">
        <v>370</v>
      </c>
      <c r="R186" s="25">
        <v>13</v>
      </c>
      <c r="S186" s="25">
        <v>3</v>
      </c>
      <c r="T186" s="88">
        <v>2</v>
      </c>
      <c r="U186" s="25">
        <v>380</v>
      </c>
      <c r="V186" s="25">
        <v>1</v>
      </c>
      <c r="W186" s="25">
        <v>1</v>
      </c>
    </row>
    <row r="187" spans="2:23" ht="17.25" customHeight="1">
      <c r="B187" s="29"/>
      <c r="C187" s="29"/>
      <c r="D187" s="6" t="s">
        <v>342</v>
      </c>
      <c r="E187" s="24">
        <v>967</v>
      </c>
      <c r="F187" s="25">
        <v>30</v>
      </c>
      <c r="G187" s="25">
        <v>937</v>
      </c>
      <c r="H187" s="25">
        <v>851</v>
      </c>
      <c r="I187" s="25">
        <v>80</v>
      </c>
      <c r="J187" s="25">
        <v>462</v>
      </c>
      <c r="K187" s="88">
        <v>393</v>
      </c>
      <c r="L187" s="25">
        <v>33</v>
      </c>
      <c r="M187" s="29"/>
      <c r="N187" s="29"/>
      <c r="O187" s="36" t="s">
        <v>342</v>
      </c>
      <c r="P187" s="25">
        <v>34</v>
      </c>
      <c r="Q187" s="25">
        <v>4</v>
      </c>
      <c r="R187" s="25">
        <v>30</v>
      </c>
      <c r="S187" s="25">
        <v>19</v>
      </c>
      <c r="T187" s="88">
        <v>10</v>
      </c>
      <c r="U187" s="25">
        <v>10</v>
      </c>
      <c r="V187" s="25">
        <v>3</v>
      </c>
      <c r="W187" s="25">
        <v>2</v>
      </c>
    </row>
    <row r="188" spans="2:23" ht="17.25" customHeight="1">
      <c r="B188" s="29"/>
      <c r="C188" s="29"/>
      <c r="D188" s="6" t="s">
        <v>343</v>
      </c>
      <c r="E188" s="24">
        <v>61</v>
      </c>
      <c r="F188" s="25">
        <v>27</v>
      </c>
      <c r="G188" s="25">
        <v>34</v>
      </c>
      <c r="H188" s="25">
        <v>34</v>
      </c>
      <c r="I188" s="25" t="s">
        <v>0</v>
      </c>
      <c r="J188" s="25">
        <v>30</v>
      </c>
      <c r="K188" s="88">
        <v>3</v>
      </c>
      <c r="L188" s="25" t="s">
        <v>0</v>
      </c>
      <c r="M188" s="29"/>
      <c r="N188" s="29"/>
      <c r="O188" s="36" t="s">
        <v>343</v>
      </c>
      <c r="P188" s="25">
        <v>353</v>
      </c>
      <c r="Q188" s="25">
        <v>152</v>
      </c>
      <c r="R188" s="25">
        <v>201</v>
      </c>
      <c r="S188" s="25">
        <v>197</v>
      </c>
      <c r="T188" s="88" t="s">
        <v>0</v>
      </c>
      <c r="U188" s="25">
        <v>179</v>
      </c>
      <c r="V188" s="25">
        <v>23</v>
      </c>
      <c r="W188" s="25" t="s">
        <v>0</v>
      </c>
    </row>
    <row r="189" spans="2:23" ht="17.25" customHeight="1">
      <c r="B189" s="29"/>
      <c r="C189" s="29"/>
      <c r="D189" s="6" t="s">
        <v>344</v>
      </c>
      <c r="E189" s="24">
        <v>95</v>
      </c>
      <c r="F189" s="25">
        <v>5</v>
      </c>
      <c r="G189" s="25">
        <v>90</v>
      </c>
      <c r="H189" s="25">
        <v>87</v>
      </c>
      <c r="I189" s="25" t="s">
        <v>0</v>
      </c>
      <c r="J189" s="25">
        <v>34</v>
      </c>
      <c r="K189" s="88">
        <v>23</v>
      </c>
      <c r="L189" s="25">
        <v>3</v>
      </c>
      <c r="M189" s="29"/>
      <c r="N189" s="29"/>
      <c r="O189" s="36" t="s">
        <v>344</v>
      </c>
      <c r="P189" s="24">
        <v>356</v>
      </c>
      <c r="Q189" s="25">
        <v>307</v>
      </c>
      <c r="R189" s="189">
        <v>49</v>
      </c>
      <c r="S189" s="25">
        <v>47</v>
      </c>
      <c r="T189" s="92">
        <v>1</v>
      </c>
      <c r="U189" s="25">
        <v>325</v>
      </c>
      <c r="V189" s="25">
        <v>11</v>
      </c>
      <c r="W189" s="25">
        <v>6</v>
      </c>
    </row>
    <row r="190" spans="2:23" ht="17.25" customHeight="1">
      <c r="B190" s="29"/>
      <c r="C190" s="29"/>
      <c r="D190" s="6" t="s">
        <v>345</v>
      </c>
      <c r="E190" s="24">
        <v>14882</v>
      </c>
      <c r="F190" s="25">
        <v>4219</v>
      </c>
      <c r="G190" s="25">
        <v>10663</v>
      </c>
      <c r="H190" s="25">
        <v>10081</v>
      </c>
      <c r="I190" s="25">
        <v>463</v>
      </c>
      <c r="J190" s="25">
        <v>7801</v>
      </c>
      <c r="K190" s="88">
        <v>3305</v>
      </c>
      <c r="L190" s="25">
        <v>158</v>
      </c>
      <c r="M190" s="29"/>
      <c r="N190" s="29"/>
      <c r="O190" s="36" t="s">
        <v>345</v>
      </c>
      <c r="P190" s="24">
        <v>7683</v>
      </c>
      <c r="Q190" s="25">
        <v>5401</v>
      </c>
      <c r="R190" s="189">
        <v>2282</v>
      </c>
      <c r="S190" s="25">
        <v>2202</v>
      </c>
      <c r="T190" s="92">
        <v>38</v>
      </c>
      <c r="U190" s="25">
        <v>7364</v>
      </c>
      <c r="V190" s="25">
        <v>1870</v>
      </c>
      <c r="W190" s="25">
        <v>51</v>
      </c>
    </row>
    <row r="191" spans="2:23" ht="17.25" customHeight="1">
      <c r="B191" s="29"/>
      <c r="C191" s="29"/>
      <c r="D191" s="6" t="s">
        <v>346</v>
      </c>
      <c r="E191" s="24">
        <v>2</v>
      </c>
      <c r="F191" s="25" t="s">
        <v>0</v>
      </c>
      <c r="G191" s="25">
        <v>2</v>
      </c>
      <c r="H191" s="25">
        <v>2</v>
      </c>
      <c r="I191" s="25" t="s">
        <v>0</v>
      </c>
      <c r="J191" s="25">
        <v>1</v>
      </c>
      <c r="K191" s="88">
        <v>1</v>
      </c>
      <c r="L191" s="25" t="s">
        <v>0</v>
      </c>
      <c r="M191" s="29"/>
      <c r="N191" s="29"/>
      <c r="O191" s="36" t="s">
        <v>346</v>
      </c>
      <c r="P191" s="208">
        <v>1</v>
      </c>
      <c r="Q191" s="189">
        <v>1</v>
      </c>
      <c r="R191" s="189" t="s">
        <v>0</v>
      </c>
      <c r="S191" s="189" t="s">
        <v>0</v>
      </c>
      <c r="T191" s="189" t="s">
        <v>0</v>
      </c>
      <c r="U191" s="189">
        <v>2</v>
      </c>
      <c r="V191" s="189">
        <v>1</v>
      </c>
      <c r="W191" s="189" t="s">
        <v>0</v>
      </c>
    </row>
    <row r="192" spans="2:23" ht="17.25" customHeight="1">
      <c r="B192" s="29"/>
      <c r="C192" s="29"/>
      <c r="D192" s="6" t="s">
        <v>347</v>
      </c>
      <c r="E192" s="24">
        <v>78</v>
      </c>
      <c r="F192" s="25">
        <v>40</v>
      </c>
      <c r="G192" s="25">
        <v>38</v>
      </c>
      <c r="H192" s="25">
        <v>36</v>
      </c>
      <c r="I192" s="25">
        <v>1</v>
      </c>
      <c r="J192" s="25">
        <v>47</v>
      </c>
      <c r="K192" s="88">
        <v>6</v>
      </c>
      <c r="L192" s="25" t="s">
        <v>0</v>
      </c>
      <c r="M192" s="29"/>
      <c r="N192" s="29"/>
      <c r="O192" s="36" t="s">
        <v>347</v>
      </c>
      <c r="P192" s="24">
        <v>36</v>
      </c>
      <c r="Q192" s="25">
        <v>33</v>
      </c>
      <c r="R192" s="189">
        <v>3</v>
      </c>
      <c r="S192" s="25">
        <v>2</v>
      </c>
      <c r="T192" s="92" t="s">
        <v>0</v>
      </c>
      <c r="U192" s="25">
        <v>35</v>
      </c>
      <c r="V192" s="25">
        <v>1</v>
      </c>
      <c r="W192" s="25" t="s">
        <v>0</v>
      </c>
    </row>
    <row r="193" spans="2:23" ht="17.25" customHeight="1">
      <c r="B193" s="29"/>
      <c r="C193" s="29"/>
      <c r="D193" s="6" t="s">
        <v>348</v>
      </c>
      <c r="E193" s="24">
        <v>826</v>
      </c>
      <c r="F193" s="25">
        <v>772</v>
      </c>
      <c r="G193" s="25">
        <v>54</v>
      </c>
      <c r="H193" s="25">
        <v>47</v>
      </c>
      <c r="I193" s="25">
        <v>1</v>
      </c>
      <c r="J193" s="25">
        <v>848</v>
      </c>
      <c r="K193" s="88">
        <v>70</v>
      </c>
      <c r="L193" s="25" t="s">
        <v>0</v>
      </c>
      <c r="M193" s="29"/>
      <c r="N193" s="29"/>
      <c r="O193" s="36" t="s">
        <v>348</v>
      </c>
      <c r="P193" s="24">
        <v>281</v>
      </c>
      <c r="Q193" s="25">
        <v>273</v>
      </c>
      <c r="R193" s="189">
        <v>8</v>
      </c>
      <c r="S193" s="25">
        <v>2</v>
      </c>
      <c r="T193" s="92">
        <v>2</v>
      </c>
      <c r="U193" s="25">
        <v>284</v>
      </c>
      <c r="V193" s="25">
        <v>6</v>
      </c>
      <c r="W193" s="25">
        <v>1</v>
      </c>
    </row>
    <row r="194" spans="2:23" ht="17.25" customHeight="1">
      <c r="B194" s="29"/>
      <c r="C194" s="29"/>
      <c r="D194" s="6" t="s">
        <v>349</v>
      </c>
      <c r="E194" s="24">
        <v>93</v>
      </c>
      <c r="F194" s="25">
        <v>19</v>
      </c>
      <c r="G194" s="25">
        <v>74</v>
      </c>
      <c r="H194" s="25">
        <v>55</v>
      </c>
      <c r="I194" s="25">
        <v>15</v>
      </c>
      <c r="J194" s="25">
        <v>68</v>
      </c>
      <c r="K194" s="88">
        <v>40</v>
      </c>
      <c r="L194" s="25">
        <v>5</v>
      </c>
      <c r="M194" s="29"/>
      <c r="N194" s="29"/>
      <c r="O194" s="36" t="s">
        <v>349</v>
      </c>
      <c r="P194" s="24">
        <v>88</v>
      </c>
      <c r="Q194" s="25">
        <v>38</v>
      </c>
      <c r="R194" s="189">
        <v>50</v>
      </c>
      <c r="S194" s="25">
        <v>38</v>
      </c>
      <c r="T194" s="92">
        <v>11</v>
      </c>
      <c r="U194" s="25">
        <v>65</v>
      </c>
      <c r="V194" s="25">
        <v>19</v>
      </c>
      <c r="W194" s="25">
        <v>7</v>
      </c>
    </row>
    <row r="195" spans="2:23" ht="22.5" customHeight="1">
      <c r="B195" s="29"/>
      <c r="C195" s="29" t="s">
        <v>350</v>
      </c>
      <c r="E195" s="24">
        <v>1275</v>
      </c>
      <c r="F195" s="25">
        <v>113</v>
      </c>
      <c r="G195" s="25">
        <v>1162</v>
      </c>
      <c r="H195" s="25">
        <v>1087</v>
      </c>
      <c r="I195" s="25">
        <v>60</v>
      </c>
      <c r="J195" s="25">
        <v>568</v>
      </c>
      <c r="K195" s="88">
        <v>397</v>
      </c>
      <c r="L195" s="25">
        <v>43</v>
      </c>
      <c r="M195" s="29"/>
      <c r="N195" s="29" t="s">
        <v>350</v>
      </c>
      <c r="O195" s="36"/>
      <c r="P195" s="24">
        <v>244</v>
      </c>
      <c r="Q195" s="25">
        <v>121</v>
      </c>
      <c r="R195" s="189">
        <v>123</v>
      </c>
      <c r="S195" s="25">
        <v>113</v>
      </c>
      <c r="T195" s="92">
        <v>3</v>
      </c>
      <c r="U195" s="25">
        <v>158</v>
      </c>
      <c r="V195" s="25">
        <v>23</v>
      </c>
      <c r="W195" s="25">
        <v>7</v>
      </c>
    </row>
    <row r="196" spans="2:23" ht="17.25" customHeight="1">
      <c r="B196" s="29"/>
      <c r="C196" s="29"/>
      <c r="D196" s="6" t="s">
        <v>351</v>
      </c>
      <c r="E196" s="24">
        <v>469</v>
      </c>
      <c r="F196" s="25">
        <v>7</v>
      </c>
      <c r="G196" s="25">
        <v>462</v>
      </c>
      <c r="H196" s="25">
        <v>450</v>
      </c>
      <c r="I196" s="25">
        <v>6</v>
      </c>
      <c r="J196" s="25">
        <v>62</v>
      </c>
      <c r="K196" s="88">
        <v>48</v>
      </c>
      <c r="L196" s="25">
        <v>1</v>
      </c>
      <c r="M196" s="29"/>
      <c r="N196" s="29"/>
      <c r="O196" s="36" t="s">
        <v>351</v>
      </c>
      <c r="P196" s="24">
        <v>14</v>
      </c>
      <c r="Q196" s="25" t="s">
        <v>0</v>
      </c>
      <c r="R196" s="189">
        <v>14</v>
      </c>
      <c r="S196" s="25">
        <v>14</v>
      </c>
      <c r="T196" s="92" t="s">
        <v>0</v>
      </c>
      <c r="U196" s="25" t="s">
        <v>0</v>
      </c>
      <c r="V196" s="25" t="s">
        <v>0</v>
      </c>
      <c r="W196" s="25" t="s">
        <v>0</v>
      </c>
    </row>
    <row r="197" spans="2:23" ht="17.25" customHeight="1">
      <c r="B197" s="29"/>
      <c r="C197" s="29"/>
      <c r="D197" s="6" t="s">
        <v>352</v>
      </c>
      <c r="E197" s="87">
        <v>31</v>
      </c>
      <c r="F197" s="88" t="s">
        <v>0</v>
      </c>
      <c r="G197" s="25">
        <v>31</v>
      </c>
      <c r="H197" s="88">
        <v>30</v>
      </c>
      <c r="I197" s="88">
        <v>1</v>
      </c>
      <c r="J197" s="88">
        <v>1</v>
      </c>
      <c r="K197" s="88">
        <v>1</v>
      </c>
      <c r="L197" s="88" t="s">
        <v>0</v>
      </c>
      <c r="M197" s="29"/>
      <c r="N197" s="29"/>
      <c r="O197" s="36" t="s">
        <v>352</v>
      </c>
      <c r="P197" s="24" t="s">
        <v>0</v>
      </c>
      <c r="Q197" s="25" t="s">
        <v>0</v>
      </c>
      <c r="R197" s="189" t="s">
        <v>0</v>
      </c>
      <c r="S197" s="25" t="s">
        <v>0</v>
      </c>
      <c r="T197" s="92" t="s">
        <v>0</v>
      </c>
      <c r="U197" s="189" t="s">
        <v>0</v>
      </c>
      <c r="V197" s="189" t="s">
        <v>0</v>
      </c>
      <c r="W197" s="189" t="s">
        <v>0</v>
      </c>
    </row>
    <row r="198" spans="2:23" ht="17.25" customHeight="1">
      <c r="B198" s="29"/>
      <c r="C198" s="13"/>
      <c r="D198" s="6" t="s">
        <v>353</v>
      </c>
      <c r="E198" s="24">
        <v>111</v>
      </c>
      <c r="F198" s="25">
        <v>4</v>
      </c>
      <c r="G198" s="25">
        <v>107</v>
      </c>
      <c r="H198" s="88">
        <v>90</v>
      </c>
      <c r="I198" s="88">
        <v>17</v>
      </c>
      <c r="J198" s="25">
        <v>58</v>
      </c>
      <c r="K198" s="88">
        <v>44</v>
      </c>
      <c r="L198" s="25">
        <v>10</v>
      </c>
      <c r="M198" s="29"/>
      <c r="N198" s="13"/>
      <c r="O198" s="36" t="s">
        <v>353</v>
      </c>
      <c r="P198" s="208">
        <v>54</v>
      </c>
      <c r="Q198" s="189" t="s">
        <v>0</v>
      </c>
      <c r="R198" s="189">
        <v>54</v>
      </c>
      <c r="S198" s="189">
        <v>52</v>
      </c>
      <c r="T198" s="92">
        <v>1</v>
      </c>
      <c r="U198" s="92">
        <v>2</v>
      </c>
      <c r="V198" s="92" t="s">
        <v>0</v>
      </c>
      <c r="W198" s="92">
        <v>1</v>
      </c>
    </row>
    <row r="199" spans="2:23" ht="17.25" customHeight="1">
      <c r="B199" s="29"/>
      <c r="C199" s="13"/>
      <c r="D199" s="6" t="s">
        <v>354</v>
      </c>
      <c r="E199" s="24">
        <v>7</v>
      </c>
      <c r="F199" s="25">
        <v>1</v>
      </c>
      <c r="G199" s="25">
        <v>6</v>
      </c>
      <c r="H199" s="25">
        <v>5</v>
      </c>
      <c r="I199" s="25">
        <v>1</v>
      </c>
      <c r="J199" s="25">
        <v>8</v>
      </c>
      <c r="K199" s="88">
        <v>6</v>
      </c>
      <c r="L199" s="25">
        <v>1</v>
      </c>
      <c r="M199" s="29"/>
      <c r="N199" s="13"/>
      <c r="O199" s="36" t="s">
        <v>354</v>
      </c>
      <c r="P199" s="24" t="s">
        <v>0</v>
      </c>
      <c r="Q199" s="92" t="s">
        <v>0</v>
      </c>
      <c r="R199" s="189" t="s">
        <v>0</v>
      </c>
      <c r="S199" s="92" t="s">
        <v>0</v>
      </c>
      <c r="T199" s="92" t="s">
        <v>0</v>
      </c>
      <c r="U199" s="25" t="s">
        <v>0</v>
      </c>
      <c r="V199" s="25" t="s">
        <v>0</v>
      </c>
      <c r="W199" s="25" t="s">
        <v>0</v>
      </c>
    </row>
    <row r="200" spans="2:23" ht="17.25" customHeight="1">
      <c r="B200" s="13"/>
      <c r="C200" s="13"/>
      <c r="D200" s="6" t="s">
        <v>355</v>
      </c>
      <c r="E200" s="24">
        <v>486</v>
      </c>
      <c r="F200" s="25">
        <v>20</v>
      </c>
      <c r="G200" s="25">
        <v>466</v>
      </c>
      <c r="H200" s="25">
        <v>429</v>
      </c>
      <c r="I200" s="25">
        <v>31</v>
      </c>
      <c r="J200" s="25">
        <v>329</v>
      </c>
      <c r="K200" s="88">
        <v>273</v>
      </c>
      <c r="L200" s="88">
        <v>30</v>
      </c>
      <c r="M200" s="13"/>
      <c r="N200" s="13"/>
      <c r="O200" s="36" t="s">
        <v>355</v>
      </c>
      <c r="P200" s="24">
        <v>4</v>
      </c>
      <c r="Q200" s="25" t="s">
        <v>0</v>
      </c>
      <c r="R200" s="189">
        <v>4</v>
      </c>
      <c r="S200" s="25">
        <v>4</v>
      </c>
      <c r="T200" s="92" t="s">
        <v>0</v>
      </c>
      <c r="U200" s="25">
        <v>1</v>
      </c>
      <c r="V200" s="25" t="s">
        <v>0</v>
      </c>
      <c r="W200" s="92">
        <v>1</v>
      </c>
    </row>
    <row r="201" spans="2:23" ht="17.25" customHeight="1">
      <c r="B201" s="13"/>
      <c r="C201" s="29"/>
      <c r="D201" s="6" t="s">
        <v>356</v>
      </c>
      <c r="E201" s="24">
        <v>171</v>
      </c>
      <c r="F201" s="25">
        <v>81</v>
      </c>
      <c r="G201" s="25">
        <v>90</v>
      </c>
      <c r="H201" s="25">
        <v>83</v>
      </c>
      <c r="I201" s="25">
        <v>4</v>
      </c>
      <c r="J201" s="25">
        <v>110</v>
      </c>
      <c r="K201" s="88">
        <v>25</v>
      </c>
      <c r="L201" s="25">
        <v>1</v>
      </c>
      <c r="M201" s="13"/>
      <c r="N201" s="29"/>
      <c r="O201" s="36" t="s">
        <v>356</v>
      </c>
      <c r="P201" s="24">
        <v>172</v>
      </c>
      <c r="Q201" s="92">
        <v>121</v>
      </c>
      <c r="R201" s="189">
        <v>51</v>
      </c>
      <c r="S201" s="92">
        <v>43</v>
      </c>
      <c r="T201" s="92">
        <v>2</v>
      </c>
      <c r="U201" s="25">
        <v>155</v>
      </c>
      <c r="V201" s="25">
        <v>23</v>
      </c>
      <c r="W201" s="25">
        <v>5</v>
      </c>
    </row>
    <row r="202" spans="2:23" ht="22.5" customHeight="1">
      <c r="B202" s="13"/>
      <c r="C202" s="29" t="s">
        <v>357</v>
      </c>
      <c r="E202" s="24">
        <v>282</v>
      </c>
      <c r="F202" s="25">
        <v>11</v>
      </c>
      <c r="G202" s="25">
        <v>271</v>
      </c>
      <c r="H202" s="25">
        <v>266</v>
      </c>
      <c r="I202" s="25">
        <v>4</v>
      </c>
      <c r="J202" s="25">
        <v>50</v>
      </c>
      <c r="K202" s="88">
        <v>35</v>
      </c>
      <c r="L202" s="25">
        <v>3</v>
      </c>
      <c r="M202" s="13"/>
      <c r="N202" s="29" t="s">
        <v>357</v>
      </c>
      <c r="O202" s="36"/>
      <c r="P202" s="24">
        <v>19</v>
      </c>
      <c r="Q202" s="25">
        <v>8</v>
      </c>
      <c r="R202" s="189">
        <v>11</v>
      </c>
      <c r="S202" s="25">
        <v>10</v>
      </c>
      <c r="T202" s="92">
        <v>1</v>
      </c>
      <c r="U202" s="25">
        <v>10</v>
      </c>
      <c r="V202" s="25">
        <v>2</v>
      </c>
      <c r="W202" s="25" t="s">
        <v>0</v>
      </c>
    </row>
    <row r="203" spans="2:23" ht="6.75" customHeight="1">
      <c r="B203" s="16"/>
      <c r="C203" s="32"/>
      <c r="D203" s="32"/>
      <c r="E203" s="63"/>
      <c r="F203" s="64"/>
      <c r="G203" s="64"/>
      <c r="H203" s="64"/>
      <c r="I203" s="64"/>
      <c r="J203" s="64"/>
      <c r="K203" s="64"/>
      <c r="L203" s="64"/>
      <c r="M203" s="16"/>
      <c r="N203" s="32"/>
      <c r="O203" s="96"/>
      <c r="P203" s="211"/>
      <c r="Q203" s="211"/>
      <c r="R203" s="211"/>
      <c r="S203" s="211"/>
      <c r="T203" s="211"/>
      <c r="U203" s="211"/>
      <c r="V203" s="211"/>
      <c r="W203" s="93"/>
    </row>
    <row r="204" spans="2:16" ht="12">
      <c r="B204" s="35"/>
      <c r="C204" s="18"/>
      <c r="D204" s="18" t="s">
        <v>2</v>
      </c>
      <c r="E204" s="73" t="s">
        <v>231</v>
      </c>
      <c r="F204" s="66"/>
      <c r="G204" s="66"/>
      <c r="H204" s="66"/>
      <c r="I204" s="66"/>
      <c r="J204" s="66"/>
      <c r="K204" s="66"/>
      <c r="L204" s="66"/>
      <c r="M204" s="66"/>
      <c r="N204" s="66"/>
      <c r="O204" s="18"/>
      <c r="P204" s="73"/>
    </row>
    <row r="205" spans="2:16" ht="12">
      <c r="B205" s="35"/>
      <c r="C205" s="18"/>
      <c r="D205" s="18"/>
      <c r="E205" s="65" t="s">
        <v>112</v>
      </c>
      <c r="F205" s="66"/>
      <c r="G205" s="66"/>
      <c r="H205" s="66"/>
      <c r="I205" s="66"/>
      <c r="J205" s="66"/>
      <c r="K205" s="66"/>
      <c r="L205" s="66"/>
      <c r="M205" s="66"/>
      <c r="N205" s="66"/>
      <c r="O205" s="18"/>
      <c r="P205" s="65"/>
    </row>
    <row r="206" spans="2:15" ht="15">
      <c r="B206" s="37"/>
      <c r="C206" s="38"/>
      <c r="D206" s="38"/>
      <c r="E206" s="48"/>
      <c r="F206" s="48"/>
      <c r="G206" s="48"/>
      <c r="H206" s="48"/>
      <c r="I206" s="48"/>
      <c r="J206" s="48"/>
      <c r="K206" s="48"/>
      <c r="L206" s="34" t="s">
        <v>332</v>
      </c>
      <c r="M206" s="43" t="s">
        <v>358</v>
      </c>
      <c r="N206" s="37"/>
      <c r="O206" s="67"/>
    </row>
    <row r="207" spans="2:15" ht="13.5">
      <c r="B207" s="7"/>
      <c r="C207" s="8"/>
      <c r="D207" s="8"/>
      <c r="E207" s="49"/>
      <c r="F207" s="49"/>
      <c r="G207" s="49"/>
      <c r="H207" s="49"/>
      <c r="I207" s="49"/>
      <c r="J207" s="49"/>
      <c r="K207" s="49"/>
      <c r="L207" s="50"/>
      <c r="M207" s="7"/>
      <c r="N207" s="51"/>
      <c r="O207" s="51"/>
    </row>
    <row r="208" spans="2:23" ht="25.5" customHeight="1">
      <c r="B208" s="221" t="s">
        <v>337</v>
      </c>
      <c r="C208" s="221"/>
      <c r="D208" s="222"/>
      <c r="E208" s="218" t="s">
        <v>334</v>
      </c>
      <c r="F208" s="219"/>
      <c r="G208" s="219"/>
      <c r="H208" s="219"/>
      <c r="I208" s="220"/>
      <c r="J208" s="243" t="s">
        <v>335</v>
      </c>
      <c r="K208" s="244"/>
      <c r="L208" s="244"/>
      <c r="M208" s="221" t="s">
        <v>337</v>
      </c>
      <c r="N208" s="221"/>
      <c r="O208" s="222"/>
      <c r="P208" s="218" t="s">
        <v>334</v>
      </c>
      <c r="Q208" s="219"/>
      <c r="R208" s="219"/>
      <c r="S208" s="219"/>
      <c r="T208" s="220"/>
      <c r="U208" s="243" t="s">
        <v>335</v>
      </c>
      <c r="V208" s="244"/>
      <c r="W208" s="244"/>
    </row>
    <row r="209" spans="2:23" ht="14.25" customHeight="1">
      <c r="B209" s="223"/>
      <c r="C209" s="223"/>
      <c r="D209" s="224"/>
      <c r="E209" s="99"/>
      <c r="F209" s="149"/>
      <c r="G209" s="215" t="s">
        <v>94</v>
      </c>
      <c r="H209" s="216"/>
      <c r="I209" s="217"/>
      <c r="J209" s="204"/>
      <c r="K209" s="205"/>
      <c r="L209" s="206"/>
      <c r="M209" s="223"/>
      <c r="N209" s="223"/>
      <c r="O209" s="224"/>
      <c r="P209" s="99"/>
      <c r="Q209" s="149"/>
      <c r="R209" s="215" t="s">
        <v>94</v>
      </c>
      <c r="S209" s="216"/>
      <c r="T209" s="217"/>
      <c r="U209" s="204"/>
      <c r="V209" s="205"/>
      <c r="W209" s="206"/>
    </row>
    <row r="210" spans="2:23" ht="36">
      <c r="B210" s="223"/>
      <c r="C210" s="223"/>
      <c r="D210" s="224"/>
      <c r="E210" s="97" t="s">
        <v>95</v>
      </c>
      <c r="F210" s="98" t="s">
        <v>336</v>
      </c>
      <c r="G210" s="111" t="s">
        <v>95</v>
      </c>
      <c r="H210" s="102" t="s">
        <v>96</v>
      </c>
      <c r="I210" s="112" t="s">
        <v>97</v>
      </c>
      <c r="J210" s="97" t="s">
        <v>57</v>
      </c>
      <c r="K210" s="53" t="s">
        <v>228</v>
      </c>
      <c r="L210" s="55" t="s">
        <v>229</v>
      </c>
      <c r="M210" s="223"/>
      <c r="N210" s="223"/>
      <c r="O210" s="224"/>
      <c r="P210" s="97" t="s">
        <v>95</v>
      </c>
      <c r="Q210" s="98" t="s">
        <v>336</v>
      </c>
      <c r="R210" s="111" t="s">
        <v>95</v>
      </c>
      <c r="S210" s="102" t="s">
        <v>96</v>
      </c>
      <c r="T210" s="112" t="s">
        <v>97</v>
      </c>
      <c r="U210" s="97" t="s">
        <v>57</v>
      </c>
      <c r="V210" s="53" t="s">
        <v>228</v>
      </c>
      <c r="W210" s="55" t="s">
        <v>229</v>
      </c>
    </row>
    <row r="211" spans="2:23" ht="12">
      <c r="B211" s="12"/>
      <c r="C211" s="12"/>
      <c r="D211" s="12"/>
      <c r="E211" s="80" t="s">
        <v>111</v>
      </c>
      <c r="F211" s="56"/>
      <c r="G211" s="57"/>
      <c r="H211" s="57"/>
      <c r="I211" s="57"/>
      <c r="J211" s="80" t="s">
        <v>114</v>
      </c>
      <c r="K211" s="57"/>
      <c r="L211" s="58"/>
      <c r="M211" s="12"/>
      <c r="N211" s="12"/>
      <c r="O211" s="12"/>
      <c r="P211" s="80" t="s">
        <v>111</v>
      </c>
      <c r="Q211" s="56"/>
      <c r="R211" s="57"/>
      <c r="S211" s="57"/>
      <c r="T211" s="57"/>
      <c r="U211" s="80" t="s">
        <v>114</v>
      </c>
      <c r="V211" s="57"/>
      <c r="W211" s="58"/>
    </row>
    <row r="212" spans="2:15" ht="6.75" customHeight="1">
      <c r="B212" s="11"/>
      <c r="C212" s="30"/>
      <c r="D212" s="30"/>
      <c r="E212" s="59"/>
      <c r="F212" s="60"/>
      <c r="G212" s="60"/>
      <c r="H212" s="60"/>
      <c r="I212" s="60"/>
      <c r="J212" s="60"/>
      <c r="K212" s="60"/>
      <c r="L212" s="60"/>
      <c r="M212" s="11"/>
      <c r="N212" s="30"/>
      <c r="O212" s="113"/>
    </row>
    <row r="213" spans="2:15" ht="17.25" customHeight="1">
      <c r="B213" s="207" t="s">
        <v>374</v>
      </c>
      <c r="C213" s="30"/>
      <c r="D213" s="30"/>
      <c r="E213" s="59"/>
      <c r="F213" s="60"/>
      <c r="G213" s="60"/>
      <c r="H213" s="60"/>
      <c r="I213" s="60"/>
      <c r="J213" s="60"/>
      <c r="K213" s="60"/>
      <c r="L213" s="60"/>
      <c r="M213" s="207" t="s">
        <v>377</v>
      </c>
      <c r="N213" s="30"/>
      <c r="O213" s="84"/>
    </row>
    <row r="214" spans="2:23" ht="22.5" customHeight="1">
      <c r="B214" s="13"/>
      <c r="C214" s="13" t="s">
        <v>339</v>
      </c>
      <c r="E214" s="24">
        <v>6407</v>
      </c>
      <c r="F214" s="25">
        <v>2437</v>
      </c>
      <c r="G214" s="25">
        <v>3968</v>
      </c>
      <c r="H214" s="25">
        <v>3799</v>
      </c>
      <c r="I214" s="25">
        <v>87</v>
      </c>
      <c r="J214" s="25">
        <v>4429</v>
      </c>
      <c r="K214" s="88">
        <v>1862</v>
      </c>
      <c r="L214" s="25">
        <v>46</v>
      </c>
      <c r="M214" s="13"/>
      <c r="N214" s="13" t="s">
        <v>339</v>
      </c>
      <c r="O214" s="36"/>
      <c r="P214" s="25">
        <v>3755</v>
      </c>
      <c r="Q214" s="25">
        <v>2657</v>
      </c>
      <c r="R214" s="25">
        <v>1097</v>
      </c>
      <c r="S214" s="25">
        <v>1028</v>
      </c>
      <c r="T214" s="88">
        <v>26</v>
      </c>
      <c r="U214" s="25">
        <v>3910</v>
      </c>
      <c r="V214" s="25">
        <v>1203</v>
      </c>
      <c r="W214" s="25">
        <v>6</v>
      </c>
    </row>
    <row r="215" spans="2:23" ht="23.25" customHeight="1">
      <c r="B215" s="29"/>
      <c r="C215" s="29" t="s">
        <v>340</v>
      </c>
      <c r="E215" s="24">
        <v>5990</v>
      </c>
      <c r="F215" s="25">
        <v>2373</v>
      </c>
      <c r="G215" s="25">
        <v>3617</v>
      </c>
      <c r="H215" s="25">
        <v>3467</v>
      </c>
      <c r="I215" s="25">
        <v>79</v>
      </c>
      <c r="J215" s="88">
        <v>4279</v>
      </c>
      <c r="K215" s="88">
        <v>1791</v>
      </c>
      <c r="L215" s="88">
        <v>44</v>
      </c>
      <c r="M215" s="29"/>
      <c r="N215" s="29" t="s">
        <v>340</v>
      </c>
      <c r="O215" s="36"/>
      <c r="P215" s="25">
        <v>3630</v>
      </c>
      <c r="Q215" s="25">
        <v>2575</v>
      </c>
      <c r="R215" s="25">
        <v>1055</v>
      </c>
      <c r="S215" s="25">
        <v>992</v>
      </c>
      <c r="T215" s="88">
        <v>25</v>
      </c>
      <c r="U215" s="25">
        <v>3803</v>
      </c>
      <c r="V215" s="25">
        <v>1184</v>
      </c>
      <c r="W215" s="88">
        <v>6</v>
      </c>
    </row>
    <row r="216" spans="2:23" ht="17.25" customHeight="1">
      <c r="B216" s="29"/>
      <c r="C216" s="29" t="s">
        <v>82</v>
      </c>
      <c r="D216" s="6" t="s">
        <v>341</v>
      </c>
      <c r="E216" s="24">
        <v>257</v>
      </c>
      <c r="F216" s="25">
        <v>239</v>
      </c>
      <c r="G216" s="25">
        <v>18</v>
      </c>
      <c r="H216" s="25">
        <v>3</v>
      </c>
      <c r="I216" s="25">
        <v>1</v>
      </c>
      <c r="J216" s="25">
        <v>253</v>
      </c>
      <c r="K216" s="88" t="s">
        <v>0</v>
      </c>
      <c r="L216" s="25" t="s">
        <v>0</v>
      </c>
      <c r="M216" s="29"/>
      <c r="N216" s="29" t="s">
        <v>82</v>
      </c>
      <c r="O216" s="36" t="s">
        <v>341</v>
      </c>
      <c r="P216" s="25">
        <v>353</v>
      </c>
      <c r="Q216" s="25">
        <v>344</v>
      </c>
      <c r="R216" s="25">
        <v>9</v>
      </c>
      <c r="S216" s="25">
        <v>1</v>
      </c>
      <c r="T216" s="88">
        <v>1</v>
      </c>
      <c r="U216" s="25">
        <v>355</v>
      </c>
      <c r="V216" s="25">
        <v>2</v>
      </c>
      <c r="W216" s="25">
        <v>2</v>
      </c>
    </row>
    <row r="217" spans="2:23" ht="17.25" customHeight="1">
      <c r="B217" s="29"/>
      <c r="C217" s="29"/>
      <c r="D217" s="6" t="s">
        <v>342</v>
      </c>
      <c r="E217" s="24">
        <v>273</v>
      </c>
      <c r="F217" s="25">
        <v>7</v>
      </c>
      <c r="G217" s="25">
        <v>266</v>
      </c>
      <c r="H217" s="25">
        <v>258</v>
      </c>
      <c r="I217" s="25">
        <v>4</v>
      </c>
      <c r="J217" s="25">
        <v>82</v>
      </c>
      <c r="K217" s="88">
        <v>70</v>
      </c>
      <c r="L217" s="25">
        <v>1</v>
      </c>
      <c r="M217" s="29"/>
      <c r="N217" s="29"/>
      <c r="O217" s="36" t="s">
        <v>342</v>
      </c>
      <c r="P217" s="25">
        <v>69</v>
      </c>
      <c r="Q217" s="25">
        <v>7</v>
      </c>
      <c r="R217" s="25">
        <v>62</v>
      </c>
      <c r="S217" s="25">
        <v>59</v>
      </c>
      <c r="T217" s="88">
        <v>1</v>
      </c>
      <c r="U217" s="25">
        <v>36</v>
      </c>
      <c r="V217" s="25">
        <v>27</v>
      </c>
      <c r="W217" s="25" t="s">
        <v>0</v>
      </c>
    </row>
    <row r="218" spans="2:23" ht="17.25" customHeight="1">
      <c r="B218" s="29"/>
      <c r="C218" s="29"/>
      <c r="D218" s="6" t="s">
        <v>343</v>
      </c>
      <c r="E218" s="24">
        <v>5</v>
      </c>
      <c r="F218" s="25">
        <v>1</v>
      </c>
      <c r="G218" s="25">
        <v>4</v>
      </c>
      <c r="H218" s="25">
        <v>4</v>
      </c>
      <c r="I218" s="25" t="s">
        <v>0</v>
      </c>
      <c r="J218" s="25">
        <v>4</v>
      </c>
      <c r="K218" s="88">
        <v>2</v>
      </c>
      <c r="L218" s="25">
        <v>1</v>
      </c>
      <c r="M218" s="29"/>
      <c r="N218" s="29"/>
      <c r="O218" s="36" t="s">
        <v>343</v>
      </c>
      <c r="P218" s="25">
        <v>103</v>
      </c>
      <c r="Q218" s="25">
        <v>68</v>
      </c>
      <c r="R218" s="25">
        <v>35</v>
      </c>
      <c r="S218" s="25">
        <v>33</v>
      </c>
      <c r="T218" s="88">
        <v>1</v>
      </c>
      <c r="U218" s="25">
        <v>85</v>
      </c>
      <c r="V218" s="25">
        <v>16</v>
      </c>
      <c r="W218" s="25" t="s">
        <v>0</v>
      </c>
    </row>
    <row r="219" spans="2:23" ht="17.25" customHeight="1">
      <c r="B219" s="29"/>
      <c r="C219" s="29"/>
      <c r="D219" s="6" t="s">
        <v>344</v>
      </c>
      <c r="E219" s="24">
        <v>53</v>
      </c>
      <c r="F219" s="25">
        <v>26</v>
      </c>
      <c r="G219" s="25">
        <v>27</v>
      </c>
      <c r="H219" s="25">
        <v>25</v>
      </c>
      <c r="I219" s="25">
        <v>1</v>
      </c>
      <c r="J219" s="25">
        <v>40</v>
      </c>
      <c r="K219" s="88">
        <v>13</v>
      </c>
      <c r="L219" s="25" t="s">
        <v>0</v>
      </c>
      <c r="M219" s="29"/>
      <c r="N219" s="29"/>
      <c r="O219" s="36" t="s">
        <v>344</v>
      </c>
      <c r="P219" s="25">
        <v>83</v>
      </c>
      <c r="Q219" s="25">
        <v>54</v>
      </c>
      <c r="R219" s="25">
        <v>29</v>
      </c>
      <c r="S219" s="25">
        <v>28</v>
      </c>
      <c r="T219" s="88">
        <v>1</v>
      </c>
      <c r="U219" s="25">
        <v>69</v>
      </c>
      <c r="V219" s="25">
        <v>15</v>
      </c>
      <c r="W219" s="25" t="s">
        <v>0</v>
      </c>
    </row>
    <row r="220" spans="2:23" ht="17.25" customHeight="1">
      <c r="B220" s="29"/>
      <c r="C220" s="29"/>
      <c r="D220" s="6" t="s">
        <v>345</v>
      </c>
      <c r="E220" s="24">
        <v>5033</v>
      </c>
      <c r="F220" s="25">
        <v>1834</v>
      </c>
      <c r="G220" s="25">
        <v>3199</v>
      </c>
      <c r="H220" s="25">
        <v>3089</v>
      </c>
      <c r="I220" s="25">
        <v>68</v>
      </c>
      <c r="J220" s="25">
        <v>3573</v>
      </c>
      <c r="K220" s="88">
        <v>1656</v>
      </c>
      <c r="L220" s="25">
        <v>41</v>
      </c>
      <c r="M220" s="29"/>
      <c r="N220" s="29"/>
      <c r="O220" s="36" t="s">
        <v>345</v>
      </c>
      <c r="P220" s="25">
        <v>2852</v>
      </c>
      <c r="Q220" s="25">
        <v>1967</v>
      </c>
      <c r="R220" s="25">
        <v>885</v>
      </c>
      <c r="S220" s="25">
        <v>844</v>
      </c>
      <c r="T220" s="88">
        <v>14</v>
      </c>
      <c r="U220" s="25">
        <v>3102</v>
      </c>
      <c r="V220" s="25">
        <v>1106</v>
      </c>
      <c r="W220" s="25">
        <v>2</v>
      </c>
    </row>
    <row r="221" spans="2:23" ht="17.25" customHeight="1">
      <c r="B221" s="29"/>
      <c r="C221" s="29"/>
      <c r="D221" s="6" t="s">
        <v>346</v>
      </c>
      <c r="E221" s="24">
        <v>1</v>
      </c>
      <c r="F221" s="25">
        <v>1</v>
      </c>
      <c r="G221" s="25" t="s">
        <v>0</v>
      </c>
      <c r="H221" s="25" t="s">
        <v>0</v>
      </c>
      <c r="I221" s="25" t="s">
        <v>0</v>
      </c>
      <c r="J221" s="25">
        <v>1</v>
      </c>
      <c r="K221" s="88" t="s">
        <v>0</v>
      </c>
      <c r="L221" s="25" t="s">
        <v>0</v>
      </c>
      <c r="M221" s="29"/>
      <c r="N221" s="29"/>
      <c r="O221" s="36" t="s">
        <v>346</v>
      </c>
      <c r="P221" s="25">
        <v>1</v>
      </c>
      <c r="Q221" s="25">
        <v>1</v>
      </c>
      <c r="R221" s="25" t="s">
        <v>0</v>
      </c>
      <c r="S221" s="25" t="s">
        <v>0</v>
      </c>
      <c r="T221" s="88" t="s">
        <v>0</v>
      </c>
      <c r="U221" s="25">
        <v>1</v>
      </c>
      <c r="V221" s="25" t="s">
        <v>0</v>
      </c>
      <c r="W221" s="25" t="s">
        <v>0</v>
      </c>
    </row>
    <row r="222" spans="2:23" ht="17.25" customHeight="1">
      <c r="B222" s="29"/>
      <c r="C222" s="29"/>
      <c r="D222" s="6" t="s">
        <v>347</v>
      </c>
      <c r="E222" s="24">
        <v>17</v>
      </c>
      <c r="F222" s="25">
        <v>12</v>
      </c>
      <c r="G222" s="25">
        <v>5</v>
      </c>
      <c r="H222" s="25">
        <v>5</v>
      </c>
      <c r="I222" s="25" t="s">
        <v>0</v>
      </c>
      <c r="J222" s="25">
        <v>16</v>
      </c>
      <c r="K222" s="88">
        <v>4</v>
      </c>
      <c r="L222" s="25" t="s">
        <v>0</v>
      </c>
      <c r="M222" s="29"/>
      <c r="N222" s="29"/>
      <c r="O222" s="36" t="s">
        <v>347</v>
      </c>
      <c r="P222" s="25">
        <v>12</v>
      </c>
      <c r="Q222" s="25">
        <v>11</v>
      </c>
      <c r="R222" s="25">
        <v>1</v>
      </c>
      <c r="S222" s="25">
        <v>1</v>
      </c>
      <c r="T222" s="88" t="s">
        <v>0</v>
      </c>
      <c r="U222" s="25">
        <v>12</v>
      </c>
      <c r="V222" s="25">
        <v>1</v>
      </c>
      <c r="W222" s="25" t="s">
        <v>0</v>
      </c>
    </row>
    <row r="223" spans="2:23" ht="17.25" customHeight="1">
      <c r="B223" s="29"/>
      <c r="C223" s="29"/>
      <c r="D223" s="6" t="s">
        <v>348</v>
      </c>
      <c r="E223" s="24">
        <v>306</v>
      </c>
      <c r="F223" s="25">
        <v>237</v>
      </c>
      <c r="G223" s="25">
        <v>69</v>
      </c>
      <c r="H223" s="25">
        <v>61</v>
      </c>
      <c r="I223" s="25">
        <v>1</v>
      </c>
      <c r="J223" s="25">
        <v>257</v>
      </c>
      <c r="K223" s="88">
        <v>13</v>
      </c>
      <c r="L223" s="25" t="s">
        <v>0</v>
      </c>
      <c r="M223" s="29"/>
      <c r="N223" s="29"/>
      <c r="O223" s="36" t="s">
        <v>348</v>
      </c>
      <c r="P223" s="25">
        <v>108</v>
      </c>
      <c r="Q223" s="25">
        <v>102</v>
      </c>
      <c r="R223" s="25">
        <v>6</v>
      </c>
      <c r="S223" s="25">
        <v>5</v>
      </c>
      <c r="T223" s="88">
        <v>1</v>
      </c>
      <c r="U223" s="25">
        <v>105</v>
      </c>
      <c r="V223" s="25">
        <v>2</v>
      </c>
      <c r="W223" s="25">
        <v>1</v>
      </c>
    </row>
    <row r="224" spans="2:23" ht="17.25" customHeight="1">
      <c r="B224" s="29"/>
      <c r="C224" s="29"/>
      <c r="D224" s="6" t="s">
        <v>349</v>
      </c>
      <c r="E224" s="24">
        <v>45</v>
      </c>
      <c r="F224" s="25">
        <v>16</v>
      </c>
      <c r="G224" s="25">
        <v>29</v>
      </c>
      <c r="H224" s="25">
        <v>22</v>
      </c>
      <c r="I224" s="25">
        <v>4</v>
      </c>
      <c r="J224" s="25">
        <v>53</v>
      </c>
      <c r="K224" s="88">
        <v>33</v>
      </c>
      <c r="L224" s="25">
        <v>1</v>
      </c>
      <c r="M224" s="29"/>
      <c r="N224" s="29"/>
      <c r="O224" s="36" t="s">
        <v>349</v>
      </c>
      <c r="P224" s="25">
        <v>49</v>
      </c>
      <c r="Q224" s="25">
        <v>21</v>
      </c>
      <c r="R224" s="25">
        <v>28</v>
      </c>
      <c r="S224" s="25">
        <v>21</v>
      </c>
      <c r="T224" s="88">
        <v>6</v>
      </c>
      <c r="U224" s="25">
        <v>38</v>
      </c>
      <c r="V224" s="25">
        <v>15</v>
      </c>
      <c r="W224" s="25">
        <v>1</v>
      </c>
    </row>
    <row r="225" spans="2:23" ht="22.5" customHeight="1">
      <c r="B225" s="29"/>
      <c r="C225" s="29" t="s">
        <v>350</v>
      </c>
      <c r="E225" s="24">
        <v>297</v>
      </c>
      <c r="F225" s="25">
        <v>30</v>
      </c>
      <c r="G225" s="25">
        <v>267</v>
      </c>
      <c r="H225" s="25">
        <v>262</v>
      </c>
      <c r="I225" s="25">
        <v>3</v>
      </c>
      <c r="J225" s="25">
        <v>90</v>
      </c>
      <c r="K225" s="88">
        <v>57</v>
      </c>
      <c r="L225" s="25">
        <v>1</v>
      </c>
      <c r="M225" s="29"/>
      <c r="N225" s="29" t="s">
        <v>350</v>
      </c>
      <c r="O225" s="36"/>
      <c r="P225" s="25">
        <v>90</v>
      </c>
      <c r="Q225" s="25">
        <v>56</v>
      </c>
      <c r="R225" s="25">
        <v>34</v>
      </c>
      <c r="S225" s="25">
        <v>33</v>
      </c>
      <c r="T225" s="88">
        <v>1</v>
      </c>
      <c r="U225" s="25">
        <v>69</v>
      </c>
      <c r="V225" s="25">
        <v>13</v>
      </c>
      <c r="W225" s="25" t="s">
        <v>0</v>
      </c>
    </row>
    <row r="226" spans="2:23" ht="17.25" customHeight="1">
      <c r="B226" s="29"/>
      <c r="C226" s="29"/>
      <c r="D226" s="6" t="s">
        <v>351</v>
      </c>
      <c r="E226" s="24">
        <v>44</v>
      </c>
      <c r="F226" s="25" t="s">
        <v>0</v>
      </c>
      <c r="G226" s="25">
        <v>44</v>
      </c>
      <c r="H226" s="25">
        <v>44</v>
      </c>
      <c r="I226" s="25" t="s">
        <v>0</v>
      </c>
      <c r="J226" s="25">
        <v>2</v>
      </c>
      <c r="K226" s="88">
        <v>2</v>
      </c>
      <c r="L226" s="25" t="s">
        <v>0</v>
      </c>
      <c r="M226" s="29"/>
      <c r="N226" s="29"/>
      <c r="O226" s="36" t="s">
        <v>351</v>
      </c>
      <c r="P226" s="25">
        <v>4</v>
      </c>
      <c r="Q226" s="25" t="s">
        <v>0</v>
      </c>
      <c r="R226" s="25">
        <v>4</v>
      </c>
      <c r="S226" s="25">
        <v>3</v>
      </c>
      <c r="T226" s="88">
        <v>1</v>
      </c>
      <c r="U226" s="25" t="s">
        <v>0</v>
      </c>
      <c r="V226" s="25" t="s">
        <v>0</v>
      </c>
      <c r="W226" s="25" t="s">
        <v>0</v>
      </c>
    </row>
    <row r="227" spans="2:23" ht="17.25" customHeight="1">
      <c r="B227" s="29"/>
      <c r="C227" s="29"/>
      <c r="D227" s="6" t="s">
        <v>352</v>
      </c>
      <c r="E227" s="24">
        <v>6</v>
      </c>
      <c r="F227" s="25" t="s">
        <v>0</v>
      </c>
      <c r="G227" s="25">
        <v>6</v>
      </c>
      <c r="H227" s="25">
        <v>6</v>
      </c>
      <c r="I227" s="25" t="s">
        <v>0</v>
      </c>
      <c r="J227" s="25">
        <v>2</v>
      </c>
      <c r="K227" s="88">
        <v>2</v>
      </c>
      <c r="L227" s="25" t="s">
        <v>0</v>
      </c>
      <c r="M227" s="29"/>
      <c r="N227" s="29"/>
      <c r="O227" s="36" t="s">
        <v>352</v>
      </c>
      <c r="P227" s="25">
        <v>2</v>
      </c>
      <c r="Q227" s="25">
        <v>1</v>
      </c>
      <c r="R227" s="25">
        <v>1</v>
      </c>
      <c r="S227" s="25">
        <v>1</v>
      </c>
      <c r="T227" s="88" t="s">
        <v>0</v>
      </c>
      <c r="U227" s="25">
        <v>1</v>
      </c>
      <c r="V227" s="25" t="s">
        <v>0</v>
      </c>
      <c r="W227" s="25" t="s">
        <v>0</v>
      </c>
    </row>
    <row r="228" spans="2:23" ht="17.25" customHeight="1">
      <c r="B228" s="29"/>
      <c r="C228" s="13"/>
      <c r="D228" s="6" t="s">
        <v>353</v>
      </c>
      <c r="E228" s="24">
        <v>61</v>
      </c>
      <c r="F228" s="25">
        <v>1</v>
      </c>
      <c r="G228" s="25">
        <v>60</v>
      </c>
      <c r="H228" s="25">
        <v>58</v>
      </c>
      <c r="I228" s="25">
        <v>2</v>
      </c>
      <c r="J228" s="25">
        <v>9</v>
      </c>
      <c r="K228" s="88">
        <v>8</v>
      </c>
      <c r="L228" s="25" t="s">
        <v>0</v>
      </c>
      <c r="M228" s="29"/>
      <c r="N228" s="13"/>
      <c r="O228" s="36" t="s">
        <v>353</v>
      </c>
      <c r="P228" s="25">
        <v>12</v>
      </c>
      <c r="Q228" s="25">
        <v>1</v>
      </c>
      <c r="R228" s="25">
        <v>11</v>
      </c>
      <c r="S228" s="25">
        <v>11</v>
      </c>
      <c r="T228" s="88" t="s">
        <v>0</v>
      </c>
      <c r="U228" s="25">
        <v>4</v>
      </c>
      <c r="V228" s="25">
        <v>3</v>
      </c>
      <c r="W228" s="25" t="s">
        <v>0</v>
      </c>
    </row>
    <row r="229" spans="2:23" ht="17.25" customHeight="1">
      <c r="B229" s="29"/>
      <c r="C229" s="13"/>
      <c r="D229" s="6" t="s">
        <v>354</v>
      </c>
      <c r="E229" s="24">
        <v>6</v>
      </c>
      <c r="F229" s="25">
        <v>1</v>
      </c>
      <c r="G229" s="25">
        <v>5</v>
      </c>
      <c r="H229" s="25">
        <v>5</v>
      </c>
      <c r="I229" s="25" t="s">
        <v>0</v>
      </c>
      <c r="J229" s="25">
        <v>1</v>
      </c>
      <c r="K229" s="88" t="s">
        <v>0</v>
      </c>
      <c r="L229" s="25" t="s">
        <v>0</v>
      </c>
      <c r="M229" s="29"/>
      <c r="N229" s="13"/>
      <c r="O229" s="36" t="s">
        <v>354</v>
      </c>
      <c r="P229" s="25" t="s">
        <v>0</v>
      </c>
      <c r="Q229" s="25" t="s">
        <v>0</v>
      </c>
      <c r="R229" s="25" t="s">
        <v>0</v>
      </c>
      <c r="S229" s="25" t="s">
        <v>0</v>
      </c>
      <c r="T229" s="88" t="s">
        <v>0</v>
      </c>
      <c r="U229" s="25">
        <v>1</v>
      </c>
      <c r="V229" s="25">
        <v>1</v>
      </c>
      <c r="W229" s="25" t="s">
        <v>0</v>
      </c>
    </row>
    <row r="230" spans="2:23" ht="17.25" customHeight="1">
      <c r="B230" s="13"/>
      <c r="C230" s="13"/>
      <c r="D230" s="6" t="s">
        <v>355</v>
      </c>
      <c r="E230" s="87">
        <v>134</v>
      </c>
      <c r="F230" s="88">
        <v>10</v>
      </c>
      <c r="G230" s="25">
        <v>124</v>
      </c>
      <c r="H230" s="88">
        <v>122</v>
      </c>
      <c r="I230" s="88" t="s">
        <v>0</v>
      </c>
      <c r="J230" s="88">
        <v>47</v>
      </c>
      <c r="K230" s="88">
        <v>35</v>
      </c>
      <c r="L230" s="88" t="s">
        <v>0</v>
      </c>
      <c r="M230" s="13"/>
      <c r="N230" s="13"/>
      <c r="O230" s="36" t="s">
        <v>355</v>
      </c>
      <c r="P230" s="88">
        <v>2</v>
      </c>
      <c r="Q230" s="88">
        <v>1</v>
      </c>
      <c r="R230" s="88">
        <v>1</v>
      </c>
      <c r="S230" s="88">
        <v>1</v>
      </c>
      <c r="T230" s="88" t="s">
        <v>0</v>
      </c>
      <c r="U230" s="88">
        <v>7</v>
      </c>
      <c r="V230" s="88">
        <v>6</v>
      </c>
      <c r="W230" s="88" t="s">
        <v>0</v>
      </c>
    </row>
    <row r="231" spans="2:23" ht="17.25" customHeight="1">
      <c r="B231" s="13"/>
      <c r="C231" s="29"/>
      <c r="D231" s="6" t="s">
        <v>356</v>
      </c>
      <c r="E231" s="87">
        <v>46</v>
      </c>
      <c r="F231" s="88">
        <v>18</v>
      </c>
      <c r="G231" s="25">
        <v>28</v>
      </c>
      <c r="H231" s="25">
        <v>27</v>
      </c>
      <c r="I231" s="25">
        <v>1</v>
      </c>
      <c r="J231" s="25">
        <v>29</v>
      </c>
      <c r="K231" s="88">
        <v>10</v>
      </c>
      <c r="L231" s="25">
        <v>1</v>
      </c>
      <c r="M231" s="13"/>
      <c r="N231" s="29"/>
      <c r="O231" s="36" t="s">
        <v>356</v>
      </c>
      <c r="P231" s="25">
        <v>70</v>
      </c>
      <c r="Q231" s="88">
        <v>53</v>
      </c>
      <c r="R231" s="88">
        <v>17</v>
      </c>
      <c r="S231" s="88">
        <v>17</v>
      </c>
      <c r="T231" s="88" t="s">
        <v>0</v>
      </c>
      <c r="U231" s="88">
        <v>56</v>
      </c>
      <c r="V231" s="88">
        <v>3</v>
      </c>
      <c r="W231" s="88" t="s">
        <v>0</v>
      </c>
    </row>
    <row r="232" spans="2:23" ht="25.5" customHeight="1">
      <c r="B232" s="13"/>
      <c r="C232" s="29" t="s">
        <v>357</v>
      </c>
      <c r="D232" s="20"/>
      <c r="E232" s="24">
        <v>53</v>
      </c>
      <c r="F232" s="25">
        <v>2</v>
      </c>
      <c r="G232" s="25">
        <v>51</v>
      </c>
      <c r="H232" s="25">
        <v>49</v>
      </c>
      <c r="I232" s="25">
        <v>2</v>
      </c>
      <c r="J232" s="25">
        <v>6</v>
      </c>
      <c r="K232" s="92">
        <v>4</v>
      </c>
      <c r="L232" s="25" t="s">
        <v>0</v>
      </c>
      <c r="M232" s="13"/>
      <c r="N232" s="29" t="s">
        <v>357</v>
      </c>
      <c r="O232" s="36"/>
      <c r="P232" s="25" t="s">
        <v>0</v>
      </c>
      <c r="Q232" s="25" t="s">
        <v>0</v>
      </c>
      <c r="R232" s="25" t="s">
        <v>0</v>
      </c>
      <c r="S232" s="25" t="s">
        <v>0</v>
      </c>
      <c r="T232" s="92" t="s">
        <v>0</v>
      </c>
      <c r="U232" s="25">
        <v>1</v>
      </c>
      <c r="V232" s="25">
        <v>1</v>
      </c>
      <c r="W232" s="25" t="s">
        <v>0</v>
      </c>
    </row>
    <row r="233" spans="2:23" ht="9" customHeight="1">
      <c r="B233" s="81"/>
      <c r="C233" s="81"/>
      <c r="D233" s="74"/>
      <c r="E233" s="209"/>
      <c r="F233" s="210"/>
      <c r="G233" s="210"/>
      <c r="H233" s="210"/>
      <c r="I233" s="210"/>
      <c r="J233" s="93"/>
      <c r="K233" s="93"/>
      <c r="L233" s="93"/>
      <c r="M233" s="81"/>
      <c r="N233" s="81"/>
      <c r="O233" s="77"/>
      <c r="P233" s="210"/>
      <c r="Q233" s="93"/>
      <c r="R233" s="93"/>
      <c r="S233" s="210"/>
      <c r="T233" s="93"/>
      <c r="U233" s="210"/>
      <c r="V233" s="210"/>
      <c r="W233" s="93"/>
    </row>
    <row r="234" spans="2:23" ht="24" customHeight="1">
      <c r="B234" s="207" t="s">
        <v>375</v>
      </c>
      <c r="C234" s="30"/>
      <c r="D234" s="30"/>
      <c r="E234" s="24"/>
      <c r="F234" s="25"/>
      <c r="G234" s="25"/>
      <c r="H234" s="25"/>
      <c r="I234" s="25"/>
      <c r="J234" s="25"/>
      <c r="K234" s="88"/>
      <c r="L234" s="25"/>
      <c r="M234" s="207" t="s">
        <v>376</v>
      </c>
      <c r="N234" s="30"/>
      <c r="O234" s="84"/>
      <c r="P234" s="25"/>
      <c r="Q234" s="25"/>
      <c r="R234" s="25"/>
      <c r="S234" s="25"/>
      <c r="T234" s="88"/>
      <c r="U234" s="25"/>
      <c r="V234" s="25"/>
      <c r="W234" s="25"/>
    </row>
    <row r="235" spans="2:23" ht="23.25" customHeight="1">
      <c r="B235" s="13"/>
      <c r="C235" s="13" t="s">
        <v>339</v>
      </c>
      <c r="E235" s="24">
        <v>8379</v>
      </c>
      <c r="F235" s="25">
        <v>3280</v>
      </c>
      <c r="G235" s="25">
        <v>5096</v>
      </c>
      <c r="H235" s="25">
        <v>4788</v>
      </c>
      <c r="I235" s="25">
        <v>79</v>
      </c>
      <c r="J235" s="25">
        <v>5590</v>
      </c>
      <c r="K235" s="88">
        <v>2054</v>
      </c>
      <c r="L235" s="25">
        <v>24</v>
      </c>
      <c r="M235" s="13"/>
      <c r="N235" s="13" t="s">
        <v>339</v>
      </c>
      <c r="O235" s="36"/>
      <c r="P235" s="25">
        <v>7622</v>
      </c>
      <c r="Q235" s="25">
        <v>5669</v>
      </c>
      <c r="R235" s="25">
        <v>1953</v>
      </c>
      <c r="S235" s="25">
        <v>1695</v>
      </c>
      <c r="T235" s="88">
        <v>164</v>
      </c>
      <c r="U235" s="25">
        <v>6778</v>
      </c>
      <c r="V235" s="25">
        <v>998</v>
      </c>
      <c r="W235" s="25">
        <v>17</v>
      </c>
    </row>
    <row r="236" spans="2:23" ht="24" customHeight="1">
      <c r="B236" s="29"/>
      <c r="C236" s="29" t="s">
        <v>340</v>
      </c>
      <c r="E236" s="24">
        <v>7892</v>
      </c>
      <c r="F236" s="25">
        <v>3161</v>
      </c>
      <c r="G236" s="25">
        <v>4731</v>
      </c>
      <c r="H236" s="25">
        <v>4487</v>
      </c>
      <c r="I236" s="25">
        <v>72</v>
      </c>
      <c r="J236" s="25">
        <v>5257</v>
      </c>
      <c r="K236" s="88">
        <v>1900</v>
      </c>
      <c r="L236" s="25">
        <v>24</v>
      </c>
      <c r="M236" s="29"/>
      <c r="N236" s="29" t="s">
        <v>340</v>
      </c>
      <c r="O236" s="36"/>
      <c r="P236" s="25">
        <v>7364</v>
      </c>
      <c r="Q236" s="25">
        <v>5527</v>
      </c>
      <c r="R236" s="25">
        <v>1837</v>
      </c>
      <c r="S236" s="25">
        <v>1633</v>
      </c>
      <c r="T236" s="88">
        <v>127</v>
      </c>
      <c r="U236" s="25">
        <v>6599</v>
      </c>
      <c r="V236" s="25">
        <v>978</v>
      </c>
      <c r="W236" s="25">
        <v>17</v>
      </c>
    </row>
    <row r="237" spans="2:23" ht="17.25" customHeight="1">
      <c r="B237" s="29"/>
      <c r="C237" s="29" t="s">
        <v>82</v>
      </c>
      <c r="D237" s="6" t="s">
        <v>341</v>
      </c>
      <c r="E237" s="24">
        <v>359</v>
      </c>
      <c r="F237" s="25">
        <v>341</v>
      </c>
      <c r="G237" s="25">
        <v>18</v>
      </c>
      <c r="H237" s="25">
        <v>4</v>
      </c>
      <c r="I237" s="25" t="s">
        <v>0</v>
      </c>
      <c r="J237" s="25">
        <v>355</v>
      </c>
      <c r="K237" s="88" t="s">
        <v>0</v>
      </c>
      <c r="L237" s="25" t="s">
        <v>0</v>
      </c>
      <c r="M237" s="29"/>
      <c r="N237" s="29" t="s">
        <v>82</v>
      </c>
      <c r="O237" s="36" t="s">
        <v>341</v>
      </c>
      <c r="P237" s="25">
        <v>820</v>
      </c>
      <c r="Q237" s="25">
        <v>803</v>
      </c>
      <c r="R237" s="25">
        <v>17</v>
      </c>
      <c r="S237" s="25">
        <v>3</v>
      </c>
      <c r="T237" s="88">
        <v>3</v>
      </c>
      <c r="U237" s="25">
        <v>816</v>
      </c>
      <c r="V237" s="25">
        <v>2</v>
      </c>
      <c r="W237" s="25" t="s">
        <v>0</v>
      </c>
    </row>
    <row r="238" spans="2:23" ht="17.25" customHeight="1">
      <c r="B238" s="29"/>
      <c r="C238" s="29"/>
      <c r="D238" s="6" t="s">
        <v>342</v>
      </c>
      <c r="E238" s="24">
        <v>374</v>
      </c>
      <c r="F238" s="25">
        <v>32</v>
      </c>
      <c r="G238" s="25">
        <v>342</v>
      </c>
      <c r="H238" s="25">
        <v>326</v>
      </c>
      <c r="I238" s="25">
        <v>7</v>
      </c>
      <c r="J238" s="25">
        <v>231</v>
      </c>
      <c r="K238" s="88">
        <v>189</v>
      </c>
      <c r="L238" s="25">
        <v>1</v>
      </c>
      <c r="M238" s="29"/>
      <c r="N238" s="29"/>
      <c r="O238" s="36" t="s">
        <v>342</v>
      </c>
      <c r="P238" s="25">
        <v>58</v>
      </c>
      <c r="Q238" s="25">
        <v>1</v>
      </c>
      <c r="R238" s="25">
        <v>57</v>
      </c>
      <c r="S238" s="25">
        <v>2</v>
      </c>
      <c r="T238" s="88">
        <v>52</v>
      </c>
      <c r="U238" s="25">
        <v>6</v>
      </c>
      <c r="V238" s="25">
        <v>1</v>
      </c>
      <c r="W238" s="25">
        <v>1</v>
      </c>
    </row>
    <row r="239" spans="2:23" ht="17.25" customHeight="1">
      <c r="B239" s="29"/>
      <c r="C239" s="29"/>
      <c r="D239" s="6" t="s">
        <v>343</v>
      </c>
      <c r="E239" s="24">
        <v>51</v>
      </c>
      <c r="F239" s="25">
        <v>23</v>
      </c>
      <c r="G239" s="25">
        <v>28</v>
      </c>
      <c r="H239" s="25">
        <v>28</v>
      </c>
      <c r="I239" s="25" t="s">
        <v>0</v>
      </c>
      <c r="J239" s="25">
        <v>48</v>
      </c>
      <c r="K239" s="88">
        <v>25</v>
      </c>
      <c r="L239" s="25" t="s">
        <v>0</v>
      </c>
      <c r="M239" s="29"/>
      <c r="N239" s="29"/>
      <c r="O239" s="36" t="s">
        <v>343</v>
      </c>
      <c r="P239" s="25">
        <v>360</v>
      </c>
      <c r="Q239" s="25">
        <v>149</v>
      </c>
      <c r="R239" s="25">
        <v>211</v>
      </c>
      <c r="S239" s="25">
        <v>206</v>
      </c>
      <c r="T239" s="88" t="s">
        <v>0</v>
      </c>
      <c r="U239" s="25">
        <v>211</v>
      </c>
      <c r="V239" s="25">
        <v>57</v>
      </c>
      <c r="W239" s="25" t="s">
        <v>0</v>
      </c>
    </row>
    <row r="240" spans="2:23" ht="17.25" customHeight="1">
      <c r="B240" s="29"/>
      <c r="C240" s="29"/>
      <c r="D240" s="6" t="s">
        <v>344</v>
      </c>
      <c r="E240" s="24">
        <v>58</v>
      </c>
      <c r="F240" s="25">
        <v>14</v>
      </c>
      <c r="G240" s="25">
        <v>44</v>
      </c>
      <c r="H240" s="25">
        <v>40</v>
      </c>
      <c r="I240" s="25">
        <v>2</v>
      </c>
      <c r="J240" s="25">
        <v>23</v>
      </c>
      <c r="K240" s="88">
        <v>7</v>
      </c>
      <c r="L240" s="25" t="s">
        <v>0</v>
      </c>
      <c r="M240" s="29"/>
      <c r="N240" s="29"/>
      <c r="O240" s="36" t="s">
        <v>344</v>
      </c>
      <c r="P240" s="24">
        <v>182</v>
      </c>
      <c r="Q240" s="25">
        <v>128</v>
      </c>
      <c r="R240" s="189">
        <v>54</v>
      </c>
      <c r="S240" s="25">
        <v>53</v>
      </c>
      <c r="T240" s="92">
        <v>1</v>
      </c>
      <c r="U240" s="25">
        <v>162</v>
      </c>
      <c r="V240" s="25">
        <v>34</v>
      </c>
      <c r="W240" s="25" t="s">
        <v>0</v>
      </c>
    </row>
    <row r="241" spans="2:23" ht="17.25" customHeight="1">
      <c r="B241" s="29"/>
      <c r="C241" s="29"/>
      <c r="D241" s="6" t="s">
        <v>345</v>
      </c>
      <c r="E241" s="24">
        <v>6557</v>
      </c>
      <c r="F241" s="25">
        <v>2379</v>
      </c>
      <c r="G241" s="25">
        <v>4178</v>
      </c>
      <c r="H241" s="25">
        <v>3986</v>
      </c>
      <c r="I241" s="25">
        <v>57</v>
      </c>
      <c r="J241" s="25">
        <v>4181</v>
      </c>
      <c r="K241" s="88">
        <v>1645</v>
      </c>
      <c r="L241" s="25">
        <v>22</v>
      </c>
      <c r="M241" s="29"/>
      <c r="N241" s="29"/>
      <c r="O241" s="36" t="s">
        <v>345</v>
      </c>
      <c r="P241" s="24">
        <v>5581</v>
      </c>
      <c r="Q241" s="25">
        <v>4158</v>
      </c>
      <c r="R241" s="189">
        <v>1423</v>
      </c>
      <c r="S241" s="25">
        <v>1342</v>
      </c>
      <c r="T241" s="92">
        <v>29</v>
      </c>
      <c r="U241" s="25">
        <v>5070</v>
      </c>
      <c r="V241" s="25">
        <v>856</v>
      </c>
      <c r="W241" s="25">
        <v>4</v>
      </c>
    </row>
    <row r="242" spans="2:23" ht="17.25" customHeight="1">
      <c r="B242" s="29"/>
      <c r="C242" s="29"/>
      <c r="D242" s="6" t="s">
        <v>346</v>
      </c>
      <c r="E242" s="24" t="s">
        <v>0</v>
      </c>
      <c r="F242" s="25" t="s">
        <v>0</v>
      </c>
      <c r="G242" s="25" t="s">
        <v>0</v>
      </c>
      <c r="H242" s="25" t="s">
        <v>0</v>
      </c>
      <c r="I242" s="25" t="s">
        <v>0</v>
      </c>
      <c r="J242" s="25" t="s">
        <v>0</v>
      </c>
      <c r="K242" s="88" t="s">
        <v>0</v>
      </c>
      <c r="L242" s="25" t="s">
        <v>0</v>
      </c>
      <c r="M242" s="29"/>
      <c r="N242" s="29"/>
      <c r="O242" s="36" t="s">
        <v>346</v>
      </c>
      <c r="P242" s="208">
        <v>1</v>
      </c>
      <c r="Q242" s="189" t="s">
        <v>0</v>
      </c>
      <c r="R242" s="189">
        <v>1</v>
      </c>
      <c r="S242" s="189">
        <v>1</v>
      </c>
      <c r="T242" s="189" t="s">
        <v>0</v>
      </c>
      <c r="U242" s="189" t="s">
        <v>0</v>
      </c>
      <c r="V242" s="189" t="s">
        <v>0</v>
      </c>
      <c r="W242" s="189" t="s">
        <v>0</v>
      </c>
    </row>
    <row r="243" spans="2:23" ht="17.25" customHeight="1">
      <c r="B243" s="29"/>
      <c r="C243" s="29"/>
      <c r="D243" s="6" t="s">
        <v>347</v>
      </c>
      <c r="E243" s="24">
        <v>41</v>
      </c>
      <c r="F243" s="25">
        <v>32</v>
      </c>
      <c r="G243" s="25">
        <v>9</v>
      </c>
      <c r="H243" s="25">
        <v>7</v>
      </c>
      <c r="I243" s="25">
        <v>1</v>
      </c>
      <c r="J243" s="25">
        <v>41</v>
      </c>
      <c r="K243" s="88">
        <v>8</v>
      </c>
      <c r="L243" s="25" t="s">
        <v>0</v>
      </c>
      <c r="M243" s="29"/>
      <c r="N243" s="29"/>
      <c r="O243" s="36" t="s">
        <v>347</v>
      </c>
      <c r="P243" s="24">
        <v>54</v>
      </c>
      <c r="Q243" s="25">
        <v>51</v>
      </c>
      <c r="R243" s="189">
        <v>3</v>
      </c>
      <c r="S243" s="25">
        <v>3</v>
      </c>
      <c r="T243" s="92" t="s">
        <v>0</v>
      </c>
      <c r="U243" s="25">
        <v>51</v>
      </c>
      <c r="V243" s="25" t="s">
        <v>0</v>
      </c>
      <c r="W243" s="25" t="s">
        <v>0</v>
      </c>
    </row>
    <row r="244" spans="2:23" ht="17.25" customHeight="1">
      <c r="B244" s="29"/>
      <c r="C244" s="29"/>
      <c r="D244" s="6" t="s">
        <v>348</v>
      </c>
      <c r="E244" s="24">
        <v>368</v>
      </c>
      <c r="F244" s="25">
        <v>305</v>
      </c>
      <c r="G244" s="25">
        <v>63</v>
      </c>
      <c r="H244" s="25">
        <v>53</v>
      </c>
      <c r="I244" s="25">
        <v>1</v>
      </c>
      <c r="J244" s="25">
        <v>326</v>
      </c>
      <c r="K244" s="88">
        <v>12</v>
      </c>
      <c r="L244" s="25" t="s">
        <v>0</v>
      </c>
      <c r="M244" s="29"/>
      <c r="N244" s="29"/>
      <c r="O244" s="36" t="s">
        <v>348</v>
      </c>
      <c r="P244" s="24">
        <v>195</v>
      </c>
      <c r="Q244" s="25">
        <v>186</v>
      </c>
      <c r="R244" s="189">
        <v>9</v>
      </c>
      <c r="S244" s="25">
        <v>8</v>
      </c>
      <c r="T244" s="92" t="s">
        <v>0</v>
      </c>
      <c r="U244" s="25">
        <v>189</v>
      </c>
      <c r="V244" s="25">
        <v>2</v>
      </c>
      <c r="W244" s="25" t="s">
        <v>0</v>
      </c>
    </row>
    <row r="245" spans="2:23" ht="17.25" customHeight="1">
      <c r="B245" s="29"/>
      <c r="C245" s="29"/>
      <c r="D245" s="6" t="s">
        <v>349</v>
      </c>
      <c r="E245" s="24">
        <v>84</v>
      </c>
      <c r="F245" s="25">
        <v>35</v>
      </c>
      <c r="G245" s="25">
        <v>49</v>
      </c>
      <c r="H245" s="25">
        <v>43</v>
      </c>
      <c r="I245" s="25">
        <v>4</v>
      </c>
      <c r="J245" s="25">
        <v>52</v>
      </c>
      <c r="K245" s="88">
        <v>14</v>
      </c>
      <c r="L245" s="25">
        <v>1</v>
      </c>
      <c r="M245" s="29"/>
      <c r="N245" s="29"/>
      <c r="O245" s="36" t="s">
        <v>349</v>
      </c>
      <c r="P245" s="24">
        <v>113</v>
      </c>
      <c r="Q245" s="25">
        <v>51</v>
      </c>
      <c r="R245" s="189">
        <v>62</v>
      </c>
      <c r="S245" s="25">
        <v>15</v>
      </c>
      <c r="T245" s="92">
        <v>42</v>
      </c>
      <c r="U245" s="25">
        <v>94</v>
      </c>
      <c r="V245" s="25">
        <v>26</v>
      </c>
      <c r="W245" s="25">
        <v>12</v>
      </c>
    </row>
    <row r="246" spans="2:23" ht="22.5" customHeight="1">
      <c r="B246" s="29"/>
      <c r="C246" s="29" t="s">
        <v>350</v>
      </c>
      <c r="E246" s="24">
        <v>304</v>
      </c>
      <c r="F246" s="25">
        <v>53</v>
      </c>
      <c r="G246" s="25">
        <v>251</v>
      </c>
      <c r="H246" s="25">
        <v>242</v>
      </c>
      <c r="I246" s="25">
        <v>6</v>
      </c>
      <c r="J246" s="25">
        <v>196</v>
      </c>
      <c r="K246" s="88">
        <v>140</v>
      </c>
      <c r="L246" s="25" t="s">
        <v>0</v>
      </c>
      <c r="M246" s="29"/>
      <c r="N246" s="29" t="s">
        <v>350</v>
      </c>
      <c r="O246" s="36"/>
      <c r="P246" s="24">
        <v>132</v>
      </c>
      <c r="Q246" s="25">
        <v>54</v>
      </c>
      <c r="R246" s="189">
        <v>78</v>
      </c>
      <c r="S246" s="25">
        <v>47</v>
      </c>
      <c r="T246" s="92">
        <v>26</v>
      </c>
      <c r="U246" s="25">
        <v>73</v>
      </c>
      <c r="V246" s="25">
        <v>14</v>
      </c>
      <c r="W246" s="25" t="s">
        <v>0</v>
      </c>
    </row>
    <row r="247" spans="2:23" ht="17.25" customHeight="1">
      <c r="B247" s="29"/>
      <c r="C247" s="29"/>
      <c r="D247" s="6" t="s">
        <v>351</v>
      </c>
      <c r="E247" s="24">
        <v>39</v>
      </c>
      <c r="F247" s="25" t="s">
        <v>0</v>
      </c>
      <c r="G247" s="25">
        <v>39</v>
      </c>
      <c r="H247" s="25">
        <v>36</v>
      </c>
      <c r="I247" s="25">
        <v>3</v>
      </c>
      <c r="J247" s="25">
        <v>12</v>
      </c>
      <c r="K247" s="88">
        <v>12</v>
      </c>
      <c r="L247" s="25" t="s">
        <v>0</v>
      </c>
      <c r="M247" s="29"/>
      <c r="N247" s="29"/>
      <c r="O247" s="36" t="s">
        <v>351</v>
      </c>
      <c r="P247" s="24">
        <v>9</v>
      </c>
      <c r="Q247" s="25" t="s">
        <v>0</v>
      </c>
      <c r="R247" s="189">
        <v>9</v>
      </c>
      <c r="S247" s="25" t="s">
        <v>0</v>
      </c>
      <c r="T247" s="92">
        <v>8</v>
      </c>
      <c r="U247" s="25">
        <v>2</v>
      </c>
      <c r="V247" s="25">
        <v>1</v>
      </c>
      <c r="W247" s="25" t="s">
        <v>0</v>
      </c>
    </row>
    <row r="248" spans="2:23" ht="17.25" customHeight="1">
      <c r="B248" s="29"/>
      <c r="C248" s="29"/>
      <c r="D248" s="6" t="s">
        <v>352</v>
      </c>
      <c r="E248" s="87">
        <v>4</v>
      </c>
      <c r="F248" s="88" t="s">
        <v>0</v>
      </c>
      <c r="G248" s="25">
        <v>4</v>
      </c>
      <c r="H248" s="88">
        <v>4</v>
      </c>
      <c r="I248" s="88" t="s">
        <v>0</v>
      </c>
      <c r="J248" s="88" t="s">
        <v>0</v>
      </c>
      <c r="K248" s="88" t="s">
        <v>0</v>
      </c>
      <c r="L248" s="88" t="s">
        <v>0</v>
      </c>
      <c r="M248" s="29"/>
      <c r="N248" s="29"/>
      <c r="O248" s="36" t="s">
        <v>352</v>
      </c>
      <c r="P248" s="24" t="s">
        <v>0</v>
      </c>
      <c r="Q248" s="25" t="s">
        <v>0</v>
      </c>
      <c r="R248" s="189" t="s">
        <v>0</v>
      </c>
      <c r="S248" s="25" t="s">
        <v>0</v>
      </c>
      <c r="T248" s="92" t="s">
        <v>0</v>
      </c>
      <c r="U248" s="189" t="s">
        <v>0</v>
      </c>
      <c r="V248" s="189" t="s">
        <v>0</v>
      </c>
      <c r="W248" s="189" t="s">
        <v>0</v>
      </c>
    </row>
    <row r="249" spans="2:23" ht="17.25" customHeight="1">
      <c r="B249" s="29"/>
      <c r="C249" s="13"/>
      <c r="D249" s="6" t="s">
        <v>353</v>
      </c>
      <c r="E249" s="24">
        <v>45</v>
      </c>
      <c r="F249" s="25">
        <v>2</v>
      </c>
      <c r="G249" s="25">
        <v>43</v>
      </c>
      <c r="H249" s="88">
        <v>43</v>
      </c>
      <c r="I249" s="88" t="s">
        <v>0</v>
      </c>
      <c r="J249" s="25">
        <v>28</v>
      </c>
      <c r="K249" s="88">
        <v>26</v>
      </c>
      <c r="L249" s="25" t="s">
        <v>0</v>
      </c>
      <c r="M249" s="29"/>
      <c r="N249" s="13"/>
      <c r="O249" s="36" t="s">
        <v>353</v>
      </c>
      <c r="P249" s="208">
        <v>4</v>
      </c>
      <c r="Q249" s="189" t="s">
        <v>0</v>
      </c>
      <c r="R249" s="189">
        <v>4</v>
      </c>
      <c r="S249" s="189">
        <v>3</v>
      </c>
      <c r="T249" s="92">
        <v>1</v>
      </c>
      <c r="U249" s="92" t="s">
        <v>0</v>
      </c>
      <c r="V249" s="92" t="s">
        <v>0</v>
      </c>
      <c r="W249" s="92" t="s">
        <v>0</v>
      </c>
    </row>
    <row r="250" spans="2:23" ht="17.25" customHeight="1">
      <c r="B250" s="29"/>
      <c r="C250" s="13"/>
      <c r="D250" s="6" t="s">
        <v>354</v>
      </c>
      <c r="E250" s="24">
        <v>2</v>
      </c>
      <c r="F250" s="25" t="s">
        <v>0</v>
      </c>
      <c r="G250" s="25">
        <v>2</v>
      </c>
      <c r="H250" s="25">
        <v>2</v>
      </c>
      <c r="I250" s="25" t="s">
        <v>0</v>
      </c>
      <c r="J250" s="25" t="s">
        <v>0</v>
      </c>
      <c r="K250" s="88" t="s">
        <v>0</v>
      </c>
      <c r="L250" s="25" t="s">
        <v>0</v>
      </c>
      <c r="M250" s="29"/>
      <c r="N250" s="13"/>
      <c r="O250" s="36" t="s">
        <v>354</v>
      </c>
      <c r="P250" s="24" t="s">
        <v>0</v>
      </c>
      <c r="Q250" s="92" t="s">
        <v>0</v>
      </c>
      <c r="R250" s="189" t="s">
        <v>0</v>
      </c>
      <c r="S250" s="92" t="s">
        <v>0</v>
      </c>
      <c r="T250" s="92" t="s">
        <v>0</v>
      </c>
      <c r="U250" s="25" t="s">
        <v>0</v>
      </c>
      <c r="V250" s="25" t="s">
        <v>0</v>
      </c>
      <c r="W250" s="25" t="s">
        <v>0</v>
      </c>
    </row>
    <row r="251" spans="2:23" ht="17.25" customHeight="1">
      <c r="B251" s="13"/>
      <c r="C251" s="13"/>
      <c r="D251" s="6" t="s">
        <v>355</v>
      </c>
      <c r="E251" s="24">
        <v>166</v>
      </c>
      <c r="F251" s="25">
        <v>21</v>
      </c>
      <c r="G251" s="25">
        <v>145</v>
      </c>
      <c r="H251" s="25">
        <v>141</v>
      </c>
      <c r="I251" s="25">
        <v>2</v>
      </c>
      <c r="J251" s="25">
        <v>112</v>
      </c>
      <c r="K251" s="88">
        <v>89</v>
      </c>
      <c r="L251" s="88" t="s">
        <v>0</v>
      </c>
      <c r="M251" s="13"/>
      <c r="N251" s="13"/>
      <c r="O251" s="36" t="s">
        <v>355</v>
      </c>
      <c r="P251" s="24" t="s">
        <v>0</v>
      </c>
      <c r="Q251" s="25" t="s">
        <v>0</v>
      </c>
      <c r="R251" s="189" t="s">
        <v>0</v>
      </c>
      <c r="S251" s="25" t="s">
        <v>0</v>
      </c>
      <c r="T251" s="92" t="s">
        <v>0</v>
      </c>
      <c r="U251" s="25" t="s">
        <v>0</v>
      </c>
      <c r="V251" s="25" t="s">
        <v>0</v>
      </c>
      <c r="W251" s="92" t="s">
        <v>0</v>
      </c>
    </row>
    <row r="252" spans="2:23" ht="17.25" customHeight="1">
      <c r="B252" s="13"/>
      <c r="C252" s="29"/>
      <c r="D252" s="6" t="s">
        <v>356</v>
      </c>
      <c r="E252" s="24">
        <v>48</v>
      </c>
      <c r="F252" s="25">
        <v>30</v>
      </c>
      <c r="G252" s="25">
        <v>18</v>
      </c>
      <c r="H252" s="25">
        <v>16</v>
      </c>
      <c r="I252" s="25">
        <v>1</v>
      </c>
      <c r="J252" s="25">
        <v>44</v>
      </c>
      <c r="K252" s="88">
        <v>13</v>
      </c>
      <c r="L252" s="25" t="s">
        <v>0</v>
      </c>
      <c r="M252" s="13"/>
      <c r="N252" s="29"/>
      <c r="O252" s="36" t="s">
        <v>356</v>
      </c>
      <c r="P252" s="24">
        <v>119</v>
      </c>
      <c r="Q252" s="92">
        <v>54</v>
      </c>
      <c r="R252" s="189">
        <v>65</v>
      </c>
      <c r="S252" s="92">
        <v>44</v>
      </c>
      <c r="T252" s="92">
        <v>17</v>
      </c>
      <c r="U252" s="25">
        <v>71</v>
      </c>
      <c r="V252" s="25">
        <v>13</v>
      </c>
      <c r="W252" s="25" t="s">
        <v>0</v>
      </c>
    </row>
    <row r="253" spans="2:23" ht="22.5" customHeight="1">
      <c r="B253" s="13"/>
      <c r="C253" s="29" t="s">
        <v>357</v>
      </c>
      <c r="E253" s="24">
        <v>28</v>
      </c>
      <c r="F253" s="25">
        <v>4</v>
      </c>
      <c r="G253" s="25">
        <v>24</v>
      </c>
      <c r="H253" s="25">
        <v>22</v>
      </c>
      <c r="I253" s="25">
        <v>1</v>
      </c>
      <c r="J253" s="25">
        <v>9</v>
      </c>
      <c r="K253" s="88">
        <v>4</v>
      </c>
      <c r="L253" s="25" t="s">
        <v>0</v>
      </c>
      <c r="M253" s="13"/>
      <c r="N253" s="29" t="s">
        <v>357</v>
      </c>
      <c r="O253" s="36"/>
      <c r="P253" s="24">
        <v>7</v>
      </c>
      <c r="Q253" s="25">
        <v>3</v>
      </c>
      <c r="R253" s="189">
        <v>4</v>
      </c>
      <c r="S253" s="25">
        <v>3</v>
      </c>
      <c r="T253" s="92">
        <v>1</v>
      </c>
      <c r="U253" s="25">
        <v>3</v>
      </c>
      <c r="V253" s="25" t="s">
        <v>0</v>
      </c>
      <c r="W253" s="25" t="s">
        <v>0</v>
      </c>
    </row>
    <row r="254" spans="2:23" ht="6" customHeight="1">
      <c r="B254" s="16"/>
      <c r="C254" s="32"/>
      <c r="D254" s="32"/>
      <c r="E254" s="213"/>
      <c r="F254" s="214"/>
      <c r="G254" s="214"/>
      <c r="H254" s="214"/>
      <c r="I254" s="214"/>
      <c r="J254" s="214"/>
      <c r="K254" s="214"/>
      <c r="L254" s="214"/>
      <c r="M254" s="16"/>
      <c r="N254" s="32"/>
      <c r="O254" s="96"/>
      <c r="P254" s="211"/>
      <c r="Q254" s="211"/>
      <c r="R254" s="211"/>
      <c r="S254" s="211"/>
      <c r="T254" s="211"/>
      <c r="U254" s="211"/>
      <c r="V254" s="211"/>
      <c r="W254" s="93"/>
    </row>
    <row r="255" spans="2:16" ht="12">
      <c r="B255" s="35"/>
      <c r="C255" s="18"/>
      <c r="D255" s="18" t="s">
        <v>2</v>
      </c>
      <c r="E255" s="73" t="s">
        <v>231</v>
      </c>
      <c r="F255" s="66"/>
      <c r="G255" s="66"/>
      <c r="H255" s="66"/>
      <c r="I255" s="66"/>
      <c r="J255" s="66"/>
      <c r="K255" s="66"/>
      <c r="L255" s="66"/>
      <c r="M255" s="66"/>
      <c r="N255" s="66"/>
      <c r="O255" s="18"/>
      <c r="P255" s="73"/>
    </row>
    <row r="256" spans="2:16" ht="12">
      <c r="B256" s="35"/>
      <c r="C256" s="18"/>
      <c r="D256" s="18"/>
      <c r="E256" s="65" t="s">
        <v>112</v>
      </c>
      <c r="F256" s="66"/>
      <c r="G256" s="66"/>
      <c r="H256" s="66"/>
      <c r="I256" s="66"/>
      <c r="J256" s="66"/>
      <c r="K256" s="66"/>
      <c r="L256" s="66"/>
      <c r="M256" s="66"/>
      <c r="N256" s="66"/>
      <c r="O256" s="18"/>
      <c r="P256" s="65"/>
    </row>
  </sheetData>
  <sheetProtection/>
  <mergeCells count="40">
    <mergeCell ref="B4:D6"/>
    <mergeCell ref="E4:I4"/>
    <mergeCell ref="J4:L4"/>
    <mergeCell ref="M4:O6"/>
    <mergeCell ref="G5:I5"/>
    <mergeCell ref="P4:T4"/>
    <mergeCell ref="U4:W4"/>
    <mergeCell ref="R5:T5"/>
    <mergeCell ref="B55:D57"/>
    <mergeCell ref="E55:I55"/>
    <mergeCell ref="J55:L55"/>
    <mergeCell ref="M55:O57"/>
    <mergeCell ref="P55:T55"/>
    <mergeCell ref="U55:W55"/>
    <mergeCell ref="G56:I56"/>
    <mergeCell ref="R56:T56"/>
    <mergeCell ref="B106:D108"/>
    <mergeCell ref="E106:I106"/>
    <mergeCell ref="J106:L106"/>
    <mergeCell ref="M106:O108"/>
    <mergeCell ref="P106:T106"/>
    <mergeCell ref="U106:W106"/>
    <mergeCell ref="G107:I107"/>
    <mergeCell ref="R107:T107"/>
    <mergeCell ref="B157:D159"/>
    <mergeCell ref="E157:I157"/>
    <mergeCell ref="J157:L157"/>
    <mergeCell ref="M157:O159"/>
    <mergeCell ref="P157:T157"/>
    <mergeCell ref="U157:W157"/>
    <mergeCell ref="G158:I158"/>
    <mergeCell ref="R158:T158"/>
    <mergeCell ref="B208:D210"/>
    <mergeCell ref="E208:I208"/>
    <mergeCell ref="J208:L208"/>
    <mergeCell ref="M208:O210"/>
    <mergeCell ref="P208:T208"/>
    <mergeCell ref="U208:W208"/>
    <mergeCell ref="G209:I209"/>
    <mergeCell ref="R209:T209"/>
  </mergeCells>
  <printOptions/>
  <pageMargins left="0.7086614173228347" right="0.7086614173228347" top="0.5905511811023623" bottom="0.5905511811023623" header="0.31496062992125984" footer="0.1968503937007874"/>
  <pageSetup fitToWidth="0" horizontalDpi="600" verticalDpi="600" orientation="portrait" pageOrder="overThenDown" paperSize="9" scale="80" r:id="rId1"/>
  <rowBreaks count="5" manualBreakCount="5">
    <brk id="1" max="255" man="1"/>
    <brk id="52" min="1" max="22" man="1"/>
    <brk id="103" min="1" max="22" man="1"/>
    <brk id="154" min="1" max="22" man="1"/>
    <brk id="205" min="1" max="22" man="1"/>
  </rowBreaks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Z69"/>
  <sheetViews>
    <sheetView view="pageBreakPreview" zoomScaleSheetLayoutView="100" workbookViewId="0" topLeftCell="A52">
      <selection activeCell="J63" sqref="J63"/>
    </sheetView>
  </sheetViews>
  <sheetFormatPr defaultColWidth="9.140625" defaultRowHeight="15"/>
  <cols>
    <col min="1" max="1" width="1.28515625" style="6" customWidth="1"/>
    <col min="2" max="3" width="1.8515625" style="6" customWidth="1"/>
    <col min="4" max="4" width="12.421875" style="6" customWidth="1"/>
    <col min="5" max="14" width="9.8515625" style="46" customWidth="1"/>
    <col min="15" max="15" width="2.140625" style="46" customWidth="1"/>
    <col min="16" max="16" width="2.421875" style="46" customWidth="1"/>
    <col min="17" max="17" width="12.00390625" style="46" customWidth="1"/>
    <col min="18" max="26" width="10.57421875" style="6" customWidth="1"/>
    <col min="27" max="16384" width="9.00390625" style="6" customWidth="1"/>
  </cols>
  <sheetData>
    <row r="1" ht="12">
      <c r="Q1" s="47"/>
    </row>
    <row r="2" spans="2:17" ht="18.75" customHeight="1">
      <c r="B2" s="37"/>
      <c r="C2" s="38"/>
      <c r="D2" s="38"/>
      <c r="E2" s="48"/>
      <c r="F2" s="48"/>
      <c r="G2" s="48"/>
      <c r="H2" s="48"/>
      <c r="I2" s="48"/>
      <c r="J2" s="48"/>
      <c r="K2" s="48"/>
      <c r="L2" s="48"/>
      <c r="M2" s="48"/>
      <c r="N2" s="34" t="s">
        <v>110</v>
      </c>
      <c r="O2" s="43" t="s">
        <v>59</v>
      </c>
      <c r="P2" s="37"/>
      <c r="Q2" s="67"/>
    </row>
    <row r="3" spans="2:17" ht="15" customHeight="1">
      <c r="B3" s="7"/>
      <c r="C3" s="8"/>
      <c r="D3" s="8"/>
      <c r="E3" s="49"/>
      <c r="F3" s="49"/>
      <c r="G3" s="49"/>
      <c r="H3" s="49"/>
      <c r="I3" s="49"/>
      <c r="J3" s="49"/>
      <c r="K3" s="49"/>
      <c r="L3" s="49"/>
      <c r="M3" s="49"/>
      <c r="N3" s="50"/>
      <c r="O3" s="50"/>
      <c r="P3" s="51"/>
      <c r="Q3" s="51"/>
    </row>
    <row r="4" spans="2:26" ht="12.75" customHeight="1">
      <c r="B4" s="221" t="s">
        <v>87</v>
      </c>
      <c r="C4" s="221"/>
      <c r="D4" s="222"/>
      <c r="E4" s="218" t="s">
        <v>89</v>
      </c>
      <c r="F4" s="219"/>
      <c r="G4" s="219"/>
      <c r="H4" s="219"/>
      <c r="I4" s="219"/>
      <c r="J4" s="219"/>
      <c r="K4" s="220"/>
      <c r="L4" s="218" t="s">
        <v>98</v>
      </c>
      <c r="M4" s="219"/>
      <c r="N4" s="219"/>
      <c r="O4" s="221" t="s">
        <v>87</v>
      </c>
      <c r="P4" s="221"/>
      <c r="Q4" s="222"/>
      <c r="R4" s="218" t="s">
        <v>101</v>
      </c>
      <c r="S4" s="219"/>
      <c r="T4" s="220"/>
      <c r="U4" s="218" t="s">
        <v>105</v>
      </c>
      <c r="V4" s="219"/>
      <c r="W4" s="220"/>
      <c r="X4" s="218" t="s">
        <v>109</v>
      </c>
      <c r="Y4" s="219"/>
      <c r="Z4" s="219"/>
    </row>
    <row r="5" spans="2:26" ht="12.75" customHeight="1">
      <c r="B5" s="223"/>
      <c r="C5" s="223"/>
      <c r="D5" s="224"/>
      <c r="E5" s="99"/>
      <c r="F5" s="101"/>
      <c r="G5" s="100"/>
      <c r="H5" s="104"/>
      <c r="I5" s="215" t="s">
        <v>94</v>
      </c>
      <c r="J5" s="216"/>
      <c r="K5" s="217"/>
      <c r="L5" s="105"/>
      <c r="M5" s="105"/>
      <c r="N5" s="109"/>
      <c r="O5" s="223"/>
      <c r="P5" s="223"/>
      <c r="Q5" s="224"/>
      <c r="R5" s="215" t="s">
        <v>102</v>
      </c>
      <c r="S5" s="216"/>
      <c r="T5" s="217"/>
      <c r="U5" s="106"/>
      <c r="V5" s="107"/>
      <c r="W5" s="108"/>
      <c r="X5" s="106"/>
      <c r="Y5" s="107"/>
      <c r="Z5" s="107"/>
    </row>
    <row r="6" spans="2:26" ht="43.5" customHeight="1">
      <c r="B6" s="223"/>
      <c r="C6" s="223"/>
      <c r="D6" s="224"/>
      <c r="E6" s="97" t="s">
        <v>90</v>
      </c>
      <c r="F6" s="98" t="s">
        <v>91</v>
      </c>
      <c r="G6" s="98" t="s">
        <v>92</v>
      </c>
      <c r="H6" s="98" t="s">
        <v>93</v>
      </c>
      <c r="I6" s="111" t="s">
        <v>95</v>
      </c>
      <c r="J6" s="102" t="s">
        <v>96</v>
      </c>
      <c r="K6" s="112" t="s">
        <v>97</v>
      </c>
      <c r="L6" s="97" t="s">
        <v>57</v>
      </c>
      <c r="M6" s="97" t="s">
        <v>99</v>
      </c>
      <c r="N6" s="110" t="s">
        <v>100</v>
      </c>
      <c r="O6" s="223"/>
      <c r="P6" s="223"/>
      <c r="Q6" s="224"/>
      <c r="R6" s="111" t="s">
        <v>95</v>
      </c>
      <c r="S6" s="102" t="s">
        <v>103</v>
      </c>
      <c r="T6" s="112" t="s">
        <v>104</v>
      </c>
      <c r="U6" s="103" t="s">
        <v>106</v>
      </c>
      <c r="V6" s="102" t="s">
        <v>107</v>
      </c>
      <c r="W6" s="102" t="s">
        <v>108</v>
      </c>
      <c r="X6" s="97" t="s">
        <v>95</v>
      </c>
      <c r="Y6" s="102" t="s">
        <v>107</v>
      </c>
      <c r="Z6" s="106" t="s">
        <v>108</v>
      </c>
    </row>
    <row r="7" spans="2:26" ht="12" customHeight="1">
      <c r="B7" s="12"/>
      <c r="C7" s="12"/>
      <c r="D7" s="12"/>
      <c r="E7" s="80" t="s">
        <v>111</v>
      </c>
      <c r="F7" s="56"/>
      <c r="G7" s="70"/>
      <c r="H7" s="57"/>
      <c r="I7" s="57"/>
      <c r="J7" s="57"/>
      <c r="K7" s="57"/>
      <c r="L7" s="57"/>
      <c r="M7" s="57"/>
      <c r="N7" s="58"/>
      <c r="O7" s="12"/>
      <c r="P7" s="12"/>
      <c r="Q7" s="12"/>
      <c r="R7" s="57"/>
      <c r="S7" s="57"/>
      <c r="T7" s="57"/>
      <c r="U7" s="80" t="s">
        <v>113</v>
      </c>
      <c r="V7" s="57"/>
      <c r="W7" s="57"/>
      <c r="X7" s="80" t="s">
        <v>114</v>
      </c>
      <c r="Y7" s="57"/>
      <c r="Z7" s="58"/>
    </row>
    <row r="8" spans="2:17" ht="6.75" customHeight="1">
      <c r="B8" s="11"/>
      <c r="C8" s="30"/>
      <c r="D8" s="30"/>
      <c r="E8" s="59"/>
      <c r="F8" s="60"/>
      <c r="G8" s="60"/>
      <c r="H8" s="60"/>
      <c r="I8" s="60"/>
      <c r="J8" s="60"/>
      <c r="K8" s="60"/>
      <c r="L8" s="60"/>
      <c r="M8" s="60"/>
      <c r="N8" s="60"/>
      <c r="O8" s="11"/>
      <c r="P8" s="30"/>
      <c r="Q8" s="113"/>
    </row>
    <row r="9" spans="2:26" ht="21" customHeight="1">
      <c r="B9" s="31"/>
      <c r="C9" s="13" t="s">
        <v>116</v>
      </c>
      <c r="D9" s="13"/>
      <c r="E9" s="61">
        <v>1169788</v>
      </c>
      <c r="F9" s="62">
        <v>396937</v>
      </c>
      <c r="G9" s="62">
        <v>62824</v>
      </c>
      <c r="H9" s="62">
        <v>470552</v>
      </c>
      <c r="I9" s="62">
        <v>189993</v>
      </c>
      <c r="J9" s="62">
        <v>170897</v>
      </c>
      <c r="K9" s="62">
        <v>8148</v>
      </c>
      <c r="L9" s="62">
        <v>582453</v>
      </c>
      <c r="M9" s="62">
        <v>62824</v>
      </c>
      <c r="N9" s="62">
        <v>338359</v>
      </c>
      <c r="O9" s="31"/>
      <c r="P9" s="13" t="s">
        <v>116</v>
      </c>
      <c r="Q9" s="85"/>
      <c r="R9" s="62">
        <v>167824</v>
      </c>
      <c r="S9" s="62">
        <v>151518</v>
      </c>
      <c r="T9" s="62">
        <v>7059</v>
      </c>
      <c r="U9" s="62">
        <v>1172269</v>
      </c>
      <c r="V9" s="62">
        <v>170897</v>
      </c>
      <c r="W9" s="62">
        <v>10629</v>
      </c>
      <c r="X9" s="62">
        <v>583816</v>
      </c>
      <c r="Y9" s="62">
        <v>151518</v>
      </c>
      <c r="Z9" s="62">
        <v>8422</v>
      </c>
    </row>
    <row r="10" spans="2:26" ht="21.75" customHeight="1">
      <c r="B10" s="31"/>
      <c r="C10" s="13"/>
      <c r="D10" s="29" t="s">
        <v>88</v>
      </c>
      <c r="E10" s="61">
        <v>159283</v>
      </c>
      <c r="F10" s="62">
        <v>66280</v>
      </c>
      <c r="G10" s="62" t="s">
        <v>0</v>
      </c>
      <c r="H10" s="62">
        <v>91719</v>
      </c>
      <c r="I10" s="62">
        <v>1278</v>
      </c>
      <c r="J10" s="62">
        <v>675</v>
      </c>
      <c r="K10" s="62">
        <v>15</v>
      </c>
      <c r="L10" s="62">
        <v>4</v>
      </c>
      <c r="M10" s="62" t="s">
        <v>0</v>
      </c>
      <c r="N10" s="62">
        <v>4</v>
      </c>
      <c r="O10" s="31"/>
      <c r="P10" s="13"/>
      <c r="Q10" s="82" t="s">
        <v>88</v>
      </c>
      <c r="R10" s="62" t="s">
        <v>0</v>
      </c>
      <c r="S10" s="62" t="s">
        <v>0</v>
      </c>
      <c r="T10" s="62" t="s">
        <v>0</v>
      </c>
      <c r="U10" s="62">
        <v>159295</v>
      </c>
      <c r="V10" s="62">
        <v>675</v>
      </c>
      <c r="W10" s="62">
        <v>27</v>
      </c>
      <c r="X10" s="62">
        <v>4</v>
      </c>
      <c r="Y10" s="62" t="s">
        <v>0</v>
      </c>
      <c r="Z10" s="62" t="s">
        <v>0</v>
      </c>
    </row>
    <row r="11" spans="2:26" ht="20.25" customHeight="1">
      <c r="B11" s="31"/>
      <c r="C11" s="29"/>
      <c r="D11" s="29" t="s">
        <v>5</v>
      </c>
      <c r="E11" s="61">
        <v>56755</v>
      </c>
      <c r="F11" s="62">
        <v>1897</v>
      </c>
      <c r="G11" s="62">
        <v>52</v>
      </c>
      <c r="H11" s="62">
        <v>34778</v>
      </c>
      <c r="I11" s="62">
        <v>17946</v>
      </c>
      <c r="J11" s="62">
        <v>16574</v>
      </c>
      <c r="K11" s="62">
        <v>412</v>
      </c>
      <c r="L11" s="62">
        <v>6844</v>
      </c>
      <c r="M11" s="62">
        <v>52</v>
      </c>
      <c r="N11" s="62">
        <v>4655</v>
      </c>
      <c r="O11" s="31"/>
      <c r="P11" s="29"/>
      <c r="Q11" s="82" t="s">
        <v>5</v>
      </c>
      <c r="R11" s="62">
        <v>2020</v>
      </c>
      <c r="S11" s="62">
        <v>1844</v>
      </c>
      <c r="T11" s="62">
        <v>54</v>
      </c>
      <c r="U11" s="62">
        <v>57292</v>
      </c>
      <c r="V11" s="62">
        <v>16574</v>
      </c>
      <c r="W11" s="62">
        <v>949</v>
      </c>
      <c r="X11" s="62">
        <v>6864</v>
      </c>
      <c r="Y11" s="62">
        <v>1844</v>
      </c>
      <c r="Z11" s="62">
        <v>74</v>
      </c>
    </row>
    <row r="12" spans="2:26" ht="14.25" customHeight="1">
      <c r="B12" s="31"/>
      <c r="C12" s="29"/>
      <c r="D12" s="29" t="s">
        <v>6</v>
      </c>
      <c r="E12" s="61">
        <v>57742</v>
      </c>
      <c r="F12" s="62">
        <v>5631</v>
      </c>
      <c r="G12" s="62">
        <v>399</v>
      </c>
      <c r="H12" s="62">
        <v>31711</v>
      </c>
      <c r="I12" s="62">
        <v>16354</v>
      </c>
      <c r="J12" s="62">
        <v>14498</v>
      </c>
      <c r="K12" s="62">
        <v>1045</v>
      </c>
      <c r="L12" s="62">
        <v>36240</v>
      </c>
      <c r="M12" s="62">
        <v>399</v>
      </c>
      <c r="N12" s="62">
        <v>22852</v>
      </c>
      <c r="O12" s="31"/>
      <c r="P12" s="29"/>
      <c r="Q12" s="82" t="s">
        <v>6</v>
      </c>
      <c r="R12" s="62">
        <v>11876</v>
      </c>
      <c r="S12" s="62">
        <v>10913</v>
      </c>
      <c r="T12" s="62">
        <v>387</v>
      </c>
      <c r="U12" s="62">
        <v>58356</v>
      </c>
      <c r="V12" s="62">
        <v>14498</v>
      </c>
      <c r="W12" s="62">
        <v>1659</v>
      </c>
      <c r="X12" s="62">
        <v>36327</v>
      </c>
      <c r="Y12" s="62">
        <v>10913</v>
      </c>
      <c r="Z12" s="62">
        <v>474</v>
      </c>
    </row>
    <row r="13" spans="2:26" ht="14.25" customHeight="1">
      <c r="B13" s="31"/>
      <c r="C13" s="29"/>
      <c r="D13" s="29" t="s">
        <v>7</v>
      </c>
      <c r="E13" s="61">
        <v>60618</v>
      </c>
      <c r="F13" s="62">
        <v>8623</v>
      </c>
      <c r="G13" s="62">
        <v>1050</v>
      </c>
      <c r="H13" s="62">
        <v>29737</v>
      </c>
      <c r="I13" s="62">
        <v>17362</v>
      </c>
      <c r="J13" s="62">
        <v>15917</v>
      </c>
      <c r="K13" s="62">
        <v>652</v>
      </c>
      <c r="L13" s="62">
        <v>48954</v>
      </c>
      <c r="M13" s="62">
        <v>1050</v>
      </c>
      <c r="N13" s="62">
        <v>28814</v>
      </c>
      <c r="O13" s="31"/>
      <c r="P13" s="29"/>
      <c r="Q13" s="82" t="s">
        <v>7</v>
      </c>
      <c r="R13" s="62">
        <v>17116</v>
      </c>
      <c r="S13" s="62">
        <v>15726</v>
      </c>
      <c r="T13" s="62">
        <v>611</v>
      </c>
      <c r="U13" s="62">
        <v>60740</v>
      </c>
      <c r="V13" s="62">
        <v>15917</v>
      </c>
      <c r="W13" s="62">
        <v>774</v>
      </c>
      <c r="X13" s="62">
        <v>49035</v>
      </c>
      <c r="Y13" s="62">
        <v>15726</v>
      </c>
      <c r="Z13" s="62">
        <v>692</v>
      </c>
    </row>
    <row r="14" spans="2:26" ht="14.25" customHeight="1">
      <c r="B14" s="31"/>
      <c r="C14" s="29"/>
      <c r="D14" s="29" t="s">
        <v>8</v>
      </c>
      <c r="E14" s="61">
        <v>72802</v>
      </c>
      <c r="F14" s="62">
        <v>11548</v>
      </c>
      <c r="G14" s="62">
        <v>2284</v>
      </c>
      <c r="H14" s="62">
        <v>34138</v>
      </c>
      <c r="I14" s="62">
        <v>20990</v>
      </c>
      <c r="J14" s="62">
        <v>19394</v>
      </c>
      <c r="K14" s="62">
        <v>712</v>
      </c>
      <c r="L14" s="62">
        <v>59282</v>
      </c>
      <c r="M14" s="62">
        <v>2284</v>
      </c>
      <c r="N14" s="62">
        <v>33899</v>
      </c>
      <c r="O14" s="31"/>
      <c r="P14" s="29"/>
      <c r="Q14" s="82" t="s">
        <v>8</v>
      </c>
      <c r="R14" s="62">
        <v>20886</v>
      </c>
      <c r="S14" s="62">
        <v>19303</v>
      </c>
      <c r="T14" s="62">
        <v>704</v>
      </c>
      <c r="U14" s="62">
        <v>72878</v>
      </c>
      <c r="V14" s="62">
        <v>19394</v>
      </c>
      <c r="W14" s="62">
        <v>788</v>
      </c>
      <c r="X14" s="62">
        <v>59343</v>
      </c>
      <c r="Y14" s="62">
        <v>19303</v>
      </c>
      <c r="Z14" s="62">
        <v>765</v>
      </c>
    </row>
    <row r="15" spans="2:26" ht="14.25" customHeight="1">
      <c r="B15" s="31"/>
      <c r="C15" s="29"/>
      <c r="D15" s="29" t="s">
        <v>9</v>
      </c>
      <c r="E15" s="61">
        <v>88290</v>
      </c>
      <c r="F15" s="62">
        <v>13353</v>
      </c>
      <c r="G15" s="62">
        <v>3669</v>
      </c>
      <c r="H15" s="62">
        <v>42435</v>
      </c>
      <c r="I15" s="62">
        <v>24969</v>
      </c>
      <c r="J15" s="62">
        <v>22903</v>
      </c>
      <c r="K15" s="62">
        <v>929</v>
      </c>
      <c r="L15" s="62">
        <v>73009</v>
      </c>
      <c r="M15" s="62">
        <v>3669</v>
      </c>
      <c r="N15" s="62">
        <v>42327</v>
      </c>
      <c r="O15" s="31"/>
      <c r="P15" s="29"/>
      <c r="Q15" s="82" t="s">
        <v>9</v>
      </c>
      <c r="R15" s="62">
        <v>24923</v>
      </c>
      <c r="S15" s="62">
        <v>22863</v>
      </c>
      <c r="T15" s="62">
        <v>926</v>
      </c>
      <c r="U15" s="62">
        <v>88405</v>
      </c>
      <c r="V15" s="62">
        <v>22903</v>
      </c>
      <c r="W15" s="62">
        <v>1044</v>
      </c>
      <c r="X15" s="62">
        <v>73122</v>
      </c>
      <c r="Y15" s="62">
        <v>22863</v>
      </c>
      <c r="Z15" s="62">
        <v>1039</v>
      </c>
    </row>
    <row r="16" spans="2:26" ht="20.25" customHeight="1">
      <c r="B16" s="31"/>
      <c r="C16" s="29"/>
      <c r="D16" s="29" t="s">
        <v>10</v>
      </c>
      <c r="E16" s="61">
        <v>74567</v>
      </c>
      <c r="F16" s="62">
        <v>10282</v>
      </c>
      <c r="G16" s="62">
        <v>3877</v>
      </c>
      <c r="H16" s="62">
        <v>36672</v>
      </c>
      <c r="I16" s="62">
        <v>20615</v>
      </c>
      <c r="J16" s="62">
        <v>18750</v>
      </c>
      <c r="K16" s="62">
        <v>959</v>
      </c>
      <c r="L16" s="62">
        <v>62698</v>
      </c>
      <c r="M16" s="62">
        <v>3877</v>
      </c>
      <c r="N16" s="62">
        <v>36625</v>
      </c>
      <c r="O16" s="31"/>
      <c r="P16" s="29"/>
      <c r="Q16" s="82" t="s">
        <v>10</v>
      </c>
      <c r="R16" s="62">
        <v>20599</v>
      </c>
      <c r="S16" s="62">
        <v>18734</v>
      </c>
      <c r="T16" s="62">
        <v>959</v>
      </c>
      <c r="U16" s="62">
        <v>74638</v>
      </c>
      <c r="V16" s="62">
        <v>18750</v>
      </c>
      <c r="W16" s="62">
        <v>1030</v>
      </c>
      <c r="X16" s="62">
        <v>62768</v>
      </c>
      <c r="Y16" s="62">
        <v>18734</v>
      </c>
      <c r="Z16" s="62">
        <v>1029</v>
      </c>
    </row>
    <row r="17" spans="2:26" ht="14.25" customHeight="1">
      <c r="B17" s="31"/>
      <c r="C17" s="29"/>
      <c r="D17" s="29" t="s">
        <v>11</v>
      </c>
      <c r="E17" s="61">
        <v>69465</v>
      </c>
      <c r="F17" s="62">
        <v>8736</v>
      </c>
      <c r="G17" s="62">
        <v>4266</v>
      </c>
      <c r="H17" s="62">
        <v>35426</v>
      </c>
      <c r="I17" s="62">
        <v>18582</v>
      </c>
      <c r="J17" s="62">
        <v>16804</v>
      </c>
      <c r="K17" s="62">
        <v>943</v>
      </c>
      <c r="L17" s="62">
        <v>59440</v>
      </c>
      <c r="M17" s="62">
        <v>4266</v>
      </c>
      <c r="N17" s="62">
        <v>35399</v>
      </c>
      <c r="O17" s="31"/>
      <c r="P17" s="29"/>
      <c r="Q17" s="82" t="s">
        <v>11</v>
      </c>
      <c r="R17" s="62">
        <v>18558</v>
      </c>
      <c r="S17" s="62">
        <v>16785</v>
      </c>
      <c r="T17" s="62">
        <v>941</v>
      </c>
      <c r="U17" s="62">
        <v>69687</v>
      </c>
      <c r="V17" s="62">
        <v>16804</v>
      </c>
      <c r="W17" s="62">
        <v>1165</v>
      </c>
      <c r="X17" s="62">
        <v>59661</v>
      </c>
      <c r="Y17" s="62">
        <v>16785</v>
      </c>
      <c r="Z17" s="62">
        <v>1162</v>
      </c>
    </row>
    <row r="18" spans="2:26" ht="14.25" customHeight="1">
      <c r="B18" s="31"/>
      <c r="C18" s="29"/>
      <c r="D18" s="29" t="s">
        <v>12</v>
      </c>
      <c r="E18" s="61">
        <v>68878</v>
      </c>
      <c r="F18" s="62">
        <v>10098</v>
      </c>
      <c r="G18" s="62">
        <v>5293</v>
      </c>
      <c r="H18" s="62">
        <v>35123</v>
      </c>
      <c r="I18" s="62">
        <v>16441</v>
      </c>
      <c r="J18" s="62">
        <v>14826</v>
      </c>
      <c r="K18" s="62">
        <v>906</v>
      </c>
      <c r="L18" s="62">
        <v>57683</v>
      </c>
      <c r="M18" s="62">
        <v>5293</v>
      </c>
      <c r="N18" s="62">
        <v>35110</v>
      </c>
      <c r="O18" s="31"/>
      <c r="P18" s="29"/>
      <c r="Q18" s="82" t="s">
        <v>12</v>
      </c>
      <c r="R18" s="62">
        <v>16436</v>
      </c>
      <c r="S18" s="62">
        <v>14821</v>
      </c>
      <c r="T18" s="62">
        <v>906</v>
      </c>
      <c r="U18" s="62">
        <v>69058</v>
      </c>
      <c r="V18" s="62">
        <v>14826</v>
      </c>
      <c r="W18" s="62">
        <v>1086</v>
      </c>
      <c r="X18" s="62">
        <v>57861</v>
      </c>
      <c r="Y18" s="62">
        <v>14821</v>
      </c>
      <c r="Z18" s="62">
        <v>1084</v>
      </c>
    </row>
    <row r="19" spans="2:26" ht="14.25" customHeight="1">
      <c r="B19" s="31"/>
      <c r="C19" s="29"/>
      <c r="D19" s="29" t="s">
        <v>13</v>
      </c>
      <c r="E19" s="61">
        <v>77731</v>
      </c>
      <c r="F19" s="62">
        <v>16242</v>
      </c>
      <c r="G19" s="62">
        <v>7460</v>
      </c>
      <c r="H19" s="62">
        <v>36430</v>
      </c>
      <c r="I19" s="62">
        <v>15620</v>
      </c>
      <c r="J19" s="62">
        <v>14018</v>
      </c>
      <c r="K19" s="62">
        <v>749</v>
      </c>
      <c r="L19" s="62">
        <v>60313</v>
      </c>
      <c r="M19" s="62">
        <v>7460</v>
      </c>
      <c r="N19" s="62">
        <v>36415</v>
      </c>
      <c r="O19" s="31"/>
      <c r="P19" s="29"/>
      <c r="Q19" s="82" t="s">
        <v>13</v>
      </c>
      <c r="R19" s="62">
        <v>15607</v>
      </c>
      <c r="S19" s="62">
        <v>14007</v>
      </c>
      <c r="T19" s="62">
        <v>747</v>
      </c>
      <c r="U19" s="62">
        <v>78078</v>
      </c>
      <c r="V19" s="62">
        <v>14018</v>
      </c>
      <c r="W19" s="62">
        <v>1096</v>
      </c>
      <c r="X19" s="62">
        <v>60662</v>
      </c>
      <c r="Y19" s="62">
        <v>14007</v>
      </c>
      <c r="Z19" s="62">
        <v>1096</v>
      </c>
    </row>
    <row r="20" spans="2:26" ht="14.25" customHeight="1">
      <c r="B20" s="31"/>
      <c r="C20" s="29"/>
      <c r="D20" s="29" t="s">
        <v>14</v>
      </c>
      <c r="E20" s="61">
        <v>99103</v>
      </c>
      <c r="F20" s="62">
        <v>36373</v>
      </c>
      <c r="G20" s="62">
        <v>11731</v>
      </c>
      <c r="H20" s="62">
        <v>35326</v>
      </c>
      <c r="I20" s="62">
        <v>12979</v>
      </c>
      <c r="J20" s="62">
        <v>11409</v>
      </c>
      <c r="K20" s="62">
        <v>543</v>
      </c>
      <c r="L20" s="62">
        <v>60802</v>
      </c>
      <c r="M20" s="62">
        <v>11731</v>
      </c>
      <c r="N20" s="62">
        <v>35310</v>
      </c>
      <c r="O20" s="31"/>
      <c r="P20" s="29"/>
      <c r="Q20" s="82" t="s">
        <v>14</v>
      </c>
      <c r="R20" s="62">
        <v>12963</v>
      </c>
      <c r="S20" s="62">
        <v>11399</v>
      </c>
      <c r="T20" s="62">
        <v>541</v>
      </c>
      <c r="U20" s="62">
        <v>99316</v>
      </c>
      <c r="V20" s="62">
        <v>11409</v>
      </c>
      <c r="W20" s="62">
        <v>756</v>
      </c>
      <c r="X20" s="62">
        <v>61014</v>
      </c>
      <c r="Y20" s="62">
        <v>11399</v>
      </c>
      <c r="Z20" s="62">
        <v>753</v>
      </c>
    </row>
    <row r="21" spans="2:26" ht="20.25" customHeight="1">
      <c r="B21" s="31"/>
      <c r="C21" s="29"/>
      <c r="D21" s="29" t="s">
        <v>15</v>
      </c>
      <c r="E21" s="61">
        <v>75312</v>
      </c>
      <c r="F21" s="62">
        <v>42410</v>
      </c>
      <c r="G21" s="62">
        <v>9068</v>
      </c>
      <c r="H21" s="62">
        <v>16229</v>
      </c>
      <c r="I21" s="62">
        <v>4539</v>
      </c>
      <c r="J21" s="62">
        <v>3726</v>
      </c>
      <c r="K21" s="62">
        <v>186</v>
      </c>
      <c r="L21" s="62">
        <v>30447</v>
      </c>
      <c r="M21" s="62">
        <v>9068</v>
      </c>
      <c r="N21" s="62">
        <v>16215</v>
      </c>
      <c r="O21" s="31"/>
      <c r="P21" s="29"/>
      <c r="Q21" s="82" t="s">
        <v>15</v>
      </c>
      <c r="R21" s="62">
        <v>4533</v>
      </c>
      <c r="S21" s="62">
        <v>3724</v>
      </c>
      <c r="T21" s="62">
        <v>186</v>
      </c>
      <c r="U21" s="62">
        <v>75279</v>
      </c>
      <c r="V21" s="62">
        <v>3726</v>
      </c>
      <c r="W21" s="62">
        <v>153</v>
      </c>
      <c r="X21" s="62">
        <v>30414</v>
      </c>
      <c r="Y21" s="62">
        <v>3724</v>
      </c>
      <c r="Z21" s="62">
        <v>153</v>
      </c>
    </row>
    <row r="22" spans="2:26" ht="14.25" customHeight="1">
      <c r="B22" s="31"/>
      <c r="C22" s="29"/>
      <c r="D22" s="29" t="s">
        <v>16</v>
      </c>
      <c r="E22" s="61">
        <v>60002</v>
      </c>
      <c r="F22" s="62">
        <v>42951</v>
      </c>
      <c r="G22" s="62">
        <v>6399</v>
      </c>
      <c r="H22" s="62">
        <v>6722</v>
      </c>
      <c r="I22" s="62">
        <v>1467</v>
      </c>
      <c r="J22" s="62">
        <v>1013</v>
      </c>
      <c r="K22" s="62">
        <v>70</v>
      </c>
      <c r="L22" s="62">
        <v>14583</v>
      </c>
      <c r="M22" s="62">
        <v>6399</v>
      </c>
      <c r="N22" s="62">
        <v>6700</v>
      </c>
      <c r="O22" s="31"/>
      <c r="P22" s="29"/>
      <c r="Q22" s="82" t="s">
        <v>16</v>
      </c>
      <c r="R22" s="62">
        <v>1463</v>
      </c>
      <c r="S22" s="62">
        <v>1011</v>
      </c>
      <c r="T22" s="62">
        <v>70</v>
      </c>
      <c r="U22" s="62">
        <v>59995</v>
      </c>
      <c r="V22" s="62">
        <v>1013</v>
      </c>
      <c r="W22" s="62">
        <v>63</v>
      </c>
      <c r="X22" s="62">
        <v>14576</v>
      </c>
      <c r="Y22" s="62">
        <v>1011</v>
      </c>
      <c r="Z22" s="62">
        <v>63</v>
      </c>
    </row>
    <row r="23" spans="2:26" ht="14.25" customHeight="1">
      <c r="B23" s="31"/>
      <c r="C23" s="29"/>
      <c r="D23" s="29" t="s">
        <v>17</v>
      </c>
      <c r="E23" s="61">
        <v>55124</v>
      </c>
      <c r="F23" s="62">
        <v>45219</v>
      </c>
      <c r="G23" s="62">
        <v>4332</v>
      </c>
      <c r="H23" s="62">
        <v>2731</v>
      </c>
      <c r="I23" s="62">
        <v>543</v>
      </c>
      <c r="J23" s="62">
        <v>274</v>
      </c>
      <c r="K23" s="62">
        <v>16</v>
      </c>
      <c r="L23" s="62">
        <v>7582</v>
      </c>
      <c r="M23" s="62">
        <v>4332</v>
      </c>
      <c r="N23" s="62">
        <v>2708</v>
      </c>
      <c r="O23" s="31"/>
      <c r="P23" s="29"/>
      <c r="Q23" s="82" t="s">
        <v>17</v>
      </c>
      <c r="R23" s="62">
        <v>542</v>
      </c>
      <c r="S23" s="62">
        <v>274</v>
      </c>
      <c r="T23" s="62">
        <v>16</v>
      </c>
      <c r="U23" s="62">
        <v>55134</v>
      </c>
      <c r="V23" s="62">
        <v>274</v>
      </c>
      <c r="W23" s="62">
        <v>26</v>
      </c>
      <c r="X23" s="62">
        <v>7591</v>
      </c>
      <c r="Y23" s="62">
        <v>274</v>
      </c>
      <c r="Z23" s="62">
        <v>25</v>
      </c>
    </row>
    <row r="24" spans="2:26" ht="14.25" customHeight="1">
      <c r="B24" s="31"/>
      <c r="C24" s="29"/>
      <c r="D24" s="29" t="s">
        <v>18</v>
      </c>
      <c r="E24" s="61">
        <v>43280</v>
      </c>
      <c r="F24" s="62">
        <v>38243</v>
      </c>
      <c r="G24" s="62">
        <v>2147</v>
      </c>
      <c r="H24" s="62">
        <v>1010</v>
      </c>
      <c r="I24" s="62">
        <v>218</v>
      </c>
      <c r="J24" s="62">
        <v>90</v>
      </c>
      <c r="K24" s="62">
        <v>7</v>
      </c>
      <c r="L24" s="62">
        <v>3347</v>
      </c>
      <c r="M24" s="62">
        <v>2147</v>
      </c>
      <c r="N24" s="62">
        <v>987</v>
      </c>
      <c r="O24" s="31"/>
      <c r="P24" s="29"/>
      <c r="Q24" s="82" t="s">
        <v>18</v>
      </c>
      <c r="R24" s="62">
        <v>213</v>
      </c>
      <c r="S24" s="62">
        <v>88</v>
      </c>
      <c r="T24" s="62">
        <v>7</v>
      </c>
      <c r="U24" s="62">
        <v>43282</v>
      </c>
      <c r="V24" s="62">
        <v>90</v>
      </c>
      <c r="W24" s="62">
        <v>9</v>
      </c>
      <c r="X24" s="62">
        <v>3349</v>
      </c>
      <c r="Y24" s="62">
        <v>88</v>
      </c>
      <c r="Z24" s="62">
        <v>9</v>
      </c>
    </row>
    <row r="25" spans="2:26" ht="14.25" customHeight="1">
      <c r="B25" s="31"/>
      <c r="C25" s="29"/>
      <c r="D25" s="29" t="s">
        <v>20</v>
      </c>
      <c r="E25" s="61">
        <v>41619</v>
      </c>
      <c r="F25" s="62">
        <v>39051</v>
      </c>
      <c r="G25" s="62">
        <v>797</v>
      </c>
      <c r="H25" s="62">
        <v>365</v>
      </c>
      <c r="I25" s="62">
        <v>90</v>
      </c>
      <c r="J25" s="62">
        <v>26</v>
      </c>
      <c r="K25" s="62">
        <v>4</v>
      </c>
      <c r="L25" s="62">
        <v>1225</v>
      </c>
      <c r="M25" s="62">
        <v>797</v>
      </c>
      <c r="N25" s="62">
        <v>339</v>
      </c>
      <c r="O25" s="31"/>
      <c r="P25" s="29"/>
      <c r="Q25" s="82" t="s">
        <v>20</v>
      </c>
      <c r="R25" s="62">
        <v>89</v>
      </c>
      <c r="S25" s="62">
        <v>26</v>
      </c>
      <c r="T25" s="62">
        <v>4</v>
      </c>
      <c r="U25" s="62">
        <v>41619</v>
      </c>
      <c r="V25" s="62">
        <v>26</v>
      </c>
      <c r="W25" s="62">
        <v>4</v>
      </c>
      <c r="X25" s="62">
        <v>1225</v>
      </c>
      <c r="Y25" s="62">
        <v>26</v>
      </c>
      <c r="Z25" s="62">
        <v>4</v>
      </c>
    </row>
    <row r="26" spans="2:26" ht="11.25" customHeight="1">
      <c r="B26" s="31"/>
      <c r="C26" s="13" t="s">
        <v>19</v>
      </c>
      <c r="D26" s="29"/>
      <c r="E26" s="114"/>
      <c r="O26" s="31"/>
      <c r="P26" s="13" t="s">
        <v>19</v>
      </c>
      <c r="Q26" s="82"/>
      <c r="R26" s="62"/>
      <c r="S26" s="62"/>
      <c r="T26" s="62"/>
      <c r="U26" s="62"/>
      <c r="V26" s="62"/>
      <c r="W26" s="62"/>
      <c r="X26" s="62"/>
      <c r="Y26" s="62"/>
      <c r="Z26" s="62"/>
    </row>
    <row r="27" spans="2:26" ht="14.25" customHeight="1">
      <c r="B27" s="31"/>
      <c r="C27" s="13"/>
      <c r="D27" s="13" t="s">
        <v>21</v>
      </c>
      <c r="E27" s="61">
        <v>275337</v>
      </c>
      <c r="F27" s="62">
        <v>207874</v>
      </c>
      <c r="G27" s="62">
        <v>22743</v>
      </c>
      <c r="H27" s="62">
        <v>27057</v>
      </c>
      <c r="I27" s="62">
        <v>6857</v>
      </c>
      <c r="J27" s="62">
        <v>5129</v>
      </c>
      <c r="K27" s="62">
        <v>283</v>
      </c>
      <c r="L27" s="62">
        <v>57184</v>
      </c>
      <c r="M27" s="62">
        <v>22743</v>
      </c>
      <c r="N27" s="62">
        <v>26949</v>
      </c>
      <c r="O27" s="31"/>
      <c r="P27" s="13"/>
      <c r="Q27" s="85" t="s">
        <v>21</v>
      </c>
      <c r="R27" s="62">
        <v>6840</v>
      </c>
      <c r="S27" s="62">
        <v>5123</v>
      </c>
      <c r="T27" s="62">
        <v>283</v>
      </c>
      <c r="U27" s="62">
        <v>275309</v>
      </c>
      <c r="V27" s="62">
        <v>5129</v>
      </c>
      <c r="W27" s="62">
        <v>255</v>
      </c>
      <c r="X27" s="62">
        <v>57155</v>
      </c>
      <c r="Y27" s="62">
        <v>5123</v>
      </c>
      <c r="Z27" s="62">
        <v>254</v>
      </c>
    </row>
    <row r="28" spans="2:26" ht="27.75" customHeight="1">
      <c r="B28" s="31"/>
      <c r="C28" s="13" t="s">
        <v>117</v>
      </c>
      <c r="D28" s="29"/>
      <c r="E28" s="61">
        <v>564972</v>
      </c>
      <c r="F28" s="62">
        <v>143179</v>
      </c>
      <c r="G28" s="62">
        <v>35651</v>
      </c>
      <c r="H28" s="62">
        <v>241134</v>
      </c>
      <c r="I28" s="62">
        <v>117133</v>
      </c>
      <c r="J28" s="62">
        <v>104262</v>
      </c>
      <c r="K28" s="62">
        <v>6420</v>
      </c>
      <c r="L28" s="62">
        <v>320802</v>
      </c>
      <c r="M28" s="62">
        <v>35651</v>
      </c>
      <c r="N28" s="62">
        <v>171450</v>
      </c>
      <c r="O28" s="31"/>
      <c r="P28" s="13" t="s">
        <v>117</v>
      </c>
      <c r="Q28" s="82"/>
      <c r="R28" s="62">
        <v>105236</v>
      </c>
      <c r="S28" s="62">
        <v>93830</v>
      </c>
      <c r="T28" s="62">
        <v>5835</v>
      </c>
      <c r="U28" s="62">
        <v>566628</v>
      </c>
      <c r="V28" s="62">
        <v>104262</v>
      </c>
      <c r="W28" s="62">
        <v>8076</v>
      </c>
      <c r="X28" s="62">
        <v>321736</v>
      </c>
      <c r="Y28" s="62">
        <v>93830</v>
      </c>
      <c r="Z28" s="62">
        <v>6769</v>
      </c>
    </row>
    <row r="29" spans="2:26" ht="21.75" customHeight="1">
      <c r="B29" s="31"/>
      <c r="C29" s="13"/>
      <c r="D29" s="29" t="s">
        <v>88</v>
      </c>
      <c r="E29" s="61">
        <v>81213</v>
      </c>
      <c r="F29" s="62">
        <v>33595</v>
      </c>
      <c r="G29" s="62" t="s">
        <v>0</v>
      </c>
      <c r="H29" s="62">
        <v>46917</v>
      </c>
      <c r="I29" s="62">
        <v>698</v>
      </c>
      <c r="J29" s="62">
        <v>392</v>
      </c>
      <c r="K29" s="62">
        <v>8</v>
      </c>
      <c r="L29" s="62" t="s">
        <v>0</v>
      </c>
      <c r="M29" s="62" t="s">
        <v>0</v>
      </c>
      <c r="N29" s="62" t="s">
        <v>0</v>
      </c>
      <c r="O29" s="31"/>
      <c r="P29" s="13"/>
      <c r="Q29" s="82" t="s">
        <v>88</v>
      </c>
      <c r="R29" s="62" t="s">
        <v>0</v>
      </c>
      <c r="S29" s="62" t="s">
        <v>0</v>
      </c>
      <c r="T29" s="62" t="s">
        <v>0</v>
      </c>
      <c r="U29" s="62">
        <v>81222</v>
      </c>
      <c r="V29" s="62">
        <v>392</v>
      </c>
      <c r="W29" s="62">
        <v>17</v>
      </c>
      <c r="X29" s="62" t="s">
        <v>0</v>
      </c>
      <c r="Y29" s="62" t="s">
        <v>0</v>
      </c>
      <c r="Z29" s="62" t="s">
        <v>0</v>
      </c>
    </row>
    <row r="30" spans="2:26" ht="20.25" customHeight="1">
      <c r="B30" s="31"/>
      <c r="C30" s="29"/>
      <c r="D30" s="29" t="s">
        <v>5</v>
      </c>
      <c r="E30" s="61">
        <v>29790</v>
      </c>
      <c r="F30" s="62">
        <v>1020</v>
      </c>
      <c r="G30" s="62">
        <v>33</v>
      </c>
      <c r="H30" s="62">
        <v>18296</v>
      </c>
      <c r="I30" s="62">
        <v>9289</v>
      </c>
      <c r="J30" s="62">
        <v>8590</v>
      </c>
      <c r="K30" s="62">
        <v>212</v>
      </c>
      <c r="L30" s="62">
        <v>3500</v>
      </c>
      <c r="M30" s="62">
        <v>33</v>
      </c>
      <c r="N30" s="62">
        <v>2338</v>
      </c>
      <c r="O30" s="31"/>
      <c r="P30" s="29"/>
      <c r="Q30" s="82" t="s">
        <v>5</v>
      </c>
      <c r="R30" s="62">
        <v>1064</v>
      </c>
      <c r="S30" s="62">
        <v>961</v>
      </c>
      <c r="T30" s="62">
        <v>33</v>
      </c>
      <c r="U30" s="62">
        <v>30081</v>
      </c>
      <c r="V30" s="62">
        <v>8590</v>
      </c>
      <c r="W30" s="62">
        <v>503</v>
      </c>
      <c r="X30" s="62">
        <v>3503</v>
      </c>
      <c r="Y30" s="62">
        <v>961</v>
      </c>
      <c r="Z30" s="62">
        <v>36</v>
      </c>
    </row>
    <row r="31" spans="2:26" ht="14.25" customHeight="1">
      <c r="B31" s="31"/>
      <c r="C31" s="29"/>
      <c r="D31" s="29" t="s">
        <v>6</v>
      </c>
      <c r="E31" s="61">
        <v>30569</v>
      </c>
      <c r="F31" s="62">
        <v>2390</v>
      </c>
      <c r="G31" s="62">
        <v>251</v>
      </c>
      <c r="H31" s="62">
        <v>16977</v>
      </c>
      <c r="I31" s="62">
        <v>8819</v>
      </c>
      <c r="J31" s="62">
        <v>7741</v>
      </c>
      <c r="K31" s="62">
        <v>610</v>
      </c>
      <c r="L31" s="62">
        <v>18042</v>
      </c>
      <c r="M31" s="62">
        <v>251</v>
      </c>
      <c r="N31" s="62">
        <v>11075</v>
      </c>
      <c r="O31" s="31"/>
      <c r="P31" s="29"/>
      <c r="Q31" s="82" t="s">
        <v>6</v>
      </c>
      <c r="R31" s="62">
        <v>6110</v>
      </c>
      <c r="S31" s="62">
        <v>5544</v>
      </c>
      <c r="T31" s="62">
        <v>247</v>
      </c>
      <c r="U31" s="62">
        <v>30957</v>
      </c>
      <c r="V31" s="62">
        <v>7741</v>
      </c>
      <c r="W31" s="62">
        <v>998</v>
      </c>
      <c r="X31" s="62">
        <v>18050</v>
      </c>
      <c r="Y31" s="62">
        <v>5544</v>
      </c>
      <c r="Z31" s="62">
        <v>255</v>
      </c>
    </row>
    <row r="32" spans="2:26" ht="14.25" customHeight="1">
      <c r="B32" s="31"/>
      <c r="C32" s="29"/>
      <c r="D32" s="29" t="s">
        <v>7</v>
      </c>
      <c r="E32" s="61">
        <v>30521</v>
      </c>
      <c r="F32" s="62">
        <v>2607</v>
      </c>
      <c r="G32" s="62">
        <v>658</v>
      </c>
      <c r="H32" s="62">
        <v>15296</v>
      </c>
      <c r="I32" s="62">
        <v>9723</v>
      </c>
      <c r="J32" s="62">
        <v>8810</v>
      </c>
      <c r="K32" s="62">
        <v>465</v>
      </c>
      <c r="L32" s="62">
        <v>26078</v>
      </c>
      <c r="M32" s="62">
        <v>658</v>
      </c>
      <c r="N32" s="62">
        <v>14677</v>
      </c>
      <c r="O32" s="31"/>
      <c r="P32" s="29"/>
      <c r="Q32" s="82" t="s">
        <v>7</v>
      </c>
      <c r="R32" s="62">
        <v>9570</v>
      </c>
      <c r="S32" s="62">
        <v>8688</v>
      </c>
      <c r="T32" s="62">
        <v>440</v>
      </c>
      <c r="U32" s="62">
        <v>30546</v>
      </c>
      <c r="V32" s="62">
        <v>8810</v>
      </c>
      <c r="W32" s="62">
        <v>490</v>
      </c>
      <c r="X32" s="62">
        <v>26072</v>
      </c>
      <c r="Y32" s="62">
        <v>8688</v>
      </c>
      <c r="Z32" s="62">
        <v>434</v>
      </c>
    </row>
    <row r="33" spans="2:26" ht="14.25" customHeight="1">
      <c r="B33" s="31"/>
      <c r="C33" s="29"/>
      <c r="D33" s="29" t="s">
        <v>8</v>
      </c>
      <c r="E33" s="61">
        <v>36869</v>
      </c>
      <c r="F33" s="62">
        <v>2626</v>
      </c>
      <c r="G33" s="62">
        <v>1373</v>
      </c>
      <c r="H33" s="62">
        <v>17961</v>
      </c>
      <c r="I33" s="62">
        <v>12606</v>
      </c>
      <c r="J33" s="62">
        <v>11524</v>
      </c>
      <c r="K33" s="62">
        <v>536</v>
      </c>
      <c r="L33" s="62">
        <v>33143</v>
      </c>
      <c r="M33" s="62">
        <v>1373</v>
      </c>
      <c r="N33" s="62">
        <v>17821</v>
      </c>
      <c r="O33" s="31"/>
      <c r="P33" s="29"/>
      <c r="Q33" s="82" t="s">
        <v>8</v>
      </c>
      <c r="R33" s="62">
        <v>12556</v>
      </c>
      <c r="S33" s="62">
        <v>11485</v>
      </c>
      <c r="T33" s="62">
        <v>529</v>
      </c>
      <c r="U33" s="62">
        <v>36871</v>
      </c>
      <c r="V33" s="62">
        <v>11524</v>
      </c>
      <c r="W33" s="62">
        <v>538</v>
      </c>
      <c r="X33" s="62">
        <v>33136</v>
      </c>
      <c r="Y33" s="62">
        <v>11485</v>
      </c>
      <c r="Z33" s="62">
        <v>522</v>
      </c>
    </row>
    <row r="34" spans="2:26" ht="14.25" customHeight="1">
      <c r="B34" s="31"/>
      <c r="C34" s="29"/>
      <c r="D34" s="29" t="s">
        <v>9</v>
      </c>
      <c r="E34" s="61">
        <v>44632</v>
      </c>
      <c r="F34" s="62">
        <v>2990</v>
      </c>
      <c r="G34" s="62">
        <v>2156</v>
      </c>
      <c r="H34" s="62">
        <v>21751</v>
      </c>
      <c r="I34" s="62">
        <v>15451</v>
      </c>
      <c r="J34" s="62">
        <v>13981</v>
      </c>
      <c r="K34" s="62">
        <v>778</v>
      </c>
      <c r="L34" s="62">
        <v>40628</v>
      </c>
      <c r="M34" s="62">
        <v>2156</v>
      </c>
      <c r="N34" s="62">
        <v>21694</v>
      </c>
      <c r="O34" s="31"/>
      <c r="P34" s="29"/>
      <c r="Q34" s="82" t="s">
        <v>9</v>
      </c>
      <c r="R34" s="62">
        <v>15428</v>
      </c>
      <c r="S34" s="62">
        <v>13960</v>
      </c>
      <c r="T34" s="62">
        <v>776</v>
      </c>
      <c r="U34" s="62">
        <v>44663</v>
      </c>
      <c r="V34" s="62">
        <v>13981</v>
      </c>
      <c r="W34" s="62">
        <v>809</v>
      </c>
      <c r="X34" s="62">
        <v>40658</v>
      </c>
      <c r="Y34" s="62">
        <v>13960</v>
      </c>
      <c r="Z34" s="62">
        <v>806</v>
      </c>
    </row>
    <row r="35" spans="2:26" ht="20.25" customHeight="1">
      <c r="B35" s="31"/>
      <c r="C35" s="29"/>
      <c r="D35" s="29" t="s">
        <v>10</v>
      </c>
      <c r="E35" s="61">
        <v>36930</v>
      </c>
      <c r="F35" s="62">
        <v>2474</v>
      </c>
      <c r="G35" s="62">
        <v>2180</v>
      </c>
      <c r="H35" s="62">
        <v>17578</v>
      </c>
      <c r="I35" s="62">
        <v>12806</v>
      </c>
      <c r="J35" s="62">
        <v>11452</v>
      </c>
      <c r="K35" s="62">
        <v>813</v>
      </c>
      <c r="L35" s="62">
        <v>33605</v>
      </c>
      <c r="M35" s="62">
        <v>2180</v>
      </c>
      <c r="N35" s="62">
        <v>17558</v>
      </c>
      <c r="O35" s="31"/>
      <c r="P35" s="29"/>
      <c r="Q35" s="82" t="s">
        <v>10</v>
      </c>
      <c r="R35" s="62">
        <v>12800</v>
      </c>
      <c r="S35" s="62">
        <v>11446</v>
      </c>
      <c r="T35" s="62">
        <v>813</v>
      </c>
      <c r="U35" s="62">
        <v>36978</v>
      </c>
      <c r="V35" s="62">
        <v>11452</v>
      </c>
      <c r="W35" s="62">
        <v>861</v>
      </c>
      <c r="X35" s="62">
        <v>33652</v>
      </c>
      <c r="Y35" s="62">
        <v>11446</v>
      </c>
      <c r="Z35" s="62">
        <v>860</v>
      </c>
    </row>
    <row r="36" spans="2:26" ht="14.25" customHeight="1">
      <c r="B36" s="31"/>
      <c r="C36" s="29"/>
      <c r="D36" s="29" t="s">
        <v>11</v>
      </c>
      <c r="E36" s="61">
        <v>34211</v>
      </c>
      <c r="F36" s="62">
        <v>2249</v>
      </c>
      <c r="G36" s="62">
        <v>2371</v>
      </c>
      <c r="H36" s="62">
        <v>16419</v>
      </c>
      <c r="I36" s="62">
        <v>11674</v>
      </c>
      <c r="J36" s="62">
        <v>10380</v>
      </c>
      <c r="K36" s="62">
        <v>800</v>
      </c>
      <c r="L36" s="62">
        <v>31252</v>
      </c>
      <c r="M36" s="62">
        <v>2371</v>
      </c>
      <c r="N36" s="62">
        <v>16403</v>
      </c>
      <c r="O36" s="31"/>
      <c r="P36" s="29"/>
      <c r="Q36" s="82" t="s">
        <v>11</v>
      </c>
      <c r="R36" s="62">
        <v>11667</v>
      </c>
      <c r="S36" s="62">
        <v>10374</v>
      </c>
      <c r="T36" s="62">
        <v>800</v>
      </c>
      <c r="U36" s="62">
        <v>34415</v>
      </c>
      <c r="V36" s="62">
        <v>10380</v>
      </c>
      <c r="W36" s="62">
        <v>1004</v>
      </c>
      <c r="X36" s="62">
        <v>31455</v>
      </c>
      <c r="Y36" s="62">
        <v>10374</v>
      </c>
      <c r="Z36" s="62">
        <v>1003</v>
      </c>
    </row>
    <row r="37" spans="2:26" ht="14.25" customHeight="1">
      <c r="B37" s="31"/>
      <c r="C37" s="29"/>
      <c r="D37" s="29" t="s">
        <v>12</v>
      </c>
      <c r="E37" s="61">
        <v>33855</v>
      </c>
      <c r="F37" s="62">
        <v>2547</v>
      </c>
      <c r="G37" s="62">
        <v>2857</v>
      </c>
      <c r="H37" s="62">
        <v>16542</v>
      </c>
      <c r="I37" s="62">
        <v>10777</v>
      </c>
      <c r="J37" s="62">
        <v>9536</v>
      </c>
      <c r="K37" s="62">
        <v>796</v>
      </c>
      <c r="L37" s="62">
        <v>30738</v>
      </c>
      <c r="M37" s="62">
        <v>2857</v>
      </c>
      <c r="N37" s="62">
        <v>16533</v>
      </c>
      <c r="O37" s="31"/>
      <c r="P37" s="29"/>
      <c r="Q37" s="82" t="s">
        <v>12</v>
      </c>
      <c r="R37" s="62">
        <v>10774</v>
      </c>
      <c r="S37" s="62">
        <v>9533</v>
      </c>
      <c r="T37" s="62">
        <v>796</v>
      </c>
      <c r="U37" s="62">
        <v>34006</v>
      </c>
      <c r="V37" s="62">
        <v>9536</v>
      </c>
      <c r="W37" s="62">
        <v>947</v>
      </c>
      <c r="X37" s="62">
        <v>30889</v>
      </c>
      <c r="Y37" s="62">
        <v>9533</v>
      </c>
      <c r="Z37" s="62">
        <v>947</v>
      </c>
    </row>
    <row r="38" spans="2:26" ht="14.25" customHeight="1">
      <c r="B38" s="31"/>
      <c r="C38" s="29"/>
      <c r="D38" s="29" t="s">
        <v>13</v>
      </c>
      <c r="E38" s="61">
        <v>37994</v>
      </c>
      <c r="F38" s="62">
        <v>4058</v>
      </c>
      <c r="G38" s="62">
        <v>4064</v>
      </c>
      <c r="H38" s="62">
        <v>17976</v>
      </c>
      <c r="I38" s="62">
        <v>10735</v>
      </c>
      <c r="J38" s="62">
        <v>9543</v>
      </c>
      <c r="K38" s="62">
        <v>668</v>
      </c>
      <c r="L38" s="62">
        <v>33314</v>
      </c>
      <c r="M38" s="62">
        <v>4064</v>
      </c>
      <c r="N38" s="62">
        <v>17967</v>
      </c>
      <c r="O38" s="31"/>
      <c r="P38" s="29"/>
      <c r="Q38" s="82" t="s">
        <v>13</v>
      </c>
      <c r="R38" s="62">
        <v>10729</v>
      </c>
      <c r="S38" s="62">
        <v>9538</v>
      </c>
      <c r="T38" s="62">
        <v>667</v>
      </c>
      <c r="U38" s="62">
        <v>38321</v>
      </c>
      <c r="V38" s="62">
        <v>9543</v>
      </c>
      <c r="W38" s="62">
        <v>995</v>
      </c>
      <c r="X38" s="62">
        <v>33642</v>
      </c>
      <c r="Y38" s="62">
        <v>9538</v>
      </c>
      <c r="Z38" s="62">
        <v>995</v>
      </c>
    </row>
    <row r="39" spans="2:26" ht="14.25" customHeight="1">
      <c r="B39" s="31"/>
      <c r="C39" s="29"/>
      <c r="D39" s="29" t="s">
        <v>14</v>
      </c>
      <c r="E39" s="61">
        <v>48527</v>
      </c>
      <c r="F39" s="62">
        <v>11972</v>
      </c>
      <c r="G39" s="62">
        <v>6552</v>
      </c>
      <c r="H39" s="62">
        <v>19182</v>
      </c>
      <c r="I39" s="62">
        <v>9465</v>
      </c>
      <c r="J39" s="62">
        <v>8350</v>
      </c>
      <c r="K39" s="62">
        <v>477</v>
      </c>
      <c r="L39" s="62">
        <v>35648</v>
      </c>
      <c r="M39" s="62">
        <v>6552</v>
      </c>
      <c r="N39" s="62">
        <v>19176</v>
      </c>
      <c r="O39" s="31"/>
      <c r="P39" s="29"/>
      <c r="Q39" s="82" t="s">
        <v>14</v>
      </c>
      <c r="R39" s="62">
        <v>9454</v>
      </c>
      <c r="S39" s="62">
        <v>8342</v>
      </c>
      <c r="T39" s="62">
        <v>477</v>
      </c>
      <c r="U39" s="62">
        <v>48736</v>
      </c>
      <c r="V39" s="62">
        <v>8350</v>
      </c>
      <c r="W39" s="62">
        <v>686</v>
      </c>
      <c r="X39" s="62">
        <v>35854</v>
      </c>
      <c r="Y39" s="62">
        <v>8342</v>
      </c>
      <c r="Z39" s="62">
        <v>683</v>
      </c>
    </row>
    <row r="40" spans="2:26" ht="20.25" customHeight="1">
      <c r="B40" s="31"/>
      <c r="C40" s="29"/>
      <c r="D40" s="29" t="s">
        <v>15</v>
      </c>
      <c r="E40" s="61">
        <v>36027</v>
      </c>
      <c r="F40" s="62">
        <v>16461</v>
      </c>
      <c r="G40" s="62">
        <v>5161</v>
      </c>
      <c r="H40" s="62">
        <v>9527</v>
      </c>
      <c r="I40" s="62">
        <v>3416</v>
      </c>
      <c r="J40" s="62">
        <v>2860</v>
      </c>
      <c r="K40" s="62">
        <v>171</v>
      </c>
      <c r="L40" s="62">
        <v>18495</v>
      </c>
      <c r="M40" s="62">
        <v>5161</v>
      </c>
      <c r="N40" s="62">
        <v>9523</v>
      </c>
      <c r="O40" s="31"/>
      <c r="P40" s="29"/>
      <c r="Q40" s="82" t="s">
        <v>15</v>
      </c>
      <c r="R40" s="62">
        <v>3413</v>
      </c>
      <c r="S40" s="62">
        <v>2858</v>
      </c>
      <c r="T40" s="62">
        <v>171</v>
      </c>
      <c r="U40" s="62">
        <v>35996</v>
      </c>
      <c r="V40" s="62">
        <v>2860</v>
      </c>
      <c r="W40" s="62">
        <v>140</v>
      </c>
      <c r="X40" s="62">
        <v>18464</v>
      </c>
      <c r="Y40" s="62">
        <v>2858</v>
      </c>
      <c r="Z40" s="62">
        <v>140</v>
      </c>
    </row>
    <row r="41" spans="2:26" ht="14.25" customHeight="1">
      <c r="B41" s="31"/>
      <c r="C41" s="29"/>
      <c r="D41" s="29" t="s">
        <v>16</v>
      </c>
      <c r="E41" s="61">
        <v>27185</v>
      </c>
      <c r="F41" s="62">
        <v>17160</v>
      </c>
      <c r="G41" s="62">
        <v>3677</v>
      </c>
      <c r="H41" s="62">
        <v>4145</v>
      </c>
      <c r="I41" s="62">
        <v>1099</v>
      </c>
      <c r="J41" s="62">
        <v>792</v>
      </c>
      <c r="K41" s="62">
        <v>61</v>
      </c>
      <c r="L41" s="62">
        <v>8918</v>
      </c>
      <c r="M41" s="62">
        <v>3677</v>
      </c>
      <c r="N41" s="62">
        <v>4136</v>
      </c>
      <c r="O41" s="31"/>
      <c r="P41" s="29"/>
      <c r="Q41" s="82" t="s">
        <v>16</v>
      </c>
      <c r="R41" s="62">
        <v>1097</v>
      </c>
      <c r="S41" s="62">
        <v>791</v>
      </c>
      <c r="T41" s="62">
        <v>61</v>
      </c>
      <c r="U41" s="62">
        <v>27178</v>
      </c>
      <c r="V41" s="62">
        <v>792</v>
      </c>
      <c r="W41" s="62">
        <v>54</v>
      </c>
      <c r="X41" s="62">
        <v>8911</v>
      </c>
      <c r="Y41" s="62">
        <v>791</v>
      </c>
      <c r="Z41" s="62">
        <v>54</v>
      </c>
    </row>
    <row r="42" spans="2:26" ht="14.25" customHeight="1">
      <c r="B42" s="31"/>
      <c r="C42" s="29"/>
      <c r="D42" s="29" t="s">
        <v>17</v>
      </c>
      <c r="E42" s="61">
        <v>23001</v>
      </c>
      <c r="F42" s="62">
        <v>17294</v>
      </c>
      <c r="G42" s="62">
        <v>2584</v>
      </c>
      <c r="H42" s="62">
        <v>1743</v>
      </c>
      <c r="I42" s="62">
        <v>375</v>
      </c>
      <c r="J42" s="62">
        <v>220</v>
      </c>
      <c r="K42" s="62">
        <v>15</v>
      </c>
      <c r="L42" s="62">
        <v>4697</v>
      </c>
      <c r="M42" s="62">
        <v>2584</v>
      </c>
      <c r="N42" s="62">
        <v>1738</v>
      </c>
      <c r="O42" s="31"/>
      <c r="P42" s="29"/>
      <c r="Q42" s="82" t="s">
        <v>17</v>
      </c>
      <c r="R42" s="62">
        <v>375</v>
      </c>
      <c r="S42" s="62">
        <v>220</v>
      </c>
      <c r="T42" s="62">
        <v>15</v>
      </c>
      <c r="U42" s="62">
        <v>23008</v>
      </c>
      <c r="V42" s="62">
        <v>220</v>
      </c>
      <c r="W42" s="62">
        <v>22</v>
      </c>
      <c r="X42" s="62">
        <v>4704</v>
      </c>
      <c r="Y42" s="62">
        <v>220</v>
      </c>
      <c r="Z42" s="62">
        <v>22</v>
      </c>
    </row>
    <row r="43" spans="2:26" ht="14.25" customHeight="1">
      <c r="B43" s="31"/>
      <c r="C43" s="29"/>
      <c r="D43" s="29" t="s">
        <v>18</v>
      </c>
      <c r="E43" s="61">
        <v>16210</v>
      </c>
      <c r="F43" s="62">
        <v>13451</v>
      </c>
      <c r="G43" s="62">
        <v>1278</v>
      </c>
      <c r="H43" s="62">
        <v>618</v>
      </c>
      <c r="I43" s="62">
        <v>144</v>
      </c>
      <c r="J43" s="62">
        <v>69</v>
      </c>
      <c r="K43" s="62">
        <v>7</v>
      </c>
      <c r="L43" s="62">
        <v>2031</v>
      </c>
      <c r="M43" s="62">
        <v>1278</v>
      </c>
      <c r="N43" s="62">
        <v>610</v>
      </c>
      <c r="O43" s="31"/>
      <c r="P43" s="29"/>
      <c r="Q43" s="82" t="s">
        <v>18</v>
      </c>
      <c r="R43" s="62">
        <v>143</v>
      </c>
      <c r="S43" s="62">
        <v>68</v>
      </c>
      <c r="T43" s="62">
        <v>7</v>
      </c>
      <c r="U43" s="62">
        <v>16211</v>
      </c>
      <c r="V43" s="62">
        <v>69</v>
      </c>
      <c r="W43" s="62">
        <v>8</v>
      </c>
      <c r="X43" s="62">
        <v>2032</v>
      </c>
      <c r="Y43" s="62">
        <v>68</v>
      </c>
      <c r="Z43" s="62">
        <v>8</v>
      </c>
    </row>
    <row r="44" spans="2:26" ht="14.25" customHeight="1">
      <c r="B44" s="31"/>
      <c r="C44" s="29"/>
      <c r="D44" s="29" t="s">
        <v>20</v>
      </c>
      <c r="E44" s="61">
        <v>11430</v>
      </c>
      <c r="F44" s="62">
        <v>10285</v>
      </c>
      <c r="G44" s="62">
        <v>456</v>
      </c>
      <c r="H44" s="62">
        <v>206</v>
      </c>
      <c r="I44" s="62">
        <v>56</v>
      </c>
      <c r="J44" s="62">
        <v>22</v>
      </c>
      <c r="K44" s="62">
        <v>3</v>
      </c>
      <c r="L44" s="62">
        <v>713</v>
      </c>
      <c r="M44" s="62">
        <v>456</v>
      </c>
      <c r="N44" s="62">
        <v>201</v>
      </c>
      <c r="O44" s="31"/>
      <c r="P44" s="29"/>
      <c r="Q44" s="82" t="s">
        <v>20</v>
      </c>
      <c r="R44" s="62">
        <v>56</v>
      </c>
      <c r="S44" s="62">
        <v>22</v>
      </c>
      <c r="T44" s="62">
        <v>3</v>
      </c>
      <c r="U44" s="62">
        <v>11431</v>
      </c>
      <c r="V44" s="62">
        <v>22</v>
      </c>
      <c r="W44" s="62">
        <v>4</v>
      </c>
      <c r="X44" s="62">
        <v>714</v>
      </c>
      <c r="Y44" s="62">
        <v>22</v>
      </c>
      <c r="Z44" s="62">
        <v>4</v>
      </c>
    </row>
    <row r="45" spans="2:26" ht="11.25" customHeight="1">
      <c r="B45" s="31"/>
      <c r="C45" s="13" t="s">
        <v>19</v>
      </c>
      <c r="D45" s="29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31"/>
      <c r="P45" s="13" t="s">
        <v>19</v>
      </c>
      <c r="Q45" s="82"/>
      <c r="R45" s="62"/>
      <c r="S45" s="62"/>
      <c r="T45" s="62"/>
      <c r="U45" s="62"/>
      <c r="V45" s="62"/>
      <c r="W45" s="62"/>
      <c r="X45" s="62"/>
      <c r="Y45" s="62"/>
      <c r="Z45" s="62"/>
    </row>
    <row r="46" spans="2:26" ht="14.25" customHeight="1">
      <c r="B46" s="31"/>
      <c r="C46" s="13"/>
      <c r="D46" s="13" t="s">
        <v>21</v>
      </c>
      <c r="E46" s="61">
        <v>113853</v>
      </c>
      <c r="F46" s="62">
        <v>74651</v>
      </c>
      <c r="G46" s="62">
        <v>13156</v>
      </c>
      <c r="H46" s="62">
        <v>16239</v>
      </c>
      <c r="I46" s="62">
        <v>5090</v>
      </c>
      <c r="J46" s="62">
        <v>3963</v>
      </c>
      <c r="K46" s="62">
        <v>257</v>
      </c>
      <c r="L46" s="62">
        <v>34854</v>
      </c>
      <c r="M46" s="62">
        <v>13156</v>
      </c>
      <c r="N46" s="62">
        <v>16208</v>
      </c>
      <c r="O46" s="31"/>
      <c r="P46" s="13"/>
      <c r="Q46" s="85" t="s">
        <v>21</v>
      </c>
      <c r="R46" s="62">
        <v>5084</v>
      </c>
      <c r="S46" s="62">
        <v>3959</v>
      </c>
      <c r="T46" s="62">
        <v>257</v>
      </c>
      <c r="U46" s="62">
        <v>113824</v>
      </c>
      <c r="V46" s="62">
        <v>3963</v>
      </c>
      <c r="W46" s="62">
        <v>228</v>
      </c>
      <c r="X46" s="62">
        <v>34825</v>
      </c>
      <c r="Y46" s="62">
        <v>3959</v>
      </c>
      <c r="Z46" s="62">
        <v>228</v>
      </c>
    </row>
    <row r="47" spans="2:26" ht="28.5" customHeight="1">
      <c r="B47" s="31"/>
      <c r="C47" s="13" t="s">
        <v>118</v>
      </c>
      <c r="D47" s="29"/>
      <c r="E47" s="61">
        <v>604816</v>
      </c>
      <c r="F47" s="62">
        <v>253758</v>
      </c>
      <c r="G47" s="62">
        <v>27173</v>
      </c>
      <c r="H47" s="62">
        <v>229418</v>
      </c>
      <c r="I47" s="62">
        <v>72860</v>
      </c>
      <c r="J47" s="62">
        <v>66635</v>
      </c>
      <c r="K47" s="62">
        <v>1728</v>
      </c>
      <c r="L47" s="62">
        <v>261651</v>
      </c>
      <c r="M47" s="62">
        <v>27173</v>
      </c>
      <c r="N47" s="62">
        <v>166909</v>
      </c>
      <c r="O47" s="31"/>
      <c r="P47" s="13" t="s">
        <v>118</v>
      </c>
      <c r="Q47" s="82"/>
      <c r="R47" s="62">
        <v>62588</v>
      </c>
      <c r="S47" s="62">
        <v>57688</v>
      </c>
      <c r="T47" s="62">
        <v>1224</v>
      </c>
      <c r="U47" s="62">
        <v>605641</v>
      </c>
      <c r="V47" s="62">
        <v>66635</v>
      </c>
      <c r="W47" s="62">
        <v>2553</v>
      </c>
      <c r="X47" s="62">
        <v>262080</v>
      </c>
      <c r="Y47" s="62">
        <v>57688</v>
      </c>
      <c r="Z47" s="62">
        <v>1653</v>
      </c>
    </row>
    <row r="48" spans="2:26" ht="21.75" customHeight="1">
      <c r="B48" s="31"/>
      <c r="C48" s="13"/>
      <c r="D48" s="29" t="s">
        <v>88</v>
      </c>
      <c r="E48" s="61">
        <v>78070</v>
      </c>
      <c r="F48" s="62">
        <v>32685</v>
      </c>
      <c r="G48" s="62" t="s">
        <v>0</v>
      </c>
      <c r="H48" s="62">
        <v>44802</v>
      </c>
      <c r="I48" s="62">
        <v>580</v>
      </c>
      <c r="J48" s="62">
        <v>283</v>
      </c>
      <c r="K48" s="62">
        <v>7</v>
      </c>
      <c r="L48" s="62">
        <v>4</v>
      </c>
      <c r="M48" s="62" t="s">
        <v>0</v>
      </c>
      <c r="N48" s="62">
        <v>4</v>
      </c>
      <c r="O48" s="31"/>
      <c r="P48" s="13"/>
      <c r="Q48" s="82" t="s">
        <v>88</v>
      </c>
      <c r="R48" s="62" t="s">
        <v>0</v>
      </c>
      <c r="S48" s="62" t="s">
        <v>0</v>
      </c>
      <c r="T48" s="62" t="s">
        <v>0</v>
      </c>
      <c r="U48" s="62">
        <v>78073</v>
      </c>
      <c r="V48" s="62">
        <v>283</v>
      </c>
      <c r="W48" s="62">
        <v>10</v>
      </c>
      <c r="X48" s="62">
        <v>4</v>
      </c>
      <c r="Y48" s="62" t="s">
        <v>0</v>
      </c>
      <c r="Z48" s="62" t="s">
        <v>0</v>
      </c>
    </row>
    <row r="49" spans="2:26" ht="20.25" customHeight="1">
      <c r="B49" s="31"/>
      <c r="C49" s="29"/>
      <c r="D49" s="29" t="s">
        <v>5</v>
      </c>
      <c r="E49" s="61">
        <v>26965</v>
      </c>
      <c r="F49" s="62">
        <v>877</v>
      </c>
      <c r="G49" s="62">
        <v>19</v>
      </c>
      <c r="H49" s="62">
        <v>16482</v>
      </c>
      <c r="I49" s="62">
        <v>8657</v>
      </c>
      <c r="J49" s="62">
        <v>7984</v>
      </c>
      <c r="K49" s="62">
        <v>200</v>
      </c>
      <c r="L49" s="62">
        <v>3344</v>
      </c>
      <c r="M49" s="62">
        <v>19</v>
      </c>
      <c r="N49" s="62">
        <v>2317</v>
      </c>
      <c r="O49" s="31"/>
      <c r="P49" s="29"/>
      <c r="Q49" s="82" t="s">
        <v>5</v>
      </c>
      <c r="R49" s="62">
        <v>956</v>
      </c>
      <c r="S49" s="62">
        <v>883</v>
      </c>
      <c r="T49" s="62">
        <v>21</v>
      </c>
      <c r="U49" s="62">
        <v>27211</v>
      </c>
      <c r="V49" s="62">
        <v>7984</v>
      </c>
      <c r="W49" s="62">
        <v>446</v>
      </c>
      <c r="X49" s="62">
        <v>3361</v>
      </c>
      <c r="Y49" s="62">
        <v>883</v>
      </c>
      <c r="Z49" s="62">
        <v>38</v>
      </c>
    </row>
    <row r="50" spans="2:26" ht="14.25" customHeight="1">
      <c r="B50" s="31"/>
      <c r="C50" s="29"/>
      <c r="D50" s="29" t="s">
        <v>6</v>
      </c>
      <c r="E50" s="61">
        <v>27173</v>
      </c>
      <c r="F50" s="62">
        <v>3241</v>
      </c>
      <c r="G50" s="62">
        <v>148</v>
      </c>
      <c r="H50" s="62">
        <v>14734</v>
      </c>
      <c r="I50" s="62">
        <v>7535</v>
      </c>
      <c r="J50" s="62">
        <v>6757</v>
      </c>
      <c r="K50" s="62">
        <v>435</v>
      </c>
      <c r="L50" s="62">
        <v>18198</v>
      </c>
      <c r="M50" s="62">
        <v>148</v>
      </c>
      <c r="N50" s="62">
        <v>11777</v>
      </c>
      <c r="O50" s="31"/>
      <c r="P50" s="29"/>
      <c r="Q50" s="82" t="s">
        <v>6</v>
      </c>
      <c r="R50" s="62">
        <v>5766</v>
      </c>
      <c r="S50" s="62">
        <v>5369</v>
      </c>
      <c r="T50" s="62">
        <v>140</v>
      </c>
      <c r="U50" s="62">
        <v>27399</v>
      </c>
      <c r="V50" s="62">
        <v>6757</v>
      </c>
      <c r="W50" s="62">
        <v>661</v>
      </c>
      <c r="X50" s="62">
        <v>18277</v>
      </c>
      <c r="Y50" s="62">
        <v>5369</v>
      </c>
      <c r="Z50" s="62">
        <v>219</v>
      </c>
    </row>
    <row r="51" spans="2:26" ht="14.25" customHeight="1">
      <c r="B51" s="31"/>
      <c r="C51" s="29"/>
      <c r="D51" s="29" t="s">
        <v>7</v>
      </c>
      <c r="E51" s="61">
        <v>30097</v>
      </c>
      <c r="F51" s="62">
        <v>6016</v>
      </c>
      <c r="G51" s="62">
        <v>392</v>
      </c>
      <c r="H51" s="62">
        <v>14441</v>
      </c>
      <c r="I51" s="62">
        <v>7639</v>
      </c>
      <c r="J51" s="62">
        <v>7107</v>
      </c>
      <c r="K51" s="62">
        <v>187</v>
      </c>
      <c r="L51" s="62">
        <v>22876</v>
      </c>
      <c r="M51" s="62">
        <v>392</v>
      </c>
      <c r="N51" s="62">
        <v>14137</v>
      </c>
      <c r="O51" s="31"/>
      <c r="P51" s="29"/>
      <c r="Q51" s="82" t="s">
        <v>7</v>
      </c>
      <c r="R51" s="62">
        <v>7546</v>
      </c>
      <c r="S51" s="62">
        <v>7038</v>
      </c>
      <c r="T51" s="62">
        <v>171</v>
      </c>
      <c r="U51" s="62">
        <v>30194</v>
      </c>
      <c r="V51" s="62">
        <v>7107</v>
      </c>
      <c r="W51" s="62">
        <v>284</v>
      </c>
      <c r="X51" s="62">
        <v>22963</v>
      </c>
      <c r="Y51" s="62">
        <v>7038</v>
      </c>
      <c r="Z51" s="62">
        <v>258</v>
      </c>
    </row>
    <row r="52" spans="2:26" ht="14.25" customHeight="1">
      <c r="B52" s="31"/>
      <c r="C52" s="29"/>
      <c r="D52" s="29" t="s">
        <v>8</v>
      </c>
      <c r="E52" s="61">
        <v>35933</v>
      </c>
      <c r="F52" s="62">
        <v>8922</v>
      </c>
      <c r="G52" s="62">
        <v>911</v>
      </c>
      <c r="H52" s="62">
        <v>16177</v>
      </c>
      <c r="I52" s="62">
        <v>8384</v>
      </c>
      <c r="J52" s="62">
        <v>7870</v>
      </c>
      <c r="K52" s="62">
        <v>176</v>
      </c>
      <c r="L52" s="62">
        <v>26139</v>
      </c>
      <c r="M52" s="62">
        <v>911</v>
      </c>
      <c r="N52" s="62">
        <v>16078</v>
      </c>
      <c r="O52" s="31"/>
      <c r="P52" s="29"/>
      <c r="Q52" s="82" t="s">
        <v>8</v>
      </c>
      <c r="R52" s="62">
        <v>8330</v>
      </c>
      <c r="S52" s="62">
        <v>7818</v>
      </c>
      <c r="T52" s="62">
        <v>175</v>
      </c>
      <c r="U52" s="62">
        <v>36007</v>
      </c>
      <c r="V52" s="62">
        <v>7870</v>
      </c>
      <c r="W52" s="62">
        <v>250</v>
      </c>
      <c r="X52" s="62">
        <v>26207</v>
      </c>
      <c r="Y52" s="62">
        <v>7818</v>
      </c>
      <c r="Z52" s="62">
        <v>243</v>
      </c>
    </row>
    <row r="53" spans="2:26" ht="14.25" customHeight="1">
      <c r="B53" s="31"/>
      <c r="C53" s="29"/>
      <c r="D53" s="29" t="s">
        <v>9</v>
      </c>
      <c r="E53" s="61">
        <v>43658</v>
      </c>
      <c r="F53" s="62">
        <v>10363</v>
      </c>
      <c r="G53" s="62">
        <v>1513</v>
      </c>
      <c r="H53" s="62">
        <v>20684</v>
      </c>
      <c r="I53" s="62">
        <v>9518</v>
      </c>
      <c r="J53" s="62">
        <v>8922</v>
      </c>
      <c r="K53" s="62">
        <v>151</v>
      </c>
      <c r="L53" s="62">
        <v>32381</v>
      </c>
      <c r="M53" s="62">
        <v>1513</v>
      </c>
      <c r="N53" s="62">
        <v>20633</v>
      </c>
      <c r="O53" s="31"/>
      <c r="P53" s="29"/>
      <c r="Q53" s="82" t="s">
        <v>9</v>
      </c>
      <c r="R53" s="62">
        <v>9495</v>
      </c>
      <c r="S53" s="62">
        <v>8903</v>
      </c>
      <c r="T53" s="62">
        <v>150</v>
      </c>
      <c r="U53" s="62">
        <v>43742</v>
      </c>
      <c r="V53" s="62">
        <v>8922</v>
      </c>
      <c r="W53" s="62">
        <v>235</v>
      </c>
      <c r="X53" s="62">
        <v>32464</v>
      </c>
      <c r="Y53" s="62">
        <v>8903</v>
      </c>
      <c r="Z53" s="62">
        <v>233</v>
      </c>
    </row>
    <row r="54" spans="2:26" ht="20.25" customHeight="1">
      <c r="B54" s="31"/>
      <c r="C54" s="29"/>
      <c r="D54" s="29" t="s">
        <v>10</v>
      </c>
      <c r="E54" s="61">
        <v>37637</v>
      </c>
      <c r="F54" s="62">
        <v>7808</v>
      </c>
      <c r="G54" s="62">
        <v>1697</v>
      </c>
      <c r="H54" s="62">
        <v>19094</v>
      </c>
      <c r="I54" s="62">
        <v>7809</v>
      </c>
      <c r="J54" s="62">
        <v>7298</v>
      </c>
      <c r="K54" s="62">
        <v>146</v>
      </c>
      <c r="L54" s="62">
        <v>29093</v>
      </c>
      <c r="M54" s="62">
        <v>1697</v>
      </c>
      <c r="N54" s="62">
        <v>19067</v>
      </c>
      <c r="O54" s="31"/>
      <c r="P54" s="29"/>
      <c r="Q54" s="82" t="s">
        <v>10</v>
      </c>
      <c r="R54" s="62">
        <v>7799</v>
      </c>
      <c r="S54" s="62">
        <v>7288</v>
      </c>
      <c r="T54" s="62">
        <v>146</v>
      </c>
      <c r="U54" s="62">
        <v>37660</v>
      </c>
      <c r="V54" s="62">
        <v>7298</v>
      </c>
      <c r="W54" s="62">
        <v>169</v>
      </c>
      <c r="X54" s="62">
        <v>29116</v>
      </c>
      <c r="Y54" s="62">
        <v>7288</v>
      </c>
      <c r="Z54" s="62">
        <v>169</v>
      </c>
    </row>
    <row r="55" spans="2:26" ht="14.25" customHeight="1">
      <c r="B55" s="31"/>
      <c r="C55" s="29"/>
      <c r="D55" s="29" t="s">
        <v>11</v>
      </c>
      <c r="E55" s="61">
        <v>35254</v>
      </c>
      <c r="F55" s="62">
        <v>6487</v>
      </c>
      <c r="G55" s="62">
        <v>1895</v>
      </c>
      <c r="H55" s="62">
        <v>19007</v>
      </c>
      <c r="I55" s="62">
        <v>6908</v>
      </c>
      <c r="J55" s="62">
        <v>6424</v>
      </c>
      <c r="K55" s="62">
        <v>143</v>
      </c>
      <c r="L55" s="62">
        <v>28188</v>
      </c>
      <c r="M55" s="62">
        <v>1895</v>
      </c>
      <c r="N55" s="62">
        <v>18996</v>
      </c>
      <c r="O55" s="31"/>
      <c r="P55" s="29"/>
      <c r="Q55" s="82" t="s">
        <v>11</v>
      </c>
      <c r="R55" s="62">
        <v>6891</v>
      </c>
      <c r="S55" s="62">
        <v>6411</v>
      </c>
      <c r="T55" s="62">
        <v>141</v>
      </c>
      <c r="U55" s="62">
        <v>35272</v>
      </c>
      <c r="V55" s="62">
        <v>6424</v>
      </c>
      <c r="W55" s="62">
        <v>161</v>
      </c>
      <c r="X55" s="62">
        <v>28206</v>
      </c>
      <c r="Y55" s="62">
        <v>6411</v>
      </c>
      <c r="Z55" s="62">
        <v>159</v>
      </c>
    </row>
    <row r="56" spans="2:26" ht="14.25" customHeight="1">
      <c r="B56" s="31"/>
      <c r="C56" s="29"/>
      <c r="D56" s="29" t="s">
        <v>12</v>
      </c>
      <c r="E56" s="61">
        <v>35023</v>
      </c>
      <c r="F56" s="62">
        <v>7551</v>
      </c>
      <c r="G56" s="62">
        <v>2436</v>
      </c>
      <c r="H56" s="62">
        <v>18581</v>
      </c>
      <c r="I56" s="62">
        <v>5664</v>
      </c>
      <c r="J56" s="62">
        <v>5290</v>
      </c>
      <c r="K56" s="62">
        <v>110</v>
      </c>
      <c r="L56" s="62">
        <v>26945</v>
      </c>
      <c r="M56" s="62">
        <v>2436</v>
      </c>
      <c r="N56" s="62">
        <v>18577</v>
      </c>
      <c r="O56" s="31"/>
      <c r="P56" s="29"/>
      <c r="Q56" s="82" t="s">
        <v>12</v>
      </c>
      <c r="R56" s="62">
        <v>5662</v>
      </c>
      <c r="S56" s="62">
        <v>5288</v>
      </c>
      <c r="T56" s="62">
        <v>110</v>
      </c>
      <c r="U56" s="62">
        <v>35052</v>
      </c>
      <c r="V56" s="62">
        <v>5290</v>
      </c>
      <c r="W56" s="62">
        <v>139</v>
      </c>
      <c r="X56" s="62">
        <v>26972</v>
      </c>
      <c r="Y56" s="62">
        <v>5288</v>
      </c>
      <c r="Z56" s="62">
        <v>137</v>
      </c>
    </row>
    <row r="57" spans="2:26" ht="14.25" customHeight="1">
      <c r="B57" s="31"/>
      <c r="C57" s="29"/>
      <c r="D57" s="29" t="s">
        <v>13</v>
      </c>
      <c r="E57" s="61">
        <v>39737</v>
      </c>
      <c r="F57" s="62">
        <v>12184</v>
      </c>
      <c r="G57" s="62">
        <v>3396</v>
      </c>
      <c r="H57" s="62">
        <v>18454</v>
      </c>
      <c r="I57" s="62">
        <v>4885</v>
      </c>
      <c r="J57" s="62">
        <v>4475</v>
      </c>
      <c r="K57" s="62">
        <v>81</v>
      </c>
      <c r="L57" s="62">
        <v>26999</v>
      </c>
      <c r="M57" s="62">
        <v>3396</v>
      </c>
      <c r="N57" s="62">
        <v>18448</v>
      </c>
      <c r="O57" s="31"/>
      <c r="P57" s="29"/>
      <c r="Q57" s="82" t="s">
        <v>13</v>
      </c>
      <c r="R57" s="62">
        <v>4878</v>
      </c>
      <c r="S57" s="62">
        <v>4469</v>
      </c>
      <c r="T57" s="62">
        <v>80</v>
      </c>
      <c r="U57" s="62">
        <v>39757</v>
      </c>
      <c r="V57" s="62">
        <v>4475</v>
      </c>
      <c r="W57" s="62">
        <v>101</v>
      </c>
      <c r="X57" s="62">
        <v>27020</v>
      </c>
      <c r="Y57" s="62">
        <v>4469</v>
      </c>
      <c r="Z57" s="62">
        <v>101</v>
      </c>
    </row>
    <row r="58" spans="2:26" ht="14.25" customHeight="1">
      <c r="B58" s="31"/>
      <c r="C58" s="29"/>
      <c r="D58" s="29" t="s">
        <v>14</v>
      </c>
      <c r="E58" s="61">
        <v>50576</v>
      </c>
      <c r="F58" s="62">
        <v>24401</v>
      </c>
      <c r="G58" s="62">
        <v>5179</v>
      </c>
      <c r="H58" s="62">
        <v>16144</v>
      </c>
      <c r="I58" s="62">
        <v>3514</v>
      </c>
      <c r="J58" s="62">
        <v>3059</v>
      </c>
      <c r="K58" s="62">
        <v>66</v>
      </c>
      <c r="L58" s="62">
        <v>25154</v>
      </c>
      <c r="M58" s="62">
        <v>5179</v>
      </c>
      <c r="N58" s="62">
        <v>16134</v>
      </c>
      <c r="O58" s="31"/>
      <c r="P58" s="29"/>
      <c r="Q58" s="82" t="s">
        <v>14</v>
      </c>
      <c r="R58" s="62">
        <v>3509</v>
      </c>
      <c r="S58" s="62">
        <v>3057</v>
      </c>
      <c r="T58" s="62">
        <v>64</v>
      </c>
      <c r="U58" s="62">
        <v>50580</v>
      </c>
      <c r="V58" s="62">
        <v>3059</v>
      </c>
      <c r="W58" s="62">
        <v>70</v>
      </c>
      <c r="X58" s="62">
        <v>25160</v>
      </c>
      <c r="Y58" s="62">
        <v>3057</v>
      </c>
      <c r="Z58" s="62">
        <v>70</v>
      </c>
    </row>
    <row r="59" spans="2:26" ht="20.25" customHeight="1">
      <c r="B59" s="31"/>
      <c r="C59" s="29"/>
      <c r="D59" s="29" t="s">
        <v>15</v>
      </c>
      <c r="E59" s="61">
        <v>39285</v>
      </c>
      <c r="F59" s="62">
        <v>25949</v>
      </c>
      <c r="G59" s="62">
        <v>3907</v>
      </c>
      <c r="H59" s="62">
        <v>6702</v>
      </c>
      <c r="I59" s="62">
        <v>1123</v>
      </c>
      <c r="J59" s="62">
        <v>866</v>
      </c>
      <c r="K59" s="62">
        <v>15</v>
      </c>
      <c r="L59" s="62">
        <v>11952</v>
      </c>
      <c r="M59" s="62">
        <v>3907</v>
      </c>
      <c r="N59" s="62">
        <v>6692</v>
      </c>
      <c r="O59" s="31"/>
      <c r="P59" s="29"/>
      <c r="Q59" s="82" t="s">
        <v>15</v>
      </c>
      <c r="R59" s="62">
        <v>1120</v>
      </c>
      <c r="S59" s="62">
        <v>866</v>
      </c>
      <c r="T59" s="62">
        <v>15</v>
      </c>
      <c r="U59" s="62">
        <v>39283</v>
      </c>
      <c r="V59" s="62">
        <v>866</v>
      </c>
      <c r="W59" s="62">
        <v>13</v>
      </c>
      <c r="X59" s="62">
        <v>11950</v>
      </c>
      <c r="Y59" s="62">
        <v>866</v>
      </c>
      <c r="Z59" s="62">
        <v>13</v>
      </c>
    </row>
    <row r="60" spans="2:26" ht="14.25" customHeight="1">
      <c r="B60" s="31"/>
      <c r="C60" s="29"/>
      <c r="D60" s="29" t="s">
        <v>16</v>
      </c>
      <c r="E60" s="61">
        <v>32817</v>
      </c>
      <c r="F60" s="62">
        <v>25791</v>
      </c>
      <c r="G60" s="62">
        <v>2722</v>
      </c>
      <c r="H60" s="62">
        <v>2577</v>
      </c>
      <c r="I60" s="62">
        <v>368</v>
      </c>
      <c r="J60" s="62">
        <v>221</v>
      </c>
      <c r="K60" s="62">
        <v>9</v>
      </c>
      <c r="L60" s="62">
        <v>5665</v>
      </c>
      <c r="M60" s="62">
        <v>2722</v>
      </c>
      <c r="N60" s="62">
        <v>2564</v>
      </c>
      <c r="O60" s="31"/>
      <c r="P60" s="29"/>
      <c r="Q60" s="82" t="s">
        <v>16</v>
      </c>
      <c r="R60" s="62">
        <v>366</v>
      </c>
      <c r="S60" s="62">
        <v>220</v>
      </c>
      <c r="T60" s="62">
        <v>9</v>
      </c>
      <c r="U60" s="62">
        <v>32817</v>
      </c>
      <c r="V60" s="62">
        <v>221</v>
      </c>
      <c r="W60" s="62">
        <v>9</v>
      </c>
      <c r="X60" s="62">
        <v>5665</v>
      </c>
      <c r="Y60" s="62">
        <v>220</v>
      </c>
      <c r="Z60" s="62">
        <v>9</v>
      </c>
    </row>
    <row r="61" spans="2:26" ht="14.25" customHeight="1">
      <c r="B61" s="31"/>
      <c r="C61" s="29"/>
      <c r="D61" s="29" t="s">
        <v>17</v>
      </c>
      <c r="E61" s="61">
        <v>32123</v>
      </c>
      <c r="F61" s="62">
        <v>27925</v>
      </c>
      <c r="G61" s="62">
        <v>1748</v>
      </c>
      <c r="H61" s="62">
        <v>988</v>
      </c>
      <c r="I61" s="62">
        <v>168</v>
      </c>
      <c r="J61" s="62">
        <v>54</v>
      </c>
      <c r="K61" s="62">
        <v>1</v>
      </c>
      <c r="L61" s="62">
        <v>2885</v>
      </c>
      <c r="M61" s="62">
        <v>1748</v>
      </c>
      <c r="N61" s="62">
        <v>970</v>
      </c>
      <c r="O61" s="31"/>
      <c r="P61" s="29"/>
      <c r="Q61" s="82" t="s">
        <v>17</v>
      </c>
      <c r="R61" s="62">
        <v>167</v>
      </c>
      <c r="S61" s="62">
        <v>54</v>
      </c>
      <c r="T61" s="62">
        <v>1</v>
      </c>
      <c r="U61" s="62">
        <v>32126</v>
      </c>
      <c r="V61" s="62">
        <v>54</v>
      </c>
      <c r="W61" s="62">
        <v>4</v>
      </c>
      <c r="X61" s="62">
        <v>2887</v>
      </c>
      <c r="Y61" s="62">
        <v>54</v>
      </c>
      <c r="Z61" s="62">
        <v>3</v>
      </c>
    </row>
    <row r="62" spans="2:26" ht="14.25" customHeight="1">
      <c r="B62" s="31"/>
      <c r="C62" s="29"/>
      <c r="D62" s="29" t="s">
        <v>18</v>
      </c>
      <c r="E62" s="61">
        <v>27070</v>
      </c>
      <c r="F62" s="62">
        <v>24792</v>
      </c>
      <c r="G62" s="62">
        <v>869</v>
      </c>
      <c r="H62" s="62">
        <v>392</v>
      </c>
      <c r="I62" s="62">
        <v>74</v>
      </c>
      <c r="J62" s="62">
        <v>21</v>
      </c>
      <c r="K62" s="62" t="s">
        <v>0</v>
      </c>
      <c r="L62" s="62">
        <v>1316</v>
      </c>
      <c r="M62" s="62">
        <v>869</v>
      </c>
      <c r="N62" s="62">
        <v>377</v>
      </c>
      <c r="O62" s="31"/>
      <c r="P62" s="29"/>
      <c r="Q62" s="82" t="s">
        <v>18</v>
      </c>
      <c r="R62" s="62">
        <v>70</v>
      </c>
      <c r="S62" s="62">
        <v>20</v>
      </c>
      <c r="T62" s="62" t="s">
        <v>0</v>
      </c>
      <c r="U62" s="62">
        <v>27071</v>
      </c>
      <c r="V62" s="62">
        <v>21</v>
      </c>
      <c r="W62" s="62">
        <v>1</v>
      </c>
      <c r="X62" s="62">
        <v>1317</v>
      </c>
      <c r="Y62" s="62">
        <v>20</v>
      </c>
      <c r="Z62" s="62">
        <v>1</v>
      </c>
    </row>
    <row r="63" spans="2:26" ht="14.25" customHeight="1">
      <c r="B63" s="31"/>
      <c r="C63" s="29"/>
      <c r="D63" s="29" t="s">
        <v>20</v>
      </c>
      <c r="E63" s="61">
        <v>30189</v>
      </c>
      <c r="F63" s="62">
        <v>28766</v>
      </c>
      <c r="G63" s="62">
        <v>341</v>
      </c>
      <c r="H63" s="62">
        <v>159</v>
      </c>
      <c r="I63" s="62">
        <v>34</v>
      </c>
      <c r="J63" s="62">
        <v>4</v>
      </c>
      <c r="K63" s="62">
        <v>1</v>
      </c>
      <c r="L63" s="62">
        <v>512</v>
      </c>
      <c r="M63" s="62">
        <v>341</v>
      </c>
      <c r="N63" s="62">
        <v>138</v>
      </c>
      <c r="O63" s="31"/>
      <c r="P63" s="29"/>
      <c r="Q63" s="82" t="s">
        <v>20</v>
      </c>
      <c r="R63" s="62">
        <v>33</v>
      </c>
      <c r="S63" s="62">
        <v>4</v>
      </c>
      <c r="T63" s="62">
        <v>1</v>
      </c>
      <c r="U63" s="62">
        <v>30188</v>
      </c>
      <c r="V63" s="62">
        <v>4</v>
      </c>
      <c r="W63" s="62" t="s">
        <v>0</v>
      </c>
      <c r="X63" s="62">
        <v>511</v>
      </c>
      <c r="Y63" s="62">
        <v>4</v>
      </c>
      <c r="Z63" s="62" t="s">
        <v>0</v>
      </c>
    </row>
    <row r="64" spans="2:26" ht="11.25" customHeight="1">
      <c r="B64" s="31"/>
      <c r="C64" s="13" t="s">
        <v>19</v>
      </c>
      <c r="D64" s="29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31"/>
      <c r="P64" s="13" t="s">
        <v>19</v>
      </c>
      <c r="Q64" s="82"/>
      <c r="R64" s="62"/>
      <c r="S64" s="62"/>
      <c r="T64" s="62"/>
      <c r="U64" s="62"/>
      <c r="V64" s="62"/>
      <c r="W64" s="62"/>
      <c r="X64" s="62"/>
      <c r="Y64" s="62"/>
      <c r="Z64" s="62"/>
    </row>
    <row r="65" spans="2:26" ht="14.25" customHeight="1">
      <c r="B65" s="31"/>
      <c r="C65" s="13"/>
      <c r="D65" s="13" t="s">
        <v>21</v>
      </c>
      <c r="E65" s="61">
        <v>161484</v>
      </c>
      <c r="F65" s="62">
        <v>133223</v>
      </c>
      <c r="G65" s="62">
        <v>9587</v>
      </c>
      <c r="H65" s="62">
        <v>10818</v>
      </c>
      <c r="I65" s="62">
        <v>1767</v>
      </c>
      <c r="J65" s="62">
        <v>1166</v>
      </c>
      <c r="K65" s="62">
        <v>26</v>
      </c>
      <c r="L65" s="62">
        <v>22330</v>
      </c>
      <c r="M65" s="62">
        <v>9587</v>
      </c>
      <c r="N65" s="62">
        <v>10741</v>
      </c>
      <c r="O65" s="31"/>
      <c r="P65" s="13"/>
      <c r="Q65" s="85" t="s">
        <v>21</v>
      </c>
      <c r="R65" s="62">
        <v>1756</v>
      </c>
      <c r="S65" s="62">
        <v>1164</v>
      </c>
      <c r="T65" s="62">
        <v>26</v>
      </c>
      <c r="U65" s="62">
        <v>161485</v>
      </c>
      <c r="V65" s="62">
        <v>1166</v>
      </c>
      <c r="W65" s="62">
        <v>27</v>
      </c>
      <c r="X65" s="62">
        <v>22330</v>
      </c>
      <c r="Y65" s="62">
        <v>1164</v>
      </c>
      <c r="Z65" s="62">
        <v>26</v>
      </c>
    </row>
    <row r="66" spans="2:26" ht="6" customHeight="1">
      <c r="B66" s="16"/>
      <c r="C66" s="32"/>
      <c r="D66" s="32"/>
      <c r="E66" s="63"/>
      <c r="F66" s="64"/>
      <c r="G66" s="64"/>
      <c r="H66" s="64"/>
      <c r="I66" s="64"/>
      <c r="J66" s="64"/>
      <c r="K66" s="64"/>
      <c r="L66" s="64"/>
      <c r="M66" s="64"/>
      <c r="N66" s="64"/>
      <c r="O66" s="16"/>
      <c r="P66" s="32"/>
      <c r="Q66" s="96"/>
      <c r="R66" s="74"/>
      <c r="S66" s="74"/>
      <c r="T66" s="74"/>
      <c r="U66" s="74"/>
      <c r="V66" s="74"/>
      <c r="W66" s="74"/>
      <c r="X66" s="74"/>
      <c r="Y66" s="74"/>
      <c r="Z66" s="74"/>
    </row>
    <row r="67" spans="2:17" ht="12" customHeight="1">
      <c r="B67" s="35"/>
      <c r="C67" s="18"/>
      <c r="D67" s="18" t="s">
        <v>2</v>
      </c>
      <c r="E67" s="73" t="s">
        <v>3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ht="12" customHeight="1">
      <c r="B68" s="35"/>
      <c r="C68" s="18"/>
      <c r="D68" s="18"/>
      <c r="E68" s="65" t="s">
        <v>112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2" customHeight="1">
      <c r="B69" s="35"/>
      <c r="C69" s="18"/>
      <c r="D69" s="68"/>
      <c r="E69" s="65" t="s">
        <v>115</v>
      </c>
      <c r="F69" s="69"/>
      <c r="G69" s="69"/>
      <c r="H69" s="69"/>
      <c r="I69" s="69"/>
      <c r="J69" s="69"/>
      <c r="K69" s="69"/>
      <c r="L69" s="69"/>
      <c r="M69" s="66"/>
      <c r="N69" s="66"/>
      <c r="O69" s="66"/>
      <c r="P69" s="66"/>
      <c r="Q69" s="66"/>
    </row>
  </sheetData>
  <sheetProtection/>
  <mergeCells count="9">
    <mergeCell ref="R5:T5"/>
    <mergeCell ref="U4:W4"/>
    <mergeCell ref="X4:Z4"/>
    <mergeCell ref="O4:Q6"/>
    <mergeCell ref="R4:T4"/>
    <mergeCell ref="B4:D6"/>
    <mergeCell ref="E4:K4"/>
    <mergeCell ref="I5:K5"/>
    <mergeCell ref="L4:N4"/>
  </mergeCells>
  <printOptions/>
  <pageMargins left="0.7086614173228347" right="0.7086614173228347" top="0.5905511811023623" bottom="0.5905511811023623" header="0.31496062992125984" footer="0.1968503937007874"/>
  <pageSetup fitToWidth="0" fitToHeight="1" horizontalDpi="600" verticalDpi="600" orientation="portrait" pageOrder="overThenDown" paperSize="9" scale="77" r:id="rId1"/>
  <rowBreaks count="1" manualBreakCount="1">
    <brk id="1" max="255" man="1"/>
  </rowBreaks>
  <colBreaks count="1" manualBreakCount="1">
    <brk id="14" min="1" max="17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Z69"/>
  <sheetViews>
    <sheetView view="pageBreakPreview" zoomScaleSheetLayoutView="100" workbookViewId="0" topLeftCell="A49">
      <selection activeCell="H13" sqref="H13"/>
    </sheetView>
  </sheetViews>
  <sheetFormatPr defaultColWidth="9.140625" defaultRowHeight="15"/>
  <cols>
    <col min="1" max="1" width="1.28515625" style="6" customWidth="1"/>
    <col min="2" max="2" width="1.8515625" style="6" customWidth="1"/>
    <col min="3" max="3" width="1.421875" style="6" customWidth="1"/>
    <col min="4" max="4" width="13.7109375" style="6" customWidth="1"/>
    <col min="5" max="6" width="9.7109375" style="46" customWidth="1"/>
    <col min="7" max="7" width="9.28125" style="46" customWidth="1"/>
    <col min="8" max="8" width="10.421875" style="46" customWidth="1"/>
    <col min="9" max="14" width="9.7109375" style="46" customWidth="1"/>
    <col min="15" max="15" width="2.140625" style="46" customWidth="1"/>
    <col min="16" max="16" width="2.421875" style="46" customWidth="1"/>
    <col min="17" max="17" width="12.8515625" style="46" customWidth="1"/>
    <col min="18" max="26" width="10.140625" style="6" customWidth="1"/>
    <col min="27" max="16384" width="9.00390625" style="6" customWidth="1"/>
  </cols>
  <sheetData>
    <row r="1" ht="12">
      <c r="Q1" s="47"/>
    </row>
    <row r="2" spans="2:17" ht="18.75" customHeight="1">
      <c r="B2" s="37"/>
      <c r="C2" s="38"/>
      <c r="D2" s="38"/>
      <c r="E2" s="48"/>
      <c r="F2" s="48"/>
      <c r="G2" s="48"/>
      <c r="H2" s="48"/>
      <c r="I2" s="48"/>
      <c r="J2" s="48"/>
      <c r="K2" s="48"/>
      <c r="L2" s="48"/>
      <c r="M2" s="48"/>
      <c r="N2" s="34" t="s">
        <v>123</v>
      </c>
      <c r="O2" s="43" t="s">
        <v>60</v>
      </c>
      <c r="P2" s="37"/>
      <c r="Q2" s="67"/>
    </row>
    <row r="3" spans="2:17" ht="15" customHeight="1">
      <c r="B3" s="7"/>
      <c r="C3" s="8"/>
      <c r="D3" s="8"/>
      <c r="E3" s="49"/>
      <c r="F3" s="49"/>
      <c r="G3" s="49"/>
      <c r="H3" s="49"/>
      <c r="I3" s="49"/>
      <c r="J3" s="49"/>
      <c r="K3" s="49"/>
      <c r="L3" s="49"/>
      <c r="M3" s="49"/>
      <c r="N3" s="50"/>
      <c r="O3" s="50"/>
      <c r="P3" s="51"/>
      <c r="Q3" s="51"/>
    </row>
    <row r="4" spans="2:26" ht="12.75" customHeight="1">
      <c r="B4" s="221" t="s">
        <v>87</v>
      </c>
      <c r="C4" s="221"/>
      <c r="D4" s="222"/>
      <c r="E4" s="218" t="s">
        <v>89</v>
      </c>
      <c r="F4" s="219"/>
      <c r="G4" s="219"/>
      <c r="H4" s="219"/>
      <c r="I4" s="219"/>
      <c r="J4" s="219"/>
      <c r="K4" s="220"/>
      <c r="L4" s="218" t="s">
        <v>98</v>
      </c>
      <c r="M4" s="219"/>
      <c r="N4" s="219"/>
      <c r="O4" s="221" t="s">
        <v>87</v>
      </c>
      <c r="P4" s="221"/>
      <c r="Q4" s="222"/>
      <c r="R4" s="218" t="s">
        <v>101</v>
      </c>
      <c r="S4" s="219"/>
      <c r="T4" s="220"/>
      <c r="U4" s="218" t="s">
        <v>105</v>
      </c>
      <c r="V4" s="219"/>
      <c r="W4" s="220"/>
      <c r="X4" s="218" t="s">
        <v>109</v>
      </c>
      <c r="Y4" s="219"/>
      <c r="Z4" s="219"/>
    </row>
    <row r="5" spans="2:26" ht="12.75" customHeight="1">
      <c r="B5" s="223"/>
      <c r="C5" s="223"/>
      <c r="D5" s="224"/>
      <c r="E5" s="99"/>
      <c r="F5" s="101"/>
      <c r="G5" s="100"/>
      <c r="H5" s="104"/>
      <c r="I5" s="215" t="s">
        <v>94</v>
      </c>
      <c r="J5" s="216"/>
      <c r="K5" s="217"/>
      <c r="L5" s="105"/>
      <c r="M5" s="105"/>
      <c r="N5" s="109"/>
      <c r="O5" s="223"/>
      <c r="P5" s="223"/>
      <c r="Q5" s="224"/>
      <c r="R5" s="215" t="s">
        <v>102</v>
      </c>
      <c r="S5" s="216"/>
      <c r="T5" s="217"/>
      <c r="U5" s="106"/>
      <c r="V5" s="107"/>
      <c r="W5" s="108"/>
      <c r="X5" s="106"/>
      <c r="Y5" s="107"/>
      <c r="Z5" s="107"/>
    </row>
    <row r="6" spans="2:26" ht="43.5" customHeight="1">
      <c r="B6" s="223"/>
      <c r="C6" s="223"/>
      <c r="D6" s="224"/>
      <c r="E6" s="97" t="s">
        <v>90</v>
      </c>
      <c r="F6" s="98" t="s">
        <v>91</v>
      </c>
      <c r="G6" s="98" t="s">
        <v>92</v>
      </c>
      <c r="H6" s="98" t="s">
        <v>93</v>
      </c>
      <c r="I6" s="111" t="s">
        <v>95</v>
      </c>
      <c r="J6" s="102" t="s">
        <v>96</v>
      </c>
      <c r="K6" s="112" t="s">
        <v>97</v>
      </c>
      <c r="L6" s="97" t="s">
        <v>57</v>
      </c>
      <c r="M6" s="97" t="s">
        <v>99</v>
      </c>
      <c r="N6" s="110" t="s">
        <v>100</v>
      </c>
      <c r="O6" s="223"/>
      <c r="P6" s="223"/>
      <c r="Q6" s="224"/>
      <c r="R6" s="111" t="s">
        <v>95</v>
      </c>
      <c r="S6" s="102" t="s">
        <v>103</v>
      </c>
      <c r="T6" s="112" t="s">
        <v>104</v>
      </c>
      <c r="U6" s="103" t="s">
        <v>106</v>
      </c>
      <c r="V6" s="102" t="s">
        <v>107</v>
      </c>
      <c r="W6" s="102" t="s">
        <v>108</v>
      </c>
      <c r="X6" s="97" t="s">
        <v>95</v>
      </c>
      <c r="Y6" s="102" t="s">
        <v>107</v>
      </c>
      <c r="Z6" s="106" t="s">
        <v>108</v>
      </c>
    </row>
    <row r="7" spans="2:26" ht="12" customHeight="1">
      <c r="B7" s="12"/>
      <c r="C7" s="12"/>
      <c r="D7" s="12"/>
      <c r="E7" s="80" t="s">
        <v>111</v>
      </c>
      <c r="F7" s="56"/>
      <c r="G7" s="70"/>
      <c r="H7" s="57"/>
      <c r="I7" s="57"/>
      <c r="J7" s="57"/>
      <c r="K7" s="57"/>
      <c r="L7" s="57"/>
      <c r="M7" s="57"/>
      <c r="N7" s="58"/>
      <c r="O7" s="12"/>
      <c r="P7" s="12"/>
      <c r="Q7" s="12"/>
      <c r="R7" s="57"/>
      <c r="S7" s="57"/>
      <c r="T7" s="57"/>
      <c r="U7" s="80" t="s">
        <v>113</v>
      </c>
      <c r="V7" s="57"/>
      <c r="W7" s="57"/>
      <c r="X7" s="80" t="s">
        <v>114</v>
      </c>
      <c r="Y7" s="57"/>
      <c r="Z7" s="58"/>
    </row>
    <row r="8" spans="2:17" ht="6.75" customHeight="1">
      <c r="B8" s="11"/>
      <c r="C8" s="30"/>
      <c r="D8" s="30"/>
      <c r="E8" s="59"/>
      <c r="F8" s="71"/>
      <c r="G8" s="71"/>
      <c r="H8" s="71"/>
      <c r="I8" s="71"/>
      <c r="J8" s="71"/>
      <c r="K8" s="71"/>
      <c r="L8" s="60"/>
      <c r="M8" s="60"/>
      <c r="N8" s="60"/>
      <c r="O8" s="11"/>
      <c r="P8" s="30"/>
      <c r="Q8" s="113"/>
    </row>
    <row r="9" spans="2:26" ht="21" customHeight="1">
      <c r="B9" s="31"/>
      <c r="C9" s="13" t="s">
        <v>22</v>
      </c>
      <c r="D9" s="13"/>
      <c r="E9" s="61">
        <v>1173171</v>
      </c>
      <c r="F9" s="62">
        <v>398154</v>
      </c>
      <c r="G9" s="62">
        <v>78542</v>
      </c>
      <c r="H9" s="62">
        <v>499653</v>
      </c>
      <c r="I9" s="62">
        <v>178972</v>
      </c>
      <c r="J9" s="62">
        <v>170959</v>
      </c>
      <c r="K9" s="62">
        <v>8013</v>
      </c>
      <c r="L9" s="62">
        <v>596324</v>
      </c>
      <c r="M9" s="62">
        <v>78542</v>
      </c>
      <c r="N9" s="62">
        <v>360424</v>
      </c>
      <c r="O9" s="31"/>
      <c r="P9" s="13" t="s">
        <v>22</v>
      </c>
      <c r="Q9" s="85"/>
      <c r="R9" s="62">
        <v>157358</v>
      </c>
      <c r="S9" s="62">
        <v>150411</v>
      </c>
      <c r="T9" s="62">
        <v>6947</v>
      </c>
      <c r="U9" s="62">
        <v>1177115</v>
      </c>
      <c r="V9" s="62">
        <v>170959</v>
      </c>
      <c r="W9" s="62">
        <v>11957</v>
      </c>
      <c r="X9" s="62">
        <v>598754</v>
      </c>
      <c r="Y9" s="62">
        <v>150411</v>
      </c>
      <c r="Z9" s="62">
        <v>9377</v>
      </c>
    </row>
    <row r="10" spans="2:26" ht="21.75" customHeight="1">
      <c r="B10" s="31"/>
      <c r="C10" s="13"/>
      <c r="D10" s="29" t="s">
        <v>88</v>
      </c>
      <c r="E10" s="61">
        <v>166175</v>
      </c>
      <c r="F10" s="62">
        <v>73849</v>
      </c>
      <c r="G10" s="62" t="s">
        <v>121</v>
      </c>
      <c r="H10" s="62">
        <v>91780</v>
      </c>
      <c r="I10" s="62">
        <v>546</v>
      </c>
      <c r="J10" s="62">
        <v>542</v>
      </c>
      <c r="K10" s="62">
        <v>4</v>
      </c>
      <c r="L10" s="75" t="s">
        <v>121</v>
      </c>
      <c r="M10" s="75" t="s">
        <v>121</v>
      </c>
      <c r="N10" s="75" t="s">
        <v>122</v>
      </c>
      <c r="O10" s="31"/>
      <c r="P10" s="13"/>
      <c r="Q10" s="82" t="s">
        <v>88</v>
      </c>
      <c r="R10" s="62" t="s">
        <v>121</v>
      </c>
      <c r="S10" s="62" t="s">
        <v>121</v>
      </c>
      <c r="T10" s="62" t="s">
        <v>121</v>
      </c>
      <c r="U10" s="62">
        <v>166201</v>
      </c>
      <c r="V10" s="62">
        <v>542</v>
      </c>
      <c r="W10" s="62">
        <v>30</v>
      </c>
      <c r="X10" s="62" t="s">
        <v>121</v>
      </c>
      <c r="Y10" s="62" t="s">
        <v>121</v>
      </c>
      <c r="Z10" s="62" t="s">
        <v>121</v>
      </c>
    </row>
    <row r="11" spans="2:26" ht="20.25" customHeight="1">
      <c r="B11" s="31"/>
      <c r="C11" s="29"/>
      <c r="D11" s="29" t="s">
        <v>5</v>
      </c>
      <c r="E11" s="61">
        <v>61675</v>
      </c>
      <c r="F11" s="62">
        <v>2122</v>
      </c>
      <c r="G11" s="62">
        <v>128</v>
      </c>
      <c r="H11" s="62">
        <v>40099</v>
      </c>
      <c r="I11" s="62">
        <v>18136</v>
      </c>
      <c r="J11" s="62">
        <v>17679</v>
      </c>
      <c r="K11" s="62">
        <v>457</v>
      </c>
      <c r="L11" s="62">
        <v>7870</v>
      </c>
      <c r="M11" s="62">
        <v>128</v>
      </c>
      <c r="N11" s="62">
        <v>5706</v>
      </c>
      <c r="O11" s="31"/>
      <c r="P11" s="29"/>
      <c r="Q11" s="82" t="s">
        <v>5</v>
      </c>
      <c r="R11" s="62">
        <v>2036</v>
      </c>
      <c r="S11" s="62">
        <v>1967</v>
      </c>
      <c r="T11" s="62">
        <v>69</v>
      </c>
      <c r="U11" s="62">
        <v>62381</v>
      </c>
      <c r="V11" s="62">
        <v>17679</v>
      </c>
      <c r="W11" s="62">
        <v>1163</v>
      </c>
      <c r="X11" s="88">
        <v>7863</v>
      </c>
      <c r="Y11" s="88">
        <v>1967</v>
      </c>
      <c r="Z11" s="88">
        <v>62</v>
      </c>
    </row>
    <row r="12" spans="2:26" ht="14.25" customHeight="1">
      <c r="B12" s="31"/>
      <c r="C12" s="29"/>
      <c r="D12" s="29" t="s">
        <v>6</v>
      </c>
      <c r="E12" s="61">
        <v>66066</v>
      </c>
      <c r="F12" s="62">
        <v>6829</v>
      </c>
      <c r="G12" s="62">
        <v>747</v>
      </c>
      <c r="H12" s="62">
        <v>37945</v>
      </c>
      <c r="I12" s="62">
        <v>17580</v>
      </c>
      <c r="J12" s="62">
        <v>16567</v>
      </c>
      <c r="K12" s="62">
        <v>1013</v>
      </c>
      <c r="L12" s="62">
        <v>40510</v>
      </c>
      <c r="M12" s="62">
        <v>747</v>
      </c>
      <c r="N12" s="62">
        <v>26698</v>
      </c>
      <c r="O12" s="31"/>
      <c r="P12" s="29"/>
      <c r="Q12" s="82" t="s">
        <v>6</v>
      </c>
      <c r="R12" s="62">
        <v>13065</v>
      </c>
      <c r="S12" s="62">
        <v>12683</v>
      </c>
      <c r="T12" s="62">
        <v>382</v>
      </c>
      <c r="U12" s="62">
        <v>66892</v>
      </c>
      <c r="V12" s="62">
        <v>16567</v>
      </c>
      <c r="W12" s="62">
        <v>1839</v>
      </c>
      <c r="X12" s="62">
        <v>40667</v>
      </c>
      <c r="Y12" s="62">
        <v>12683</v>
      </c>
      <c r="Z12" s="62">
        <v>539</v>
      </c>
    </row>
    <row r="13" spans="2:26" ht="14.25" customHeight="1">
      <c r="B13" s="31"/>
      <c r="C13" s="29"/>
      <c r="D13" s="29" t="s">
        <v>7</v>
      </c>
      <c r="E13" s="61">
        <v>72674</v>
      </c>
      <c r="F13" s="62">
        <v>11318</v>
      </c>
      <c r="G13" s="62">
        <v>1956</v>
      </c>
      <c r="H13" s="62">
        <v>37199</v>
      </c>
      <c r="I13" s="62">
        <v>19731</v>
      </c>
      <c r="J13" s="62">
        <v>19103</v>
      </c>
      <c r="K13" s="62">
        <v>628</v>
      </c>
      <c r="L13" s="62">
        <v>57451</v>
      </c>
      <c r="M13" s="62">
        <v>1956</v>
      </c>
      <c r="N13" s="62">
        <v>36021</v>
      </c>
      <c r="O13" s="31"/>
      <c r="P13" s="29"/>
      <c r="Q13" s="82" t="s">
        <v>7</v>
      </c>
      <c r="R13" s="62">
        <v>19474</v>
      </c>
      <c r="S13" s="62">
        <v>18876</v>
      </c>
      <c r="T13" s="62">
        <v>598</v>
      </c>
      <c r="U13" s="62">
        <v>72991</v>
      </c>
      <c r="V13" s="62">
        <v>19103</v>
      </c>
      <c r="W13" s="62">
        <v>945</v>
      </c>
      <c r="X13" s="62">
        <v>57689</v>
      </c>
      <c r="Y13" s="62">
        <v>18876</v>
      </c>
      <c r="Z13" s="62">
        <v>836</v>
      </c>
    </row>
    <row r="14" spans="2:26" ht="14.25" customHeight="1">
      <c r="B14" s="31"/>
      <c r="C14" s="29"/>
      <c r="D14" s="29" t="s">
        <v>8</v>
      </c>
      <c r="E14" s="61">
        <v>87944</v>
      </c>
      <c r="F14" s="62">
        <v>15730</v>
      </c>
      <c r="G14" s="62">
        <v>3455</v>
      </c>
      <c r="H14" s="62">
        <v>43291</v>
      </c>
      <c r="I14" s="62">
        <v>23218</v>
      </c>
      <c r="J14" s="62">
        <v>22418</v>
      </c>
      <c r="K14" s="62">
        <v>800</v>
      </c>
      <c r="L14" s="62">
        <v>69534</v>
      </c>
      <c r="M14" s="62">
        <v>3455</v>
      </c>
      <c r="N14" s="62">
        <v>42947</v>
      </c>
      <c r="O14" s="31"/>
      <c r="P14" s="29"/>
      <c r="Q14" s="82" t="s">
        <v>8</v>
      </c>
      <c r="R14" s="62">
        <v>23132</v>
      </c>
      <c r="S14" s="62">
        <v>22339</v>
      </c>
      <c r="T14" s="62">
        <v>793</v>
      </c>
      <c r="U14" s="62">
        <v>88160</v>
      </c>
      <c r="V14" s="62">
        <v>22418</v>
      </c>
      <c r="W14" s="62">
        <v>1016</v>
      </c>
      <c r="X14" s="62">
        <v>69732</v>
      </c>
      <c r="Y14" s="62">
        <v>22339</v>
      </c>
      <c r="Z14" s="62">
        <v>991</v>
      </c>
    </row>
    <row r="15" spans="2:26" ht="14.25" customHeight="1">
      <c r="B15" s="31"/>
      <c r="C15" s="29"/>
      <c r="D15" s="29" t="s">
        <v>9</v>
      </c>
      <c r="E15" s="61">
        <v>74753</v>
      </c>
      <c r="F15" s="62">
        <v>12385</v>
      </c>
      <c r="G15" s="62">
        <v>3918</v>
      </c>
      <c r="H15" s="62">
        <v>37565</v>
      </c>
      <c r="I15" s="62">
        <v>19347</v>
      </c>
      <c r="J15" s="62">
        <v>18541</v>
      </c>
      <c r="K15" s="62">
        <v>806</v>
      </c>
      <c r="L15" s="62">
        <v>60691</v>
      </c>
      <c r="M15" s="62">
        <v>3918</v>
      </c>
      <c r="N15" s="62">
        <v>37469</v>
      </c>
      <c r="O15" s="31"/>
      <c r="P15" s="29"/>
      <c r="Q15" s="82" t="s">
        <v>9</v>
      </c>
      <c r="R15" s="62">
        <v>19304</v>
      </c>
      <c r="S15" s="62">
        <v>18502</v>
      </c>
      <c r="T15" s="62">
        <v>802</v>
      </c>
      <c r="U15" s="62">
        <v>74886</v>
      </c>
      <c r="V15" s="62">
        <v>18541</v>
      </c>
      <c r="W15" s="62">
        <v>939</v>
      </c>
      <c r="X15" s="62">
        <v>60816</v>
      </c>
      <c r="Y15" s="62">
        <v>18502</v>
      </c>
      <c r="Z15" s="62">
        <v>927</v>
      </c>
    </row>
    <row r="16" spans="2:26" ht="20.25" customHeight="1">
      <c r="B16" s="31"/>
      <c r="C16" s="29"/>
      <c r="D16" s="29" t="s">
        <v>10</v>
      </c>
      <c r="E16" s="61">
        <v>70223</v>
      </c>
      <c r="F16" s="62">
        <v>9424</v>
      </c>
      <c r="G16" s="62">
        <v>4769</v>
      </c>
      <c r="H16" s="62">
        <v>36989</v>
      </c>
      <c r="I16" s="62">
        <v>17844</v>
      </c>
      <c r="J16" s="62">
        <v>16908</v>
      </c>
      <c r="K16" s="62">
        <v>936</v>
      </c>
      <c r="L16" s="62">
        <v>59532</v>
      </c>
      <c r="M16" s="62">
        <v>4769</v>
      </c>
      <c r="N16" s="62">
        <v>36937</v>
      </c>
      <c r="O16" s="31"/>
      <c r="P16" s="29"/>
      <c r="Q16" s="82" t="s">
        <v>10</v>
      </c>
      <c r="R16" s="62">
        <v>17826</v>
      </c>
      <c r="S16" s="62">
        <v>16891</v>
      </c>
      <c r="T16" s="62">
        <v>935</v>
      </c>
      <c r="U16" s="62">
        <v>70486</v>
      </c>
      <c r="V16" s="62">
        <v>16908</v>
      </c>
      <c r="W16" s="62">
        <v>1199</v>
      </c>
      <c r="X16" s="62">
        <v>59796</v>
      </c>
      <c r="Y16" s="62">
        <v>16891</v>
      </c>
      <c r="Z16" s="62">
        <v>1199</v>
      </c>
    </row>
    <row r="17" spans="2:26" ht="14.25" customHeight="1">
      <c r="B17" s="31"/>
      <c r="C17" s="29"/>
      <c r="D17" s="29" t="s">
        <v>11</v>
      </c>
      <c r="E17" s="61">
        <v>69727</v>
      </c>
      <c r="F17" s="62">
        <v>8756</v>
      </c>
      <c r="G17" s="62">
        <v>5784</v>
      </c>
      <c r="H17" s="62">
        <v>37687</v>
      </c>
      <c r="I17" s="62">
        <v>16612</v>
      </c>
      <c r="J17" s="62">
        <v>15675</v>
      </c>
      <c r="K17" s="62">
        <v>937</v>
      </c>
      <c r="L17" s="62">
        <v>60048</v>
      </c>
      <c r="M17" s="62">
        <v>5784</v>
      </c>
      <c r="N17" s="62">
        <v>37666</v>
      </c>
      <c r="O17" s="31"/>
      <c r="P17" s="29"/>
      <c r="Q17" s="82" t="s">
        <v>11</v>
      </c>
      <c r="R17" s="62">
        <v>16598</v>
      </c>
      <c r="S17" s="62">
        <v>15662</v>
      </c>
      <c r="T17" s="62">
        <v>936</v>
      </c>
      <c r="U17" s="62">
        <v>70084</v>
      </c>
      <c r="V17" s="62">
        <v>15675</v>
      </c>
      <c r="W17" s="62">
        <v>1294</v>
      </c>
      <c r="X17" s="62">
        <v>60404</v>
      </c>
      <c r="Y17" s="62">
        <v>15662</v>
      </c>
      <c r="Z17" s="62">
        <v>1292</v>
      </c>
    </row>
    <row r="18" spans="2:26" ht="14.25" customHeight="1">
      <c r="B18" s="31"/>
      <c r="C18" s="29"/>
      <c r="D18" s="29" t="s">
        <v>12</v>
      </c>
      <c r="E18" s="61">
        <v>78987</v>
      </c>
      <c r="F18" s="62">
        <v>12377</v>
      </c>
      <c r="G18" s="62">
        <v>8271</v>
      </c>
      <c r="H18" s="62">
        <v>40807</v>
      </c>
      <c r="I18" s="62">
        <v>16582</v>
      </c>
      <c r="J18" s="62">
        <v>15690</v>
      </c>
      <c r="K18" s="62">
        <v>892</v>
      </c>
      <c r="L18" s="62">
        <v>65641</v>
      </c>
      <c r="M18" s="62">
        <v>8271</v>
      </c>
      <c r="N18" s="62">
        <v>40795</v>
      </c>
      <c r="O18" s="31"/>
      <c r="P18" s="29"/>
      <c r="Q18" s="82" t="s">
        <v>12</v>
      </c>
      <c r="R18" s="62">
        <v>16575</v>
      </c>
      <c r="S18" s="62">
        <v>15683</v>
      </c>
      <c r="T18" s="62">
        <v>892</v>
      </c>
      <c r="U18" s="62">
        <v>79410</v>
      </c>
      <c r="V18" s="62">
        <v>15690</v>
      </c>
      <c r="W18" s="62">
        <v>1315</v>
      </c>
      <c r="X18" s="62">
        <v>66063</v>
      </c>
      <c r="Y18" s="62">
        <v>15683</v>
      </c>
      <c r="Z18" s="62">
        <v>1314</v>
      </c>
    </row>
    <row r="19" spans="2:26" ht="14.25" customHeight="1">
      <c r="B19" s="31"/>
      <c r="C19" s="29"/>
      <c r="D19" s="29" t="s">
        <v>13</v>
      </c>
      <c r="E19" s="61">
        <v>100957</v>
      </c>
      <c r="F19" s="62">
        <v>21716</v>
      </c>
      <c r="G19" s="62">
        <v>12719</v>
      </c>
      <c r="H19" s="62">
        <v>47860</v>
      </c>
      <c r="I19" s="62">
        <v>17576</v>
      </c>
      <c r="J19" s="62">
        <v>16642</v>
      </c>
      <c r="K19" s="62">
        <v>934</v>
      </c>
      <c r="L19" s="62">
        <v>78126</v>
      </c>
      <c r="M19" s="62">
        <v>12719</v>
      </c>
      <c r="N19" s="62">
        <v>47843</v>
      </c>
      <c r="O19" s="31"/>
      <c r="P19" s="29"/>
      <c r="Q19" s="82" t="s">
        <v>13</v>
      </c>
      <c r="R19" s="62">
        <v>17564</v>
      </c>
      <c r="S19" s="62">
        <v>16630</v>
      </c>
      <c r="T19" s="62">
        <v>934</v>
      </c>
      <c r="U19" s="62">
        <v>101425</v>
      </c>
      <c r="V19" s="62">
        <v>16642</v>
      </c>
      <c r="W19" s="62">
        <v>1402</v>
      </c>
      <c r="X19" s="62">
        <v>78594</v>
      </c>
      <c r="Y19" s="62">
        <v>16630</v>
      </c>
      <c r="Z19" s="62">
        <v>1402</v>
      </c>
    </row>
    <row r="20" spans="2:26" ht="14.25" customHeight="1">
      <c r="B20" s="31"/>
      <c r="C20" s="29"/>
      <c r="D20" s="29" t="s">
        <v>14</v>
      </c>
      <c r="E20" s="61">
        <v>78251</v>
      </c>
      <c r="F20" s="62">
        <v>32512</v>
      </c>
      <c r="G20" s="62">
        <v>11325</v>
      </c>
      <c r="H20" s="62">
        <v>25897</v>
      </c>
      <c r="I20" s="62">
        <v>7726</v>
      </c>
      <c r="J20" s="62">
        <v>7329</v>
      </c>
      <c r="K20" s="62">
        <v>397</v>
      </c>
      <c r="L20" s="62">
        <v>44922</v>
      </c>
      <c r="M20" s="62">
        <v>11325</v>
      </c>
      <c r="N20" s="62">
        <v>25881</v>
      </c>
      <c r="O20" s="31"/>
      <c r="P20" s="29"/>
      <c r="Q20" s="82" t="s">
        <v>14</v>
      </c>
      <c r="R20" s="62">
        <v>7716</v>
      </c>
      <c r="S20" s="62">
        <v>7319</v>
      </c>
      <c r="T20" s="62">
        <v>397</v>
      </c>
      <c r="U20" s="62">
        <v>78339</v>
      </c>
      <c r="V20" s="62">
        <v>7329</v>
      </c>
      <c r="W20" s="62">
        <v>485</v>
      </c>
      <c r="X20" s="62">
        <v>45010</v>
      </c>
      <c r="Y20" s="62">
        <v>7319</v>
      </c>
      <c r="Z20" s="62">
        <v>485</v>
      </c>
    </row>
    <row r="21" spans="2:26" ht="20.25" customHeight="1">
      <c r="B21" s="31"/>
      <c r="C21" s="29"/>
      <c r="D21" s="29" t="s">
        <v>15</v>
      </c>
      <c r="E21" s="61">
        <v>64166</v>
      </c>
      <c r="F21" s="62">
        <v>38209</v>
      </c>
      <c r="G21" s="62">
        <v>9540</v>
      </c>
      <c r="H21" s="62">
        <v>12988</v>
      </c>
      <c r="I21" s="62">
        <v>2799</v>
      </c>
      <c r="J21" s="62">
        <v>2667</v>
      </c>
      <c r="K21" s="62">
        <v>132</v>
      </c>
      <c r="L21" s="62">
        <v>25310</v>
      </c>
      <c r="M21" s="62">
        <v>9540</v>
      </c>
      <c r="N21" s="62">
        <v>12972</v>
      </c>
      <c r="O21" s="31"/>
      <c r="P21" s="29"/>
      <c r="Q21" s="82" t="s">
        <v>15</v>
      </c>
      <c r="R21" s="62">
        <v>2798</v>
      </c>
      <c r="S21" s="62">
        <v>2666</v>
      </c>
      <c r="T21" s="62">
        <v>132</v>
      </c>
      <c r="U21" s="62">
        <v>64232</v>
      </c>
      <c r="V21" s="62">
        <v>2667</v>
      </c>
      <c r="W21" s="62">
        <v>198</v>
      </c>
      <c r="X21" s="62">
        <v>25376</v>
      </c>
      <c r="Y21" s="62">
        <v>2666</v>
      </c>
      <c r="Z21" s="62">
        <v>198</v>
      </c>
    </row>
    <row r="22" spans="2:26" ht="14.25" customHeight="1">
      <c r="B22" s="31"/>
      <c r="C22" s="29"/>
      <c r="D22" s="29" t="s">
        <v>16</v>
      </c>
      <c r="E22" s="61">
        <v>61141</v>
      </c>
      <c r="F22" s="62">
        <v>45331</v>
      </c>
      <c r="G22" s="62">
        <v>8101</v>
      </c>
      <c r="H22" s="62">
        <v>6141</v>
      </c>
      <c r="I22" s="62">
        <v>924</v>
      </c>
      <c r="J22" s="62">
        <v>870</v>
      </c>
      <c r="K22" s="62">
        <v>54</v>
      </c>
      <c r="L22" s="62">
        <v>15153</v>
      </c>
      <c r="M22" s="62">
        <v>8101</v>
      </c>
      <c r="N22" s="62">
        <v>6129</v>
      </c>
      <c r="O22" s="31"/>
      <c r="P22" s="29"/>
      <c r="Q22" s="82" t="s">
        <v>16</v>
      </c>
      <c r="R22" s="62">
        <v>923</v>
      </c>
      <c r="S22" s="62">
        <v>869</v>
      </c>
      <c r="T22" s="62">
        <v>54</v>
      </c>
      <c r="U22" s="62">
        <v>61182</v>
      </c>
      <c r="V22" s="62">
        <v>870</v>
      </c>
      <c r="W22" s="62">
        <v>95</v>
      </c>
      <c r="X22" s="62">
        <v>15194</v>
      </c>
      <c r="Y22" s="62">
        <v>869</v>
      </c>
      <c r="Z22" s="62">
        <v>95</v>
      </c>
    </row>
    <row r="23" spans="2:26" ht="14.25" customHeight="1">
      <c r="B23" s="31"/>
      <c r="C23" s="29"/>
      <c r="D23" s="29" t="s">
        <v>17</v>
      </c>
      <c r="E23" s="61">
        <v>51977</v>
      </c>
      <c r="F23" s="62">
        <v>43765</v>
      </c>
      <c r="G23" s="62">
        <v>5055</v>
      </c>
      <c r="H23" s="62">
        <v>2360</v>
      </c>
      <c r="I23" s="62">
        <v>272</v>
      </c>
      <c r="J23" s="62">
        <v>254</v>
      </c>
      <c r="K23" s="62">
        <v>18</v>
      </c>
      <c r="L23" s="62">
        <v>7660</v>
      </c>
      <c r="M23" s="62">
        <v>5055</v>
      </c>
      <c r="N23" s="62">
        <v>2334</v>
      </c>
      <c r="O23" s="31"/>
      <c r="P23" s="29"/>
      <c r="Q23" s="82" t="s">
        <v>17</v>
      </c>
      <c r="R23" s="62">
        <v>271</v>
      </c>
      <c r="S23" s="62">
        <v>253</v>
      </c>
      <c r="T23" s="62">
        <v>18</v>
      </c>
      <c r="U23" s="62">
        <v>51984</v>
      </c>
      <c r="V23" s="62">
        <v>254</v>
      </c>
      <c r="W23" s="62">
        <v>25</v>
      </c>
      <c r="X23" s="62">
        <v>7667</v>
      </c>
      <c r="Y23" s="62">
        <v>253</v>
      </c>
      <c r="Z23" s="62">
        <v>25</v>
      </c>
    </row>
    <row r="24" spans="2:26" ht="14.25" customHeight="1">
      <c r="B24" s="31"/>
      <c r="C24" s="29"/>
      <c r="D24" s="29" t="s">
        <v>18</v>
      </c>
      <c r="E24" s="61">
        <v>35667</v>
      </c>
      <c r="F24" s="62">
        <v>32394</v>
      </c>
      <c r="G24" s="62">
        <v>2059</v>
      </c>
      <c r="H24" s="62">
        <v>773</v>
      </c>
      <c r="I24" s="62">
        <v>68</v>
      </c>
      <c r="J24" s="62">
        <v>63</v>
      </c>
      <c r="K24" s="62">
        <v>5</v>
      </c>
      <c r="L24" s="62">
        <v>2889</v>
      </c>
      <c r="M24" s="62">
        <v>2059</v>
      </c>
      <c r="N24" s="62">
        <v>764</v>
      </c>
      <c r="O24" s="31"/>
      <c r="P24" s="29"/>
      <c r="Q24" s="82" t="s">
        <v>18</v>
      </c>
      <c r="R24" s="62">
        <v>66</v>
      </c>
      <c r="S24" s="62">
        <v>61</v>
      </c>
      <c r="T24" s="62">
        <v>5</v>
      </c>
      <c r="U24" s="62">
        <v>35673</v>
      </c>
      <c r="V24" s="62">
        <v>63</v>
      </c>
      <c r="W24" s="62">
        <v>11</v>
      </c>
      <c r="X24" s="62">
        <v>2895</v>
      </c>
      <c r="Y24" s="62">
        <v>61</v>
      </c>
      <c r="Z24" s="62">
        <v>11</v>
      </c>
    </row>
    <row r="25" spans="2:26" ht="14.25" customHeight="1">
      <c r="B25" s="31"/>
      <c r="C25" s="29"/>
      <c r="D25" s="29" t="s">
        <v>20</v>
      </c>
      <c r="E25" s="61">
        <v>32788</v>
      </c>
      <c r="F25" s="62">
        <v>31437</v>
      </c>
      <c r="G25" s="62">
        <v>715</v>
      </c>
      <c r="H25" s="62">
        <v>272</v>
      </c>
      <c r="I25" s="62">
        <v>11</v>
      </c>
      <c r="J25" s="62">
        <v>11</v>
      </c>
      <c r="K25" s="62" t="s">
        <v>121</v>
      </c>
      <c r="L25" s="62">
        <v>987</v>
      </c>
      <c r="M25" s="62">
        <v>715</v>
      </c>
      <c r="N25" s="62">
        <v>262</v>
      </c>
      <c r="O25" s="31"/>
      <c r="P25" s="29"/>
      <c r="Q25" s="82" t="s">
        <v>20</v>
      </c>
      <c r="R25" s="62">
        <v>10</v>
      </c>
      <c r="S25" s="62">
        <v>10</v>
      </c>
      <c r="T25" s="62" t="s">
        <v>121</v>
      </c>
      <c r="U25" s="62">
        <v>32789</v>
      </c>
      <c r="V25" s="62">
        <v>11</v>
      </c>
      <c r="W25" s="62">
        <v>1</v>
      </c>
      <c r="X25" s="62">
        <v>988</v>
      </c>
      <c r="Y25" s="62">
        <v>10</v>
      </c>
      <c r="Z25" s="62">
        <v>1</v>
      </c>
    </row>
    <row r="26" spans="2:20" ht="11.25" customHeight="1">
      <c r="B26" s="31"/>
      <c r="C26" s="13" t="s">
        <v>19</v>
      </c>
      <c r="D26" s="29"/>
      <c r="E26" s="114"/>
      <c r="F26" s="118"/>
      <c r="G26" s="118"/>
      <c r="H26" s="118"/>
      <c r="I26" s="62"/>
      <c r="J26" s="62"/>
      <c r="K26" s="62"/>
      <c r="O26" s="31"/>
      <c r="P26" s="13" t="s">
        <v>19</v>
      </c>
      <c r="Q26" s="82"/>
      <c r="R26" s="62"/>
      <c r="S26" s="62"/>
      <c r="T26" s="62"/>
    </row>
    <row r="27" spans="2:26" ht="14.25" customHeight="1">
      <c r="B27" s="31"/>
      <c r="C27" s="13"/>
      <c r="D27" s="13" t="s">
        <v>21</v>
      </c>
      <c r="E27" s="61">
        <v>245739</v>
      </c>
      <c r="F27" s="62">
        <v>191136</v>
      </c>
      <c r="G27" s="62">
        <v>25470</v>
      </c>
      <c r="H27" s="62">
        <v>22534</v>
      </c>
      <c r="I27" s="62">
        <v>4074</v>
      </c>
      <c r="J27" s="62">
        <v>3865</v>
      </c>
      <c r="K27" s="62">
        <v>209</v>
      </c>
      <c r="L27" s="62">
        <v>51999</v>
      </c>
      <c r="M27" s="62">
        <v>25470</v>
      </c>
      <c r="N27" s="62">
        <v>22461</v>
      </c>
      <c r="O27" s="31"/>
      <c r="P27" s="13"/>
      <c r="Q27" s="85" t="s">
        <v>21</v>
      </c>
      <c r="R27" s="62">
        <v>4068</v>
      </c>
      <c r="S27" s="62">
        <v>3859</v>
      </c>
      <c r="T27" s="62">
        <v>209</v>
      </c>
      <c r="U27" s="62">
        <v>245860</v>
      </c>
      <c r="V27" s="62">
        <v>3865</v>
      </c>
      <c r="W27" s="62">
        <v>330</v>
      </c>
      <c r="X27" s="62">
        <v>52120</v>
      </c>
      <c r="Y27" s="62">
        <v>3859</v>
      </c>
      <c r="Z27" s="62">
        <v>330</v>
      </c>
    </row>
    <row r="28" spans="2:26" ht="27.75" customHeight="1">
      <c r="B28" s="31"/>
      <c r="C28" s="13" t="s">
        <v>61</v>
      </c>
      <c r="D28" s="29"/>
      <c r="E28" s="61">
        <v>566521</v>
      </c>
      <c r="F28" s="62">
        <v>136562</v>
      </c>
      <c r="G28" s="62">
        <v>42852</v>
      </c>
      <c r="H28" s="62">
        <v>261133</v>
      </c>
      <c r="I28" s="62">
        <v>113597</v>
      </c>
      <c r="J28" s="62">
        <v>107256</v>
      </c>
      <c r="K28" s="62">
        <v>6341</v>
      </c>
      <c r="L28" s="62">
        <v>332302</v>
      </c>
      <c r="M28" s="62">
        <v>42852</v>
      </c>
      <c r="N28" s="62">
        <v>187847</v>
      </c>
      <c r="O28" s="31"/>
      <c r="P28" s="13" t="s">
        <v>61</v>
      </c>
      <c r="Q28" s="82"/>
      <c r="R28" s="62">
        <v>101603</v>
      </c>
      <c r="S28" s="62">
        <v>95834</v>
      </c>
      <c r="T28" s="62">
        <v>5769</v>
      </c>
      <c r="U28" s="62">
        <v>569478</v>
      </c>
      <c r="V28" s="62">
        <v>107256</v>
      </c>
      <c r="W28" s="62">
        <v>9298</v>
      </c>
      <c r="X28" s="62">
        <v>334329</v>
      </c>
      <c r="Y28" s="62">
        <v>95834</v>
      </c>
      <c r="Z28" s="62">
        <v>7796</v>
      </c>
    </row>
    <row r="29" spans="2:26" ht="21.75" customHeight="1">
      <c r="B29" s="31"/>
      <c r="C29" s="13"/>
      <c r="D29" s="29" t="s">
        <v>88</v>
      </c>
      <c r="E29" s="61">
        <v>84844</v>
      </c>
      <c r="F29" s="62">
        <v>37684</v>
      </c>
      <c r="G29" s="62" t="s">
        <v>121</v>
      </c>
      <c r="H29" s="62">
        <v>46858</v>
      </c>
      <c r="I29" s="62">
        <v>302</v>
      </c>
      <c r="J29" s="62">
        <v>299</v>
      </c>
      <c r="K29" s="62">
        <v>3</v>
      </c>
      <c r="L29" s="75" t="s">
        <v>121</v>
      </c>
      <c r="M29" s="75" t="s">
        <v>121</v>
      </c>
      <c r="N29" s="75" t="s">
        <v>122</v>
      </c>
      <c r="O29" s="31"/>
      <c r="P29" s="13"/>
      <c r="Q29" s="82" t="s">
        <v>88</v>
      </c>
      <c r="R29" s="62">
        <v>0</v>
      </c>
      <c r="S29" s="75" t="s">
        <v>121</v>
      </c>
      <c r="T29" s="75" t="s">
        <v>122</v>
      </c>
      <c r="U29" s="62">
        <v>84852</v>
      </c>
      <c r="V29" s="62">
        <v>299</v>
      </c>
      <c r="W29" s="62">
        <v>11</v>
      </c>
      <c r="X29" s="62">
        <v>0</v>
      </c>
      <c r="Y29" s="75" t="s">
        <v>121</v>
      </c>
      <c r="Z29" s="75" t="s">
        <v>121</v>
      </c>
    </row>
    <row r="30" spans="2:26" ht="20.25" customHeight="1">
      <c r="B30" s="31"/>
      <c r="C30" s="29"/>
      <c r="D30" s="29" t="s">
        <v>5</v>
      </c>
      <c r="E30" s="61">
        <v>32415</v>
      </c>
      <c r="F30" s="62">
        <v>1026</v>
      </c>
      <c r="G30" s="62">
        <v>77</v>
      </c>
      <c r="H30" s="62">
        <v>21014</v>
      </c>
      <c r="I30" s="62">
        <v>9564</v>
      </c>
      <c r="J30" s="62">
        <v>9329</v>
      </c>
      <c r="K30" s="62">
        <v>235</v>
      </c>
      <c r="L30" s="62">
        <v>4083</v>
      </c>
      <c r="M30" s="62">
        <v>77</v>
      </c>
      <c r="N30" s="62">
        <v>2906</v>
      </c>
      <c r="O30" s="31"/>
      <c r="P30" s="29"/>
      <c r="Q30" s="82" t="s">
        <v>5</v>
      </c>
      <c r="R30" s="62">
        <v>1100</v>
      </c>
      <c r="S30" s="62">
        <v>1059</v>
      </c>
      <c r="T30" s="62">
        <v>41</v>
      </c>
      <c r="U30" s="62">
        <v>32785</v>
      </c>
      <c r="V30" s="62">
        <v>9329</v>
      </c>
      <c r="W30" s="62">
        <v>605</v>
      </c>
      <c r="X30" s="79">
        <v>4077</v>
      </c>
      <c r="Y30" s="79">
        <v>1059</v>
      </c>
      <c r="Z30" s="79">
        <v>35</v>
      </c>
    </row>
    <row r="31" spans="2:26" ht="14.25" customHeight="1">
      <c r="B31" s="31"/>
      <c r="C31" s="29"/>
      <c r="D31" s="29" t="s">
        <v>6</v>
      </c>
      <c r="E31" s="61">
        <v>35136</v>
      </c>
      <c r="F31" s="62">
        <v>2766</v>
      </c>
      <c r="G31" s="62">
        <v>464</v>
      </c>
      <c r="H31" s="62">
        <v>20287</v>
      </c>
      <c r="I31" s="62">
        <v>9618</v>
      </c>
      <c r="J31" s="62">
        <v>9030</v>
      </c>
      <c r="K31" s="62">
        <v>588</v>
      </c>
      <c r="L31" s="62">
        <v>20256</v>
      </c>
      <c r="M31" s="62">
        <v>464</v>
      </c>
      <c r="N31" s="62">
        <v>13144</v>
      </c>
      <c r="O31" s="31"/>
      <c r="P31" s="29"/>
      <c r="Q31" s="82" t="s">
        <v>6</v>
      </c>
      <c r="R31" s="62">
        <v>6648</v>
      </c>
      <c r="S31" s="62">
        <v>6414</v>
      </c>
      <c r="T31" s="62">
        <v>234</v>
      </c>
      <c r="U31" s="62">
        <v>35678</v>
      </c>
      <c r="V31" s="62">
        <v>9030</v>
      </c>
      <c r="W31" s="62">
        <v>1130</v>
      </c>
      <c r="X31" s="62">
        <v>20337</v>
      </c>
      <c r="Y31" s="62">
        <v>6414</v>
      </c>
      <c r="Z31" s="62">
        <v>315</v>
      </c>
    </row>
    <row r="32" spans="2:26" ht="14.25" customHeight="1">
      <c r="B32" s="31"/>
      <c r="C32" s="29"/>
      <c r="D32" s="29" t="s">
        <v>7</v>
      </c>
      <c r="E32" s="61">
        <v>36861</v>
      </c>
      <c r="F32" s="62">
        <v>2812</v>
      </c>
      <c r="G32" s="62">
        <v>1208</v>
      </c>
      <c r="H32" s="62">
        <v>19848</v>
      </c>
      <c r="I32" s="62">
        <v>11268</v>
      </c>
      <c r="J32" s="62">
        <v>10840</v>
      </c>
      <c r="K32" s="62">
        <v>428</v>
      </c>
      <c r="L32" s="62">
        <v>31336</v>
      </c>
      <c r="M32" s="62">
        <v>1208</v>
      </c>
      <c r="N32" s="62">
        <v>19021</v>
      </c>
      <c r="O32" s="31"/>
      <c r="P32" s="29"/>
      <c r="Q32" s="82" t="s">
        <v>7</v>
      </c>
      <c r="R32" s="62">
        <v>11107</v>
      </c>
      <c r="S32" s="62">
        <v>10695</v>
      </c>
      <c r="T32" s="62">
        <v>412</v>
      </c>
      <c r="U32" s="62">
        <v>37056</v>
      </c>
      <c r="V32" s="62">
        <v>10840</v>
      </c>
      <c r="W32" s="62">
        <v>623</v>
      </c>
      <c r="X32" s="62">
        <v>31466</v>
      </c>
      <c r="Y32" s="62">
        <v>10695</v>
      </c>
      <c r="Z32" s="62">
        <v>542</v>
      </c>
    </row>
    <row r="33" spans="2:26" ht="14.25" customHeight="1">
      <c r="B33" s="31"/>
      <c r="C33" s="29"/>
      <c r="D33" s="29" t="s">
        <v>8</v>
      </c>
      <c r="E33" s="61">
        <v>44275</v>
      </c>
      <c r="F33" s="62">
        <v>2789</v>
      </c>
      <c r="G33" s="62">
        <v>2068</v>
      </c>
      <c r="H33" s="62">
        <v>23370</v>
      </c>
      <c r="I33" s="62">
        <v>14415</v>
      </c>
      <c r="J33" s="62">
        <v>13783</v>
      </c>
      <c r="K33" s="62">
        <v>632</v>
      </c>
      <c r="L33" s="62">
        <v>39591</v>
      </c>
      <c r="M33" s="62">
        <v>2068</v>
      </c>
      <c r="N33" s="62">
        <v>23154</v>
      </c>
      <c r="O33" s="31"/>
      <c r="P33" s="29"/>
      <c r="Q33" s="82" t="s">
        <v>8</v>
      </c>
      <c r="R33" s="62">
        <v>14369</v>
      </c>
      <c r="S33" s="62">
        <v>13739</v>
      </c>
      <c r="T33" s="62">
        <v>630</v>
      </c>
      <c r="U33" s="62">
        <v>44381</v>
      </c>
      <c r="V33" s="62">
        <v>13783</v>
      </c>
      <c r="W33" s="62">
        <v>738</v>
      </c>
      <c r="X33" s="62">
        <v>39684</v>
      </c>
      <c r="Y33" s="62">
        <v>13739</v>
      </c>
      <c r="Z33" s="62">
        <v>723</v>
      </c>
    </row>
    <row r="34" spans="2:26" ht="14.25" customHeight="1">
      <c r="B34" s="31"/>
      <c r="C34" s="29"/>
      <c r="D34" s="29" t="s">
        <v>9</v>
      </c>
      <c r="E34" s="61">
        <v>37117</v>
      </c>
      <c r="F34" s="62">
        <v>2201</v>
      </c>
      <c r="G34" s="62">
        <v>2131</v>
      </c>
      <c r="H34" s="62">
        <v>19267</v>
      </c>
      <c r="I34" s="62">
        <v>12389</v>
      </c>
      <c r="J34" s="62">
        <v>11726</v>
      </c>
      <c r="K34" s="62">
        <v>663</v>
      </c>
      <c r="L34" s="62">
        <v>33716</v>
      </c>
      <c r="M34" s="62">
        <v>2131</v>
      </c>
      <c r="N34" s="62">
        <v>19210</v>
      </c>
      <c r="O34" s="31"/>
      <c r="P34" s="29"/>
      <c r="Q34" s="82" t="s">
        <v>9</v>
      </c>
      <c r="R34" s="62">
        <v>12375</v>
      </c>
      <c r="S34" s="62">
        <v>11713</v>
      </c>
      <c r="T34" s="62">
        <v>662</v>
      </c>
      <c r="U34" s="62">
        <v>37218</v>
      </c>
      <c r="V34" s="62">
        <v>11726</v>
      </c>
      <c r="W34" s="62">
        <v>764</v>
      </c>
      <c r="X34" s="62">
        <v>33809</v>
      </c>
      <c r="Y34" s="62">
        <v>11713</v>
      </c>
      <c r="Z34" s="62">
        <v>755</v>
      </c>
    </row>
    <row r="35" spans="2:26" ht="20.25" customHeight="1">
      <c r="B35" s="31"/>
      <c r="C35" s="29"/>
      <c r="D35" s="29" t="s">
        <v>10</v>
      </c>
      <c r="E35" s="61">
        <v>34524</v>
      </c>
      <c r="F35" s="62">
        <v>1845</v>
      </c>
      <c r="G35" s="62">
        <v>2530</v>
      </c>
      <c r="H35" s="62">
        <v>17761</v>
      </c>
      <c r="I35" s="62">
        <v>11551</v>
      </c>
      <c r="J35" s="62">
        <v>10769</v>
      </c>
      <c r="K35" s="62">
        <v>782</v>
      </c>
      <c r="L35" s="62">
        <v>31809</v>
      </c>
      <c r="M35" s="62">
        <v>2530</v>
      </c>
      <c r="N35" s="62">
        <v>17737</v>
      </c>
      <c r="O35" s="31"/>
      <c r="P35" s="29"/>
      <c r="Q35" s="82" t="s">
        <v>10</v>
      </c>
      <c r="R35" s="62">
        <v>11542</v>
      </c>
      <c r="S35" s="62">
        <v>10761</v>
      </c>
      <c r="T35" s="62">
        <v>781</v>
      </c>
      <c r="U35" s="62">
        <v>34791</v>
      </c>
      <c r="V35" s="62">
        <v>10769</v>
      </c>
      <c r="W35" s="62">
        <v>1049</v>
      </c>
      <c r="X35" s="62">
        <v>32077</v>
      </c>
      <c r="Y35" s="62">
        <v>10761</v>
      </c>
      <c r="Z35" s="62">
        <v>1049</v>
      </c>
    </row>
    <row r="36" spans="2:26" ht="14.25" customHeight="1">
      <c r="B36" s="31"/>
      <c r="C36" s="29"/>
      <c r="D36" s="29" t="s">
        <v>11</v>
      </c>
      <c r="E36" s="61">
        <v>34346</v>
      </c>
      <c r="F36" s="62">
        <v>1868</v>
      </c>
      <c r="G36" s="62">
        <v>2992</v>
      </c>
      <c r="H36" s="62">
        <v>17902</v>
      </c>
      <c r="I36" s="62">
        <v>10957</v>
      </c>
      <c r="J36" s="62">
        <v>10130</v>
      </c>
      <c r="K36" s="62">
        <v>827</v>
      </c>
      <c r="L36" s="62">
        <v>31832</v>
      </c>
      <c r="M36" s="62">
        <v>2992</v>
      </c>
      <c r="N36" s="62">
        <v>17890</v>
      </c>
      <c r="O36" s="31"/>
      <c r="P36" s="29"/>
      <c r="Q36" s="82" t="s">
        <v>11</v>
      </c>
      <c r="R36" s="62">
        <v>10950</v>
      </c>
      <c r="S36" s="62">
        <v>10124</v>
      </c>
      <c r="T36" s="62">
        <v>826</v>
      </c>
      <c r="U36" s="62">
        <v>34668</v>
      </c>
      <c r="V36" s="62">
        <v>10130</v>
      </c>
      <c r="W36" s="62">
        <v>1149</v>
      </c>
      <c r="X36" s="62">
        <v>32154</v>
      </c>
      <c r="Y36" s="62">
        <v>10124</v>
      </c>
      <c r="Z36" s="62">
        <v>1148</v>
      </c>
    </row>
    <row r="37" spans="2:26" ht="14.25" customHeight="1">
      <c r="B37" s="31"/>
      <c r="C37" s="29"/>
      <c r="D37" s="29" t="s">
        <v>12</v>
      </c>
      <c r="E37" s="61">
        <v>38900</v>
      </c>
      <c r="F37" s="62">
        <v>2590</v>
      </c>
      <c r="G37" s="62">
        <v>4323</v>
      </c>
      <c r="H37" s="62">
        <v>20009</v>
      </c>
      <c r="I37" s="62">
        <v>11279</v>
      </c>
      <c r="J37" s="62">
        <v>10472</v>
      </c>
      <c r="K37" s="62">
        <v>807</v>
      </c>
      <c r="L37" s="62">
        <v>35603</v>
      </c>
      <c r="M37" s="62">
        <v>4323</v>
      </c>
      <c r="N37" s="62">
        <v>20004</v>
      </c>
      <c r="O37" s="31"/>
      <c r="P37" s="29"/>
      <c r="Q37" s="82" t="s">
        <v>12</v>
      </c>
      <c r="R37" s="62">
        <v>11276</v>
      </c>
      <c r="S37" s="62">
        <v>10469</v>
      </c>
      <c r="T37" s="62">
        <v>807</v>
      </c>
      <c r="U37" s="62">
        <v>39288</v>
      </c>
      <c r="V37" s="62">
        <v>10472</v>
      </c>
      <c r="W37" s="62">
        <v>1195</v>
      </c>
      <c r="X37" s="62">
        <v>35991</v>
      </c>
      <c r="Y37" s="62">
        <v>10469</v>
      </c>
      <c r="Z37" s="62">
        <v>1195</v>
      </c>
    </row>
    <row r="38" spans="2:26" ht="14.25" customHeight="1">
      <c r="B38" s="31"/>
      <c r="C38" s="29"/>
      <c r="D38" s="29" t="s">
        <v>13</v>
      </c>
      <c r="E38" s="61">
        <v>49815</v>
      </c>
      <c r="F38" s="62">
        <v>4488</v>
      </c>
      <c r="G38" s="62">
        <v>6589</v>
      </c>
      <c r="H38" s="62">
        <v>25066</v>
      </c>
      <c r="I38" s="62">
        <v>12842</v>
      </c>
      <c r="J38" s="62">
        <v>11998</v>
      </c>
      <c r="K38" s="62">
        <v>844</v>
      </c>
      <c r="L38" s="62">
        <v>44479</v>
      </c>
      <c r="M38" s="62">
        <v>6589</v>
      </c>
      <c r="N38" s="62">
        <v>25057</v>
      </c>
      <c r="O38" s="31"/>
      <c r="P38" s="29"/>
      <c r="Q38" s="82" t="s">
        <v>13</v>
      </c>
      <c r="R38" s="62">
        <v>12833</v>
      </c>
      <c r="S38" s="62">
        <v>11989</v>
      </c>
      <c r="T38" s="62">
        <v>844</v>
      </c>
      <c r="U38" s="62">
        <v>50264</v>
      </c>
      <c r="V38" s="62">
        <v>11998</v>
      </c>
      <c r="W38" s="62">
        <v>1293</v>
      </c>
      <c r="X38" s="62">
        <v>44928</v>
      </c>
      <c r="Y38" s="62">
        <v>11989</v>
      </c>
      <c r="Z38" s="62">
        <v>1293</v>
      </c>
    </row>
    <row r="39" spans="2:26" ht="14.25" customHeight="1">
      <c r="B39" s="31"/>
      <c r="C39" s="29"/>
      <c r="D39" s="29" t="s">
        <v>14</v>
      </c>
      <c r="E39" s="61">
        <v>37983</v>
      </c>
      <c r="F39" s="62">
        <v>10070</v>
      </c>
      <c r="G39" s="62">
        <v>5915</v>
      </c>
      <c r="H39" s="62">
        <v>15313</v>
      </c>
      <c r="I39" s="62">
        <v>6089</v>
      </c>
      <c r="J39" s="62">
        <v>5740</v>
      </c>
      <c r="K39" s="62">
        <v>349</v>
      </c>
      <c r="L39" s="62">
        <v>27301</v>
      </c>
      <c r="M39" s="62">
        <v>5915</v>
      </c>
      <c r="N39" s="62">
        <v>15304</v>
      </c>
      <c r="O39" s="31"/>
      <c r="P39" s="29"/>
      <c r="Q39" s="82" t="s">
        <v>14</v>
      </c>
      <c r="R39" s="62">
        <v>6082</v>
      </c>
      <c r="S39" s="62">
        <v>5733</v>
      </c>
      <c r="T39" s="62">
        <v>349</v>
      </c>
      <c r="U39" s="62">
        <v>38080</v>
      </c>
      <c r="V39" s="62">
        <v>5740</v>
      </c>
      <c r="W39" s="62">
        <v>446</v>
      </c>
      <c r="X39" s="62">
        <v>27398</v>
      </c>
      <c r="Y39" s="62">
        <v>5733</v>
      </c>
      <c r="Z39" s="62">
        <v>446</v>
      </c>
    </row>
    <row r="40" spans="2:26" ht="20.25" customHeight="1">
      <c r="B40" s="31"/>
      <c r="C40" s="29"/>
      <c r="D40" s="29" t="s">
        <v>15</v>
      </c>
      <c r="E40" s="61">
        <v>29894</v>
      </c>
      <c r="F40" s="62">
        <v>13853</v>
      </c>
      <c r="G40" s="62">
        <v>5147</v>
      </c>
      <c r="H40" s="62">
        <v>8155</v>
      </c>
      <c r="I40" s="62">
        <v>2276</v>
      </c>
      <c r="J40" s="62">
        <v>2160</v>
      </c>
      <c r="K40" s="62">
        <v>116</v>
      </c>
      <c r="L40" s="62">
        <v>15576</v>
      </c>
      <c r="M40" s="62">
        <v>5147</v>
      </c>
      <c r="N40" s="62">
        <v>8154</v>
      </c>
      <c r="O40" s="31"/>
      <c r="P40" s="29"/>
      <c r="Q40" s="82" t="s">
        <v>15</v>
      </c>
      <c r="R40" s="62">
        <v>2275</v>
      </c>
      <c r="S40" s="62">
        <v>2159</v>
      </c>
      <c r="T40" s="62">
        <v>116</v>
      </c>
      <c r="U40" s="62">
        <v>29959</v>
      </c>
      <c r="V40" s="62">
        <v>2160</v>
      </c>
      <c r="W40" s="62">
        <v>181</v>
      </c>
      <c r="X40" s="62">
        <v>15641</v>
      </c>
      <c r="Y40" s="62">
        <v>2159</v>
      </c>
      <c r="Z40" s="62">
        <v>181</v>
      </c>
    </row>
    <row r="41" spans="2:26" ht="14.25" customHeight="1">
      <c r="B41" s="31"/>
      <c r="C41" s="29"/>
      <c r="D41" s="29" t="s">
        <v>16</v>
      </c>
      <c r="E41" s="61">
        <v>26950</v>
      </c>
      <c r="F41" s="62">
        <v>17017</v>
      </c>
      <c r="G41" s="62">
        <v>4674</v>
      </c>
      <c r="H41" s="62">
        <v>4028</v>
      </c>
      <c r="I41" s="62">
        <v>766</v>
      </c>
      <c r="J41" s="62">
        <v>718</v>
      </c>
      <c r="K41" s="62">
        <v>48</v>
      </c>
      <c r="L41" s="62">
        <v>9466</v>
      </c>
      <c r="M41" s="62">
        <v>4674</v>
      </c>
      <c r="N41" s="62">
        <v>4026</v>
      </c>
      <c r="O41" s="31"/>
      <c r="P41" s="29"/>
      <c r="Q41" s="82" t="s">
        <v>16</v>
      </c>
      <c r="R41" s="62">
        <v>766</v>
      </c>
      <c r="S41" s="62">
        <v>718</v>
      </c>
      <c r="T41" s="62">
        <v>48</v>
      </c>
      <c r="U41" s="62">
        <v>26983</v>
      </c>
      <c r="V41" s="62">
        <v>718</v>
      </c>
      <c r="W41" s="62">
        <v>81</v>
      </c>
      <c r="X41" s="62">
        <v>9499</v>
      </c>
      <c r="Y41" s="62">
        <v>718</v>
      </c>
      <c r="Z41" s="62">
        <v>81</v>
      </c>
    </row>
    <row r="42" spans="2:26" ht="14.25" customHeight="1">
      <c r="B42" s="31"/>
      <c r="C42" s="29"/>
      <c r="D42" s="29" t="s">
        <v>17</v>
      </c>
      <c r="E42" s="61">
        <v>21647</v>
      </c>
      <c r="F42" s="62">
        <v>16491</v>
      </c>
      <c r="G42" s="62">
        <v>3049</v>
      </c>
      <c r="H42" s="62">
        <v>1563</v>
      </c>
      <c r="I42" s="62">
        <v>214</v>
      </c>
      <c r="J42" s="62">
        <v>199</v>
      </c>
      <c r="K42" s="62">
        <v>15</v>
      </c>
      <c r="L42" s="62">
        <v>4817</v>
      </c>
      <c r="M42" s="62">
        <v>3049</v>
      </c>
      <c r="N42" s="62">
        <v>1555</v>
      </c>
      <c r="O42" s="31"/>
      <c r="P42" s="29"/>
      <c r="Q42" s="82" t="s">
        <v>17</v>
      </c>
      <c r="R42" s="62">
        <v>213</v>
      </c>
      <c r="S42" s="62">
        <v>198</v>
      </c>
      <c r="T42" s="62">
        <v>15</v>
      </c>
      <c r="U42" s="62">
        <v>21654</v>
      </c>
      <c r="V42" s="62">
        <v>199</v>
      </c>
      <c r="W42" s="62">
        <v>22</v>
      </c>
      <c r="X42" s="62">
        <v>4824</v>
      </c>
      <c r="Y42" s="62">
        <v>198</v>
      </c>
      <c r="Z42" s="62">
        <v>22</v>
      </c>
    </row>
    <row r="43" spans="2:26" ht="14.25" customHeight="1">
      <c r="B43" s="31"/>
      <c r="C43" s="29"/>
      <c r="D43" s="29" t="s">
        <v>18</v>
      </c>
      <c r="E43" s="61">
        <v>12813</v>
      </c>
      <c r="F43" s="62">
        <v>10788</v>
      </c>
      <c r="G43" s="62">
        <v>1267</v>
      </c>
      <c r="H43" s="62">
        <v>522</v>
      </c>
      <c r="I43" s="62">
        <v>58</v>
      </c>
      <c r="J43" s="62">
        <v>54</v>
      </c>
      <c r="K43" s="62">
        <v>4</v>
      </c>
      <c r="L43" s="62">
        <v>1844</v>
      </c>
      <c r="M43" s="62">
        <v>1267</v>
      </c>
      <c r="N43" s="62">
        <v>519</v>
      </c>
      <c r="O43" s="31"/>
      <c r="P43" s="29"/>
      <c r="Q43" s="82" t="s">
        <v>18</v>
      </c>
      <c r="R43" s="62">
        <v>58</v>
      </c>
      <c r="S43" s="62">
        <v>54</v>
      </c>
      <c r="T43" s="62">
        <v>4</v>
      </c>
      <c r="U43" s="62">
        <v>12819</v>
      </c>
      <c r="V43" s="62">
        <v>54</v>
      </c>
      <c r="W43" s="62">
        <v>10</v>
      </c>
      <c r="X43" s="62">
        <v>1850</v>
      </c>
      <c r="Y43" s="62">
        <v>54</v>
      </c>
      <c r="Z43" s="62">
        <v>10</v>
      </c>
    </row>
    <row r="44" spans="2:26" ht="14.25" customHeight="1">
      <c r="B44" s="31"/>
      <c r="C44" s="29"/>
      <c r="D44" s="29" t="s">
        <v>20</v>
      </c>
      <c r="E44" s="61">
        <v>9001</v>
      </c>
      <c r="F44" s="62">
        <v>8274</v>
      </c>
      <c r="G44" s="62">
        <v>418</v>
      </c>
      <c r="H44" s="62">
        <v>170</v>
      </c>
      <c r="I44" s="62">
        <v>9</v>
      </c>
      <c r="J44" s="62">
        <v>9</v>
      </c>
      <c r="K44" s="62" t="s">
        <v>121</v>
      </c>
      <c r="L44" s="62">
        <v>593</v>
      </c>
      <c r="M44" s="62">
        <v>418</v>
      </c>
      <c r="N44" s="62">
        <v>166</v>
      </c>
      <c r="O44" s="31"/>
      <c r="P44" s="29"/>
      <c r="Q44" s="82" t="s">
        <v>20</v>
      </c>
      <c r="R44" s="62">
        <v>9</v>
      </c>
      <c r="S44" s="62">
        <v>9</v>
      </c>
      <c r="T44" s="62" t="s">
        <v>121</v>
      </c>
      <c r="U44" s="62">
        <v>9002</v>
      </c>
      <c r="V44" s="62">
        <v>9</v>
      </c>
      <c r="W44" s="62">
        <v>1</v>
      </c>
      <c r="X44" s="62">
        <v>594</v>
      </c>
      <c r="Y44" s="62">
        <v>9</v>
      </c>
      <c r="Z44" s="62">
        <v>1</v>
      </c>
    </row>
    <row r="45" spans="2:18" ht="11.25" customHeight="1">
      <c r="B45" s="31"/>
      <c r="C45" s="13" t="s">
        <v>19</v>
      </c>
      <c r="D45" s="29"/>
      <c r="E45" s="61"/>
      <c r="F45" s="62"/>
      <c r="G45" s="62"/>
      <c r="H45" s="62"/>
      <c r="I45" s="62"/>
      <c r="J45" s="118"/>
      <c r="K45" s="118"/>
      <c r="L45" s="62"/>
      <c r="M45" s="62"/>
      <c r="N45" s="62"/>
      <c r="O45" s="31"/>
      <c r="P45" s="13" t="s">
        <v>19</v>
      </c>
      <c r="Q45" s="82"/>
      <c r="R45" s="62"/>
    </row>
    <row r="46" spans="2:26" ht="14.25" customHeight="1">
      <c r="B46" s="31"/>
      <c r="C46" s="13"/>
      <c r="D46" s="13" t="s">
        <v>21</v>
      </c>
      <c r="E46" s="61">
        <v>100305</v>
      </c>
      <c r="F46" s="62">
        <v>66423</v>
      </c>
      <c r="G46" s="62">
        <v>14555</v>
      </c>
      <c r="H46" s="62">
        <v>14438</v>
      </c>
      <c r="I46" s="62">
        <v>3323</v>
      </c>
      <c r="J46" s="62">
        <v>3140</v>
      </c>
      <c r="K46" s="62">
        <v>183</v>
      </c>
      <c r="L46" s="62">
        <v>32296</v>
      </c>
      <c r="M46" s="62">
        <v>14555</v>
      </c>
      <c r="N46" s="62">
        <v>14420</v>
      </c>
      <c r="O46" s="31"/>
      <c r="P46" s="13"/>
      <c r="Q46" s="85" t="s">
        <v>21</v>
      </c>
      <c r="R46" s="62">
        <v>3321</v>
      </c>
      <c r="S46" s="62">
        <v>3138</v>
      </c>
      <c r="T46" s="62">
        <v>183</v>
      </c>
      <c r="U46" s="62">
        <v>100417</v>
      </c>
      <c r="V46" s="62">
        <v>3140</v>
      </c>
      <c r="W46" s="62">
        <v>295</v>
      </c>
      <c r="X46" s="62">
        <v>32408</v>
      </c>
      <c r="Y46" s="62">
        <v>3138</v>
      </c>
      <c r="Z46" s="62">
        <v>295</v>
      </c>
    </row>
    <row r="47" spans="2:26" ht="28.5" customHeight="1">
      <c r="B47" s="31"/>
      <c r="C47" s="13" t="s">
        <v>119</v>
      </c>
      <c r="D47" s="29"/>
      <c r="E47" s="61">
        <v>606650</v>
      </c>
      <c r="F47" s="62">
        <v>261592</v>
      </c>
      <c r="G47" s="62">
        <v>35690</v>
      </c>
      <c r="H47" s="62">
        <v>238520</v>
      </c>
      <c r="I47" s="62">
        <v>65375</v>
      </c>
      <c r="J47" s="62">
        <v>63703</v>
      </c>
      <c r="K47" s="62">
        <v>1672</v>
      </c>
      <c r="L47" s="62">
        <v>264022</v>
      </c>
      <c r="M47" s="62">
        <v>35690</v>
      </c>
      <c r="N47" s="62">
        <v>172577</v>
      </c>
      <c r="O47" s="31"/>
      <c r="P47" s="13" t="s">
        <v>120</v>
      </c>
      <c r="Q47" s="82"/>
      <c r="R47" s="62">
        <v>55755</v>
      </c>
      <c r="S47" s="62">
        <v>54577</v>
      </c>
      <c r="T47" s="62">
        <v>1178</v>
      </c>
      <c r="U47" s="62">
        <v>607637</v>
      </c>
      <c r="V47" s="62">
        <v>63703</v>
      </c>
      <c r="W47" s="62">
        <v>2659</v>
      </c>
      <c r="X47" s="62">
        <v>264425</v>
      </c>
      <c r="Y47" s="62">
        <v>54577</v>
      </c>
      <c r="Z47" s="62">
        <v>1581</v>
      </c>
    </row>
    <row r="48" spans="2:26" ht="21.75" customHeight="1">
      <c r="B48" s="31"/>
      <c r="C48" s="13"/>
      <c r="D48" s="29" t="s">
        <v>88</v>
      </c>
      <c r="E48" s="61">
        <v>81331</v>
      </c>
      <c r="F48" s="62">
        <v>36165</v>
      </c>
      <c r="G48" s="62" t="s">
        <v>121</v>
      </c>
      <c r="H48" s="62">
        <v>44922</v>
      </c>
      <c r="I48" s="62">
        <v>244</v>
      </c>
      <c r="J48" s="62">
        <v>243</v>
      </c>
      <c r="K48" s="62">
        <v>1</v>
      </c>
      <c r="L48" s="62" t="s">
        <v>121</v>
      </c>
      <c r="M48" s="76" t="s">
        <v>121</v>
      </c>
      <c r="N48" s="76" t="s">
        <v>121</v>
      </c>
      <c r="O48" s="31"/>
      <c r="P48" s="13"/>
      <c r="Q48" s="82" t="s">
        <v>88</v>
      </c>
      <c r="R48" s="62" t="s">
        <v>121</v>
      </c>
      <c r="S48" s="76" t="s">
        <v>121</v>
      </c>
      <c r="T48" s="76" t="s">
        <v>121</v>
      </c>
      <c r="U48" s="62">
        <v>81349</v>
      </c>
      <c r="V48" s="62">
        <v>243</v>
      </c>
      <c r="W48" s="62">
        <v>19</v>
      </c>
      <c r="X48" s="62" t="s">
        <v>121</v>
      </c>
      <c r="Y48" s="76" t="s">
        <v>121</v>
      </c>
      <c r="Z48" s="76" t="s">
        <v>121</v>
      </c>
    </row>
    <row r="49" spans="2:26" ht="20.25" customHeight="1">
      <c r="B49" s="31"/>
      <c r="C49" s="29"/>
      <c r="D49" s="29" t="s">
        <v>5</v>
      </c>
      <c r="E49" s="61">
        <v>29260</v>
      </c>
      <c r="F49" s="62">
        <v>1096</v>
      </c>
      <c r="G49" s="62">
        <v>51</v>
      </c>
      <c r="H49" s="62">
        <v>19085</v>
      </c>
      <c r="I49" s="62">
        <v>8572</v>
      </c>
      <c r="J49" s="62">
        <v>8350</v>
      </c>
      <c r="K49" s="62">
        <v>222</v>
      </c>
      <c r="L49" s="62">
        <v>3787</v>
      </c>
      <c r="M49" s="62">
        <v>51</v>
      </c>
      <c r="N49" s="62">
        <v>2800</v>
      </c>
      <c r="O49" s="31"/>
      <c r="P49" s="29"/>
      <c r="Q49" s="82" t="s">
        <v>5</v>
      </c>
      <c r="R49" s="62">
        <v>936</v>
      </c>
      <c r="S49" s="62">
        <v>908</v>
      </c>
      <c r="T49" s="62">
        <v>28</v>
      </c>
      <c r="U49" s="62">
        <v>29596</v>
      </c>
      <c r="V49" s="62">
        <v>8350</v>
      </c>
      <c r="W49" s="62">
        <v>558</v>
      </c>
      <c r="X49" s="62">
        <v>3786</v>
      </c>
      <c r="Y49" s="62">
        <v>908</v>
      </c>
      <c r="Z49" s="62">
        <v>27</v>
      </c>
    </row>
    <row r="50" spans="2:26" ht="14.25" customHeight="1">
      <c r="B50" s="31"/>
      <c r="C50" s="29"/>
      <c r="D50" s="29" t="s">
        <v>6</v>
      </c>
      <c r="E50" s="61">
        <v>30930</v>
      </c>
      <c r="F50" s="62">
        <v>4063</v>
      </c>
      <c r="G50" s="62">
        <v>283</v>
      </c>
      <c r="H50" s="62">
        <v>17658</v>
      </c>
      <c r="I50" s="62">
        <v>7962</v>
      </c>
      <c r="J50" s="62">
        <v>7537</v>
      </c>
      <c r="K50" s="62">
        <v>425</v>
      </c>
      <c r="L50" s="62">
        <v>20254</v>
      </c>
      <c r="M50" s="62">
        <v>283</v>
      </c>
      <c r="N50" s="62">
        <v>13554</v>
      </c>
      <c r="O50" s="31"/>
      <c r="P50" s="29"/>
      <c r="Q50" s="82" t="s">
        <v>6</v>
      </c>
      <c r="R50" s="62">
        <v>6417</v>
      </c>
      <c r="S50" s="62">
        <v>6269</v>
      </c>
      <c r="T50" s="62">
        <v>148</v>
      </c>
      <c r="U50" s="62">
        <v>31214</v>
      </c>
      <c r="V50" s="62">
        <v>7537</v>
      </c>
      <c r="W50" s="62">
        <v>709</v>
      </c>
      <c r="X50" s="62">
        <v>20330</v>
      </c>
      <c r="Y50" s="62">
        <v>6269</v>
      </c>
      <c r="Z50" s="62">
        <v>224</v>
      </c>
    </row>
    <row r="51" spans="2:26" ht="14.25" customHeight="1">
      <c r="B51" s="31"/>
      <c r="C51" s="29"/>
      <c r="D51" s="29" t="s">
        <v>7</v>
      </c>
      <c r="E51" s="61">
        <v>35813</v>
      </c>
      <c r="F51" s="62">
        <v>8506</v>
      </c>
      <c r="G51" s="62">
        <v>748</v>
      </c>
      <c r="H51" s="62">
        <v>17351</v>
      </c>
      <c r="I51" s="62">
        <v>8463</v>
      </c>
      <c r="J51" s="62">
        <v>8263</v>
      </c>
      <c r="K51" s="62">
        <v>200</v>
      </c>
      <c r="L51" s="62">
        <v>26115</v>
      </c>
      <c r="M51" s="62">
        <v>748</v>
      </c>
      <c r="N51" s="62">
        <v>17000</v>
      </c>
      <c r="O51" s="31"/>
      <c r="P51" s="29"/>
      <c r="Q51" s="82" t="s">
        <v>7</v>
      </c>
      <c r="R51" s="62">
        <v>8367</v>
      </c>
      <c r="S51" s="62">
        <v>8181</v>
      </c>
      <c r="T51" s="62">
        <v>186</v>
      </c>
      <c r="U51" s="62">
        <v>35935</v>
      </c>
      <c r="V51" s="62">
        <v>8263</v>
      </c>
      <c r="W51" s="62">
        <v>322</v>
      </c>
      <c r="X51" s="62">
        <v>26223</v>
      </c>
      <c r="Y51" s="62">
        <v>8181</v>
      </c>
      <c r="Z51" s="62">
        <v>294</v>
      </c>
    </row>
    <row r="52" spans="2:26" ht="14.25" customHeight="1">
      <c r="B52" s="31"/>
      <c r="C52" s="29"/>
      <c r="D52" s="29" t="s">
        <v>8</v>
      </c>
      <c r="E52" s="61">
        <v>43669</v>
      </c>
      <c r="F52" s="62">
        <v>12941</v>
      </c>
      <c r="G52" s="62">
        <v>1387</v>
      </c>
      <c r="H52" s="62">
        <v>19921</v>
      </c>
      <c r="I52" s="62">
        <v>8803</v>
      </c>
      <c r="J52" s="62">
        <v>8635</v>
      </c>
      <c r="K52" s="62">
        <v>168</v>
      </c>
      <c r="L52" s="62">
        <v>29943</v>
      </c>
      <c r="M52" s="62">
        <v>1387</v>
      </c>
      <c r="N52" s="62">
        <v>19793</v>
      </c>
      <c r="O52" s="31"/>
      <c r="P52" s="29"/>
      <c r="Q52" s="82" t="s">
        <v>8</v>
      </c>
      <c r="R52" s="62">
        <v>8763</v>
      </c>
      <c r="S52" s="62">
        <v>8600</v>
      </c>
      <c r="T52" s="62">
        <v>163</v>
      </c>
      <c r="U52" s="62">
        <v>43779</v>
      </c>
      <c r="V52" s="62">
        <v>8635</v>
      </c>
      <c r="W52" s="62">
        <v>278</v>
      </c>
      <c r="X52" s="62">
        <v>30048</v>
      </c>
      <c r="Y52" s="62">
        <v>8600</v>
      </c>
      <c r="Z52" s="62">
        <v>268</v>
      </c>
    </row>
    <row r="53" spans="2:26" ht="14.25" customHeight="1">
      <c r="B53" s="31"/>
      <c r="C53" s="29"/>
      <c r="D53" s="29" t="s">
        <v>9</v>
      </c>
      <c r="E53" s="61">
        <v>37636</v>
      </c>
      <c r="F53" s="62">
        <v>10184</v>
      </c>
      <c r="G53" s="62">
        <v>1787</v>
      </c>
      <c r="H53" s="62">
        <v>18298</v>
      </c>
      <c r="I53" s="62">
        <v>6958</v>
      </c>
      <c r="J53" s="62">
        <v>6815</v>
      </c>
      <c r="K53" s="62">
        <v>143</v>
      </c>
      <c r="L53" s="62">
        <v>26975</v>
      </c>
      <c r="M53" s="62">
        <v>1787</v>
      </c>
      <c r="N53" s="62">
        <v>18259</v>
      </c>
      <c r="O53" s="31"/>
      <c r="P53" s="29"/>
      <c r="Q53" s="82" t="s">
        <v>9</v>
      </c>
      <c r="R53" s="62">
        <v>6929</v>
      </c>
      <c r="S53" s="62">
        <v>6789</v>
      </c>
      <c r="T53" s="62">
        <v>140</v>
      </c>
      <c r="U53" s="62">
        <v>37668</v>
      </c>
      <c r="V53" s="62">
        <v>6815</v>
      </c>
      <c r="W53" s="62">
        <v>175</v>
      </c>
      <c r="X53" s="62">
        <v>27007</v>
      </c>
      <c r="Y53" s="62">
        <v>6789</v>
      </c>
      <c r="Z53" s="62">
        <v>172</v>
      </c>
    </row>
    <row r="54" spans="2:26" ht="20.25" customHeight="1">
      <c r="B54" s="31"/>
      <c r="C54" s="29"/>
      <c r="D54" s="29" t="s">
        <v>10</v>
      </c>
      <c r="E54" s="61">
        <v>35699</v>
      </c>
      <c r="F54" s="62">
        <v>7579</v>
      </c>
      <c r="G54" s="62">
        <v>2239</v>
      </c>
      <c r="H54" s="62">
        <v>19228</v>
      </c>
      <c r="I54" s="62">
        <v>6293</v>
      </c>
      <c r="J54" s="62">
        <v>6139</v>
      </c>
      <c r="K54" s="62">
        <v>154</v>
      </c>
      <c r="L54" s="62">
        <v>27723</v>
      </c>
      <c r="M54" s="62">
        <v>2239</v>
      </c>
      <c r="N54" s="62">
        <v>19200</v>
      </c>
      <c r="O54" s="31"/>
      <c r="P54" s="29"/>
      <c r="Q54" s="82" t="s">
        <v>10</v>
      </c>
      <c r="R54" s="62">
        <v>6284</v>
      </c>
      <c r="S54" s="62">
        <v>6130</v>
      </c>
      <c r="T54" s="62">
        <v>154</v>
      </c>
      <c r="U54" s="62">
        <v>35695</v>
      </c>
      <c r="V54" s="62">
        <v>6139</v>
      </c>
      <c r="W54" s="62">
        <v>150</v>
      </c>
      <c r="X54" s="62">
        <v>27719</v>
      </c>
      <c r="Y54" s="62">
        <v>6130</v>
      </c>
      <c r="Z54" s="62">
        <v>150</v>
      </c>
    </row>
    <row r="55" spans="2:26" ht="14.25" customHeight="1">
      <c r="B55" s="31"/>
      <c r="C55" s="29"/>
      <c r="D55" s="29" t="s">
        <v>11</v>
      </c>
      <c r="E55" s="61">
        <v>35381</v>
      </c>
      <c r="F55" s="62">
        <v>6888</v>
      </c>
      <c r="G55" s="62">
        <v>2792</v>
      </c>
      <c r="H55" s="62">
        <v>19785</v>
      </c>
      <c r="I55" s="62">
        <v>5655</v>
      </c>
      <c r="J55" s="62">
        <v>5545</v>
      </c>
      <c r="K55" s="62">
        <v>110</v>
      </c>
      <c r="L55" s="62">
        <v>28216</v>
      </c>
      <c r="M55" s="62">
        <v>2792</v>
      </c>
      <c r="N55" s="62">
        <v>19776</v>
      </c>
      <c r="O55" s="31"/>
      <c r="P55" s="29"/>
      <c r="Q55" s="82" t="s">
        <v>11</v>
      </c>
      <c r="R55" s="62">
        <v>5648</v>
      </c>
      <c r="S55" s="62">
        <v>5538</v>
      </c>
      <c r="T55" s="62">
        <v>110</v>
      </c>
      <c r="U55" s="62">
        <v>35416</v>
      </c>
      <c r="V55" s="62">
        <v>5545</v>
      </c>
      <c r="W55" s="62">
        <v>145</v>
      </c>
      <c r="X55" s="62">
        <v>28250</v>
      </c>
      <c r="Y55" s="62">
        <v>5538</v>
      </c>
      <c r="Z55" s="62">
        <v>144</v>
      </c>
    </row>
    <row r="56" spans="2:26" ht="14.25" customHeight="1">
      <c r="B56" s="31"/>
      <c r="C56" s="29"/>
      <c r="D56" s="29" t="s">
        <v>12</v>
      </c>
      <c r="E56" s="61">
        <v>40087</v>
      </c>
      <c r="F56" s="62">
        <v>9787</v>
      </c>
      <c r="G56" s="62">
        <v>3948</v>
      </c>
      <c r="H56" s="62">
        <v>20798</v>
      </c>
      <c r="I56" s="62">
        <v>5303</v>
      </c>
      <c r="J56" s="62">
        <v>5218</v>
      </c>
      <c r="K56" s="62">
        <v>85</v>
      </c>
      <c r="L56" s="62">
        <v>30038</v>
      </c>
      <c r="M56" s="62">
        <v>3948</v>
      </c>
      <c r="N56" s="62">
        <v>20791</v>
      </c>
      <c r="O56" s="31"/>
      <c r="P56" s="29"/>
      <c r="Q56" s="82" t="s">
        <v>12</v>
      </c>
      <c r="R56" s="62">
        <v>5299</v>
      </c>
      <c r="S56" s="62">
        <v>5214</v>
      </c>
      <c r="T56" s="62">
        <v>85</v>
      </c>
      <c r="U56" s="62">
        <v>40122</v>
      </c>
      <c r="V56" s="62">
        <v>5218</v>
      </c>
      <c r="W56" s="62">
        <v>120</v>
      </c>
      <c r="X56" s="62">
        <v>30072</v>
      </c>
      <c r="Y56" s="62">
        <v>5214</v>
      </c>
      <c r="Z56" s="62">
        <v>119</v>
      </c>
    </row>
    <row r="57" spans="2:26" ht="14.25" customHeight="1">
      <c r="B57" s="31"/>
      <c r="C57" s="29"/>
      <c r="D57" s="29" t="s">
        <v>13</v>
      </c>
      <c r="E57" s="61">
        <v>51142</v>
      </c>
      <c r="F57" s="62">
        <v>17228</v>
      </c>
      <c r="G57" s="62">
        <v>6130</v>
      </c>
      <c r="H57" s="62">
        <v>22794</v>
      </c>
      <c r="I57" s="62">
        <v>4734</v>
      </c>
      <c r="J57" s="62">
        <v>4644</v>
      </c>
      <c r="K57" s="62">
        <v>90</v>
      </c>
      <c r="L57" s="62">
        <v>33647</v>
      </c>
      <c r="M57" s="62">
        <v>6130</v>
      </c>
      <c r="N57" s="62">
        <v>22786</v>
      </c>
      <c r="O57" s="31"/>
      <c r="P57" s="29"/>
      <c r="Q57" s="82" t="s">
        <v>13</v>
      </c>
      <c r="R57" s="62">
        <v>4731</v>
      </c>
      <c r="S57" s="62">
        <v>4641</v>
      </c>
      <c r="T57" s="62">
        <v>90</v>
      </c>
      <c r="U57" s="62">
        <v>51161</v>
      </c>
      <c r="V57" s="62">
        <v>4644</v>
      </c>
      <c r="W57" s="62">
        <v>109</v>
      </c>
      <c r="X57" s="62">
        <v>33666</v>
      </c>
      <c r="Y57" s="62">
        <v>4641</v>
      </c>
      <c r="Z57" s="62">
        <v>109</v>
      </c>
    </row>
    <row r="58" spans="2:26" ht="14.25" customHeight="1">
      <c r="B58" s="31"/>
      <c r="C58" s="29"/>
      <c r="D58" s="29" t="s">
        <v>14</v>
      </c>
      <c r="E58" s="61">
        <v>40268</v>
      </c>
      <c r="F58" s="62">
        <v>22442</v>
      </c>
      <c r="G58" s="62">
        <v>5410</v>
      </c>
      <c r="H58" s="62">
        <v>10584</v>
      </c>
      <c r="I58" s="62">
        <v>1637</v>
      </c>
      <c r="J58" s="62">
        <v>1589</v>
      </c>
      <c r="K58" s="62">
        <v>48</v>
      </c>
      <c r="L58" s="62">
        <v>17621</v>
      </c>
      <c r="M58" s="62">
        <v>5410</v>
      </c>
      <c r="N58" s="62">
        <v>10577</v>
      </c>
      <c r="O58" s="31"/>
      <c r="P58" s="29"/>
      <c r="Q58" s="82" t="s">
        <v>14</v>
      </c>
      <c r="R58" s="62">
        <v>1634</v>
      </c>
      <c r="S58" s="62">
        <v>1586</v>
      </c>
      <c r="T58" s="62">
        <v>48</v>
      </c>
      <c r="U58" s="62">
        <v>40259</v>
      </c>
      <c r="V58" s="62">
        <v>1589</v>
      </c>
      <c r="W58" s="62">
        <v>39</v>
      </c>
      <c r="X58" s="62">
        <v>17612</v>
      </c>
      <c r="Y58" s="62">
        <v>1586</v>
      </c>
      <c r="Z58" s="62">
        <v>39</v>
      </c>
    </row>
    <row r="59" spans="2:26" ht="20.25" customHeight="1">
      <c r="B59" s="31"/>
      <c r="C59" s="29"/>
      <c r="D59" s="29" t="s">
        <v>15</v>
      </c>
      <c r="E59" s="61">
        <v>34272</v>
      </c>
      <c r="F59" s="62">
        <v>24356</v>
      </c>
      <c r="G59" s="62">
        <v>4393</v>
      </c>
      <c r="H59" s="62">
        <v>4833</v>
      </c>
      <c r="I59" s="62">
        <v>523</v>
      </c>
      <c r="J59" s="62">
        <v>507</v>
      </c>
      <c r="K59" s="62">
        <v>16</v>
      </c>
      <c r="L59" s="62">
        <v>9734</v>
      </c>
      <c r="M59" s="62">
        <v>4393</v>
      </c>
      <c r="N59" s="62">
        <v>4818</v>
      </c>
      <c r="O59" s="31"/>
      <c r="P59" s="29"/>
      <c r="Q59" s="82" t="s">
        <v>15</v>
      </c>
      <c r="R59" s="62">
        <v>523</v>
      </c>
      <c r="S59" s="62">
        <v>507</v>
      </c>
      <c r="T59" s="62">
        <v>16</v>
      </c>
      <c r="U59" s="62">
        <v>34273</v>
      </c>
      <c r="V59" s="62">
        <v>507</v>
      </c>
      <c r="W59" s="62">
        <v>17</v>
      </c>
      <c r="X59" s="62">
        <v>9735</v>
      </c>
      <c r="Y59" s="62">
        <v>507</v>
      </c>
      <c r="Z59" s="62">
        <v>17</v>
      </c>
    </row>
    <row r="60" spans="2:26" ht="14.25" customHeight="1">
      <c r="B60" s="31"/>
      <c r="C60" s="29"/>
      <c r="D60" s="29" t="s">
        <v>16</v>
      </c>
      <c r="E60" s="61">
        <v>34191</v>
      </c>
      <c r="F60" s="62">
        <v>28314</v>
      </c>
      <c r="G60" s="62">
        <v>3427</v>
      </c>
      <c r="H60" s="62">
        <v>2113</v>
      </c>
      <c r="I60" s="62">
        <v>158</v>
      </c>
      <c r="J60" s="62">
        <v>152</v>
      </c>
      <c r="K60" s="62">
        <v>6</v>
      </c>
      <c r="L60" s="62">
        <v>5687</v>
      </c>
      <c r="M60" s="62">
        <v>3427</v>
      </c>
      <c r="N60" s="62">
        <v>2103</v>
      </c>
      <c r="O60" s="31"/>
      <c r="P60" s="29"/>
      <c r="Q60" s="82" t="s">
        <v>16</v>
      </c>
      <c r="R60" s="62">
        <v>157</v>
      </c>
      <c r="S60" s="62">
        <v>151</v>
      </c>
      <c r="T60" s="62">
        <v>6</v>
      </c>
      <c r="U60" s="62">
        <v>34199</v>
      </c>
      <c r="V60" s="62">
        <v>152</v>
      </c>
      <c r="W60" s="62">
        <v>14</v>
      </c>
      <c r="X60" s="62">
        <v>5695</v>
      </c>
      <c r="Y60" s="62">
        <v>151</v>
      </c>
      <c r="Z60" s="62">
        <v>14</v>
      </c>
    </row>
    <row r="61" spans="2:26" ht="14.25" customHeight="1">
      <c r="B61" s="31"/>
      <c r="C61" s="29"/>
      <c r="D61" s="29" t="s">
        <v>17</v>
      </c>
      <c r="E61" s="61">
        <v>30330</v>
      </c>
      <c r="F61" s="62">
        <v>27274</v>
      </c>
      <c r="G61" s="62">
        <v>2006</v>
      </c>
      <c r="H61" s="62">
        <v>797</v>
      </c>
      <c r="I61" s="62">
        <v>58</v>
      </c>
      <c r="J61" s="62">
        <v>55</v>
      </c>
      <c r="K61" s="62">
        <v>3</v>
      </c>
      <c r="L61" s="62">
        <v>2843</v>
      </c>
      <c r="M61" s="62">
        <v>2006</v>
      </c>
      <c r="N61" s="62">
        <v>779</v>
      </c>
      <c r="O61" s="31"/>
      <c r="P61" s="29"/>
      <c r="Q61" s="82" t="s">
        <v>17</v>
      </c>
      <c r="R61" s="62">
        <v>58</v>
      </c>
      <c r="S61" s="62">
        <v>55</v>
      </c>
      <c r="T61" s="62">
        <v>3</v>
      </c>
      <c r="U61" s="62">
        <v>30330</v>
      </c>
      <c r="V61" s="62">
        <v>55</v>
      </c>
      <c r="W61" s="62">
        <v>3</v>
      </c>
      <c r="X61" s="62">
        <v>2843</v>
      </c>
      <c r="Y61" s="62">
        <v>55</v>
      </c>
      <c r="Z61" s="62">
        <v>3</v>
      </c>
    </row>
    <row r="62" spans="2:26" ht="14.25" customHeight="1">
      <c r="B62" s="31"/>
      <c r="C62" s="29"/>
      <c r="D62" s="29" t="s">
        <v>18</v>
      </c>
      <c r="E62" s="61">
        <v>22854</v>
      </c>
      <c r="F62" s="62">
        <v>21606</v>
      </c>
      <c r="G62" s="62">
        <v>792</v>
      </c>
      <c r="H62" s="62">
        <v>251</v>
      </c>
      <c r="I62" s="62">
        <v>10</v>
      </c>
      <c r="J62" s="62">
        <v>9</v>
      </c>
      <c r="K62" s="62">
        <v>1</v>
      </c>
      <c r="L62" s="62">
        <v>1045</v>
      </c>
      <c r="M62" s="62">
        <v>792</v>
      </c>
      <c r="N62" s="62">
        <v>245</v>
      </c>
      <c r="O62" s="31"/>
      <c r="P62" s="29"/>
      <c r="Q62" s="82" t="s">
        <v>18</v>
      </c>
      <c r="R62" s="62">
        <v>8</v>
      </c>
      <c r="S62" s="62">
        <v>7</v>
      </c>
      <c r="T62" s="62">
        <v>1</v>
      </c>
      <c r="U62" s="62">
        <v>22854</v>
      </c>
      <c r="V62" s="62">
        <v>9</v>
      </c>
      <c r="W62" s="62">
        <v>1</v>
      </c>
      <c r="X62" s="62">
        <v>1045</v>
      </c>
      <c r="Y62" s="62">
        <v>7</v>
      </c>
      <c r="Z62" s="62">
        <v>1</v>
      </c>
    </row>
    <row r="63" spans="2:26" ht="14.25" customHeight="1">
      <c r="B63" s="31"/>
      <c r="C63" s="29"/>
      <c r="D63" s="29" t="s">
        <v>20</v>
      </c>
      <c r="E63" s="61">
        <v>23787</v>
      </c>
      <c r="F63" s="62">
        <v>23163</v>
      </c>
      <c r="G63" s="62">
        <v>297</v>
      </c>
      <c r="H63" s="62">
        <v>102</v>
      </c>
      <c r="I63" s="62">
        <v>2</v>
      </c>
      <c r="J63" s="62">
        <v>2</v>
      </c>
      <c r="K63" s="62" t="s">
        <v>121</v>
      </c>
      <c r="L63" s="62">
        <v>394</v>
      </c>
      <c r="M63" s="62">
        <v>297</v>
      </c>
      <c r="N63" s="62">
        <v>96</v>
      </c>
      <c r="O63" s="31"/>
      <c r="P63" s="29"/>
      <c r="Q63" s="82" t="s">
        <v>20</v>
      </c>
      <c r="R63" s="62">
        <v>1</v>
      </c>
      <c r="S63" s="62">
        <v>1</v>
      </c>
      <c r="T63" s="62" t="s">
        <v>121</v>
      </c>
      <c r="U63" s="62">
        <v>23787</v>
      </c>
      <c r="V63" s="62">
        <v>2</v>
      </c>
      <c r="W63" s="62" t="s">
        <v>121</v>
      </c>
      <c r="X63" s="62">
        <v>394</v>
      </c>
      <c r="Y63" s="62">
        <v>1</v>
      </c>
      <c r="Z63" s="62" t="s">
        <v>141</v>
      </c>
    </row>
    <row r="64" spans="2:26" ht="11.25" customHeight="1">
      <c r="B64" s="31"/>
      <c r="C64" s="13" t="s">
        <v>19</v>
      </c>
      <c r="D64" s="29"/>
      <c r="E64" s="61"/>
      <c r="F64" s="62"/>
      <c r="G64" s="62"/>
      <c r="H64" s="62"/>
      <c r="I64" s="62"/>
      <c r="J64" s="118"/>
      <c r="K64" s="118"/>
      <c r="L64" s="62"/>
      <c r="M64" s="62"/>
      <c r="N64" s="62"/>
      <c r="O64" s="31"/>
      <c r="P64" s="13" t="s">
        <v>19</v>
      </c>
      <c r="Q64" s="82"/>
      <c r="R64" s="62"/>
      <c r="S64" s="62"/>
      <c r="T64" s="62"/>
      <c r="X64" s="62"/>
      <c r="Y64" s="62"/>
      <c r="Z64" s="62"/>
    </row>
    <row r="65" spans="2:26" ht="14.25" customHeight="1">
      <c r="B65" s="31"/>
      <c r="C65" s="13"/>
      <c r="D65" s="13" t="s">
        <v>21</v>
      </c>
      <c r="E65" s="61">
        <v>145434</v>
      </c>
      <c r="F65" s="62">
        <v>124713</v>
      </c>
      <c r="G65" s="62">
        <v>10915</v>
      </c>
      <c r="H65" s="62">
        <v>8096</v>
      </c>
      <c r="I65" s="62">
        <v>751</v>
      </c>
      <c r="J65" s="62">
        <v>725</v>
      </c>
      <c r="K65" s="62">
        <v>26</v>
      </c>
      <c r="L65" s="62">
        <v>19703</v>
      </c>
      <c r="M65" s="62">
        <v>10915</v>
      </c>
      <c r="N65" s="62">
        <v>8041</v>
      </c>
      <c r="O65" s="31"/>
      <c r="P65" s="13"/>
      <c r="Q65" s="85" t="s">
        <v>21</v>
      </c>
      <c r="R65" s="62">
        <v>747</v>
      </c>
      <c r="S65" s="62">
        <v>721</v>
      </c>
      <c r="T65" s="62">
        <v>26</v>
      </c>
      <c r="U65" s="62">
        <v>145443</v>
      </c>
      <c r="V65" s="62">
        <v>725</v>
      </c>
      <c r="W65" s="62">
        <v>35</v>
      </c>
      <c r="X65" s="62">
        <v>19712</v>
      </c>
      <c r="Y65" s="62">
        <v>721</v>
      </c>
      <c r="Z65" s="62">
        <v>35</v>
      </c>
    </row>
    <row r="66" spans="2:26" ht="6" customHeight="1">
      <c r="B66" s="16"/>
      <c r="C66" s="32"/>
      <c r="D66" s="32"/>
      <c r="E66" s="63"/>
      <c r="F66" s="64"/>
      <c r="G66" s="64"/>
      <c r="H66" s="64"/>
      <c r="I66" s="64"/>
      <c r="J66" s="64"/>
      <c r="K66" s="64"/>
      <c r="L66" s="64"/>
      <c r="M66" s="64"/>
      <c r="N66" s="64"/>
      <c r="O66" s="16"/>
      <c r="P66" s="32"/>
      <c r="Q66" s="96"/>
      <c r="R66" s="74"/>
      <c r="S66" s="74"/>
      <c r="T66" s="74"/>
      <c r="U66" s="74"/>
      <c r="V66" s="74"/>
      <c r="W66" s="74"/>
      <c r="X66" s="74"/>
      <c r="Y66" s="74"/>
      <c r="Z66" s="74"/>
    </row>
    <row r="67" spans="2:17" ht="12" customHeight="1">
      <c r="B67" s="35"/>
      <c r="C67" s="18"/>
      <c r="D67" s="18" t="s">
        <v>2</v>
      </c>
      <c r="E67" s="73" t="s">
        <v>3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ht="12" customHeight="1">
      <c r="B68" s="35"/>
      <c r="C68" s="18"/>
      <c r="D68" s="18"/>
      <c r="E68" s="65" t="s">
        <v>112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2" customHeight="1">
      <c r="B69" s="35"/>
      <c r="C69" s="18"/>
      <c r="D69" s="68"/>
      <c r="E69" s="65" t="s">
        <v>211</v>
      </c>
      <c r="F69" s="69"/>
      <c r="G69" s="69"/>
      <c r="H69" s="69"/>
      <c r="I69" s="69"/>
      <c r="J69" s="69"/>
      <c r="K69" s="69"/>
      <c r="L69" s="69"/>
      <c r="M69" s="66"/>
      <c r="N69" s="66"/>
      <c r="O69" s="66"/>
      <c r="P69" s="66"/>
      <c r="Q69" s="66"/>
    </row>
  </sheetData>
  <sheetProtection/>
  <mergeCells count="9">
    <mergeCell ref="X4:Z4"/>
    <mergeCell ref="I5:K5"/>
    <mergeCell ref="R5:T5"/>
    <mergeCell ref="B4:D6"/>
    <mergeCell ref="E4:K4"/>
    <mergeCell ref="L4:N4"/>
    <mergeCell ref="O4:Q6"/>
    <mergeCell ref="R4:T4"/>
    <mergeCell ref="U4:W4"/>
  </mergeCells>
  <printOptions/>
  <pageMargins left="0.7086614173228347" right="0.7086614173228347" top="0.5905511811023623" bottom="0.5905511811023623" header="0.31496062992125984" footer="0.1968503937007874"/>
  <pageSetup fitToWidth="0" fitToHeight="1" horizontalDpi="600" verticalDpi="600" orientation="portrait" pageOrder="overThenDown" paperSize="9" scale="77" r:id="rId1"/>
  <rowBreaks count="1" manualBreakCount="1">
    <brk id="1" max="255" man="1"/>
  </rowBreaks>
  <colBreaks count="1" manualBreakCount="1">
    <brk id="14" min="1" max="17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Z69"/>
  <sheetViews>
    <sheetView view="pageBreakPreview" zoomScaleSheetLayoutView="100" workbookViewId="0" topLeftCell="A52">
      <selection activeCell="H12" sqref="H12"/>
    </sheetView>
  </sheetViews>
  <sheetFormatPr defaultColWidth="9.140625" defaultRowHeight="15"/>
  <cols>
    <col min="1" max="1" width="1.28515625" style="6" customWidth="1"/>
    <col min="2" max="3" width="1.8515625" style="6" customWidth="1"/>
    <col min="4" max="4" width="13.7109375" style="6" customWidth="1"/>
    <col min="5" max="6" width="9.7109375" style="46" customWidth="1"/>
    <col min="7" max="7" width="9.28125" style="46" customWidth="1"/>
    <col min="8" max="8" width="10.421875" style="46" customWidth="1"/>
    <col min="9" max="14" width="9.7109375" style="46" customWidth="1"/>
    <col min="15" max="15" width="2.140625" style="46" customWidth="1"/>
    <col min="16" max="16" width="2.421875" style="46" customWidth="1"/>
    <col min="17" max="17" width="12.8515625" style="46" customWidth="1"/>
    <col min="18" max="26" width="10.140625" style="6" customWidth="1"/>
    <col min="27" max="16384" width="9.00390625" style="6" customWidth="1"/>
  </cols>
  <sheetData>
    <row r="1" ht="12">
      <c r="Q1" s="47"/>
    </row>
    <row r="2" spans="2:17" ht="18.75" customHeight="1">
      <c r="B2" s="37"/>
      <c r="C2" s="38"/>
      <c r="D2" s="38"/>
      <c r="E2" s="48"/>
      <c r="F2" s="48"/>
      <c r="G2" s="48"/>
      <c r="H2" s="48"/>
      <c r="I2" s="48"/>
      <c r="J2" s="48"/>
      <c r="K2" s="48"/>
      <c r="L2" s="48"/>
      <c r="M2" s="48"/>
      <c r="N2" s="34" t="s">
        <v>124</v>
      </c>
      <c r="O2" s="43" t="s">
        <v>125</v>
      </c>
      <c r="P2" s="37"/>
      <c r="Q2" s="67"/>
    </row>
    <row r="3" spans="2:17" ht="15" customHeight="1">
      <c r="B3" s="7"/>
      <c r="C3" s="8"/>
      <c r="D3" s="8"/>
      <c r="E3" s="49"/>
      <c r="F3" s="49"/>
      <c r="G3" s="49"/>
      <c r="H3" s="49"/>
      <c r="I3" s="49"/>
      <c r="J3" s="49"/>
      <c r="K3" s="49"/>
      <c r="L3" s="49"/>
      <c r="M3" s="49"/>
      <c r="N3" s="50"/>
      <c r="O3" s="50"/>
      <c r="P3" s="51"/>
      <c r="Q3" s="51"/>
    </row>
    <row r="4" spans="2:26" ht="12.75" customHeight="1">
      <c r="B4" s="221" t="s">
        <v>87</v>
      </c>
      <c r="C4" s="221"/>
      <c r="D4" s="222"/>
      <c r="E4" s="218" t="s">
        <v>89</v>
      </c>
      <c r="F4" s="219"/>
      <c r="G4" s="219"/>
      <c r="H4" s="219"/>
      <c r="I4" s="219"/>
      <c r="J4" s="219"/>
      <c r="K4" s="220"/>
      <c r="L4" s="218" t="s">
        <v>98</v>
      </c>
      <c r="M4" s="219"/>
      <c r="N4" s="219"/>
      <c r="O4" s="221" t="s">
        <v>87</v>
      </c>
      <c r="P4" s="221"/>
      <c r="Q4" s="222"/>
      <c r="R4" s="218" t="s">
        <v>101</v>
      </c>
      <c r="S4" s="219"/>
      <c r="T4" s="220"/>
      <c r="U4" s="218" t="s">
        <v>105</v>
      </c>
      <c r="V4" s="219"/>
      <c r="W4" s="220"/>
      <c r="X4" s="218" t="s">
        <v>109</v>
      </c>
      <c r="Y4" s="219"/>
      <c r="Z4" s="219"/>
    </row>
    <row r="5" spans="2:26" ht="12.75" customHeight="1">
      <c r="B5" s="223"/>
      <c r="C5" s="223"/>
      <c r="D5" s="224"/>
      <c r="E5" s="99"/>
      <c r="F5" s="101"/>
      <c r="G5" s="100"/>
      <c r="H5" s="104"/>
      <c r="I5" s="215" t="s">
        <v>94</v>
      </c>
      <c r="J5" s="216"/>
      <c r="K5" s="217"/>
      <c r="L5" s="105"/>
      <c r="M5" s="105"/>
      <c r="N5" s="109"/>
      <c r="O5" s="223"/>
      <c r="P5" s="223"/>
      <c r="Q5" s="224"/>
      <c r="R5" s="215" t="s">
        <v>102</v>
      </c>
      <c r="S5" s="216"/>
      <c r="T5" s="217"/>
      <c r="U5" s="106"/>
      <c r="V5" s="107"/>
      <c r="W5" s="108"/>
      <c r="X5" s="106"/>
      <c r="Y5" s="107"/>
      <c r="Z5" s="107"/>
    </row>
    <row r="6" spans="2:26" ht="43.5" customHeight="1">
      <c r="B6" s="223"/>
      <c r="C6" s="223"/>
      <c r="D6" s="224"/>
      <c r="E6" s="97" t="s">
        <v>90</v>
      </c>
      <c r="F6" s="98" t="s">
        <v>91</v>
      </c>
      <c r="G6" s="98" t="s">
        <v>92</v>
      </c>
      <c r="H6" s="98" t="s">
        <v>93</v>
      </c>
      <c r="I6" s="111" t="s">
        <v>95</v>
      </c>
      <c r="J6" s="102" t="s">
        <v>96</v>
      </c>
      <c r="K6" s="112" t="s">
        <v>97</v>
      </c>
      <c r="L6" s="97" t="s">
        <v>57</v>
      </c>
      <c r="M6" s="97" t="s">
        <v>99</v>
      </c>
      <c r="N6" s="110" t="s">
        <v>100</v>
      </c>
      <c r="O6" s="223"/>
      <c r="P6" s="223"/>
      <c r="Q6" s="224"/>
      <c r="R6" s="111" t="s">
        <v>95</v>
      </c>
      <c r="S6" s="102" t="s">
        <v>103</v>
      </c>
      <c r="T6" s="112" t="s">
        <v>104</v>
      </c>
      <c r="U6" s="103" t="s">
        <v>106</v>
      </c>
      <c r="V6" s="102" t="s">
        <v>107</v>
      </c>
      <c r="W6" s="102" t="s">
        <v>108</v>
      </c>
      <c r="X6" s="97" t="s">
        <v>95</v>
      </c>
      <c r="Y6" s="102" t="s">
        <v>107</v>
      </c>
      <c r="Z6" s="106" t="s">
        <v>108</v>
      </c>
    </row>
    <row r="7" spans="2:26" ht="12" customHeight="1">
      <c r="B7" s="12"/>
      <c r="C7" s="12"/>
      <c r="D7" s="12"/>
      <c r="E7" s="80" t="s">
        <v>111</v>
      </c>
      <c r="F7" s="56"/>
      <c r="G7" s="70"/>
      <c r="H7" s="57"/>
      <c r="I7" s="57"/>
      <c r="J7" s="57"/>
      <c r="K7" s="57"/>
      <c r="L7" s="57"/>
      <c r="M7" s="57"/>
      <c r="N7" s="58"/>
      <c r="O7" s="12"/>
      <c r="P7" s="12"/>
      <c r="Q7" s="12"/>
      <c r="R7" s="57"/>
      <c r="S7" s="57"/>
      <c r="T7" s="57"/>
      <c r="U7" s="80" t="s">
        <v>113</v>
      </c>
      <c r="V7" s="57"/>
      <c r="W7" s="57"/>
      <c r="X7" s="80" t="s">
        <v>114</v>
      </c>
      <c r="Y7" s="57"/>
      <c r="Z7" s="58"/>
    </row>
    <row r="8" spans="2:17" ht="6.75" customHeight="1">
      <c r="B8" s="11"/>
      <c r="C8" s="30"/>
      <c r="D8" s="30"/>
      <c r="E8" s="59"/>
      <c r="F8" s="60"/>
      <c r="G8" s="60"/>
      <c r="H8" s="60"/>
      <c r="I8" s="60"/>
      <c r="J8" s="60"/>
      <c r="K8" s="60"/>
      <c r="L8" s="60"/>
      <c r="M8" s="60"/>
      <c r="N8" s="60"/>
      <c r="O8" s="11"/>
      <c r="P8" s="30"/>
      <c r="Q8" s="113"/>
    </row>
    <row r="9" spans="2:26" ht="21" customHeight="1">
      <c r="B9" s="31"/>
      <c r="C9" s="13" t="s">
        <v>22</v>
      </c>
      <c r="D9" s="13"/>
      <c r="E9" s="61">
        <v>1176372</v>
      </c>
      <c r="F9" s="62">
        <v>379067</v>
      </c>
      <c r="G9" s="62">
        <v>90494</v>
      </c>
      <c r="H9" s="62">
        <v>509744</v>
      </c>
      <c r="I9" s="62">
        <v>192491</v>
      </c>
      <c r="J9" s="62">
        <v>184905</v>
      </c>
      <c r="K9" s="62">
        <v>7586</v>
      </c>
      <c r="L9" s="62">
        <v>614469</v>
      </c>
      <c r="M9" s="46">
        <v>90494</v>
      </c>
      <c r="N9" s="62">
        <v>356839</v>
      </c>
      <c r="O9" s="31"/>
      <c r="P9" s="13" t="s">
        <v>22</v>
      </c>
      <c r="Q9" s="85"/>
      <c r="R9" s="62">
        <v>167136</v>
      </c>
      <c r="S9" s="62">
        <v>160580</v>
      </c>
      <c r="T9" s="62">
        <v>6556</v>
      </c>
      <c r="U9" s="62">
        <v>1180018</v>
      </c>
      <c r="V9" s="62">
        <v>184905</v>
      </c>
      <c r="W9" s="62">
        <v>11232</v>
      </c>
      <c r="X9" s="62">
        <v>616959</v>
      </c>
      <c r="Y9" s="62">
        <v>160580</v>
      </c>
      <c r="Z9" s="62">
        <v>9046</v>
      </c>
    </row>
    <row r="10" spans="2:26" ht="21.75" customHeight="1">
      <c r="B10" s="31"/>
      <c r="C10" s="13"/>
      <c r="D10" s="29" t="s">
        <v>88</v>
      </c>
      <c r="E10" s="61">
        <v>175569</v>
      </c>
      <c r="F10" s="62">
        <v>74910</v>
      </c>
      <c r="G10" s="62" t="s">
        <v>126</v>
      </c>
      <c r="H10" s="62">
        <v>100223</v>
      </c>
      <c r="I10" s="62">
        <v>436</v>
      </c>
      <c r="J10" s="62">
        <v>423</v>
      </c>
      <c r="K10" s="62">
        <v>13</v>
      </c>
      <c r="L10" s="62" t="s">
        <v>121</v>
      </c>
      <c r="M10" s="62" t="s">
        <v>121</v>
      </c>
      <c r="N10" s="62" t="s">
        <v>121</v>
      </c>
      <c r="O10" s="31"/>
      <c r="P10" s="13"/>
      <c r="Q10" s="82" t="s">
        <v>88</v>
      </c>
      <c r="R10" s="62" t="s">
        <v>121</v>
      </c>
      <c r="S10" s="62" t="s">
        <v>121</v>
      </c>
      <c r="T10" s="62" t="s">
        <v>121</v>
      </c>
      <c r="U10" s="62">
        <v>175571</v>
      </c>
      <c r="V10" s="62">
        <v>423</v>
      </c>
      <c r="W10" s="62">
        <v>15</v>
      </c>
      <c r="X10" s="62" t="s">
        <v>121</v>
      </c>
      <c r="Y10" s="62" t="s">
        <v>121</v>
      </c>
      <c r="Z10" s="62" t="s">
        <v>121</v>
      </c>
    </row>
    <row r="11" spans="2:26" ht="20.25" customHeight="1">
      <c r="B11" s="31"/>
      <c r="C11" s="29"/>
      <c r="D11" s="29" t="s">
        <v>5</v>
      </c>
      <c r="E11" s="61">
        <v>68890</v>
      </c>
      <c r="F11" s="62">
        <v>2274</v>
      </c>
      <c r="G11" s="62">
        <v>197</v>
      </c>
      <c r="H11" s="62">
        <v>44239</v>
      </c>
      <c r="I11" s="62">
        <v>21995</v>
      </c>
      <c r="J11" s="62">
        <v>21511</v>
      </c>
      <c r="K11" s="62">
        <v>484</v>
      </c>
      <c r="L11" s="75">
        <v>8434</v>
      </c>
      <c r="M11" s="46">
        <v>197</v>
      </c>
      <c r="N11" s="75">
        <v>5848</v>
      </c>
      <c r="O11" s="31"/>
      <c r="P11" s="29"/>
      <c r="Q11" s="82" t="s">
        <v>5</v>
      </c>
      <c r="R11" s="62">
        <v>2389</v>
      </c>
      <c r="S11" s="62">
        <v>2335</v>
      </c>
      <c r="T11" s="62">
        <v>54</v>
      </c>
      <c r="U11" s="62">
        <v>69420</v>
      </c>
      <c r="V11" s="62">
        <v>21511</v>
      </c>
      <c r="W11" s="62">
        <v>1014</v>
      </c>
      <c r="X11" s="88">
        <v>8456</v>
      </c>
      <c r="Y11" s="88">
        <v>2335</v>
      </c>
      <c r="Z11" s="88">
        <v>76</v>
      </c>
    </row>
    <row r="12" spans="2:26" ht="14.25" customHeight="1">
      <c r="B12" s="31"/>
      <c r="C12" s="29"/>
      <c r="D12" s="29" t="s">
        <v>6</v>
      </c>
      <c r="E12" s="61">
        <v>77759</v>
      </c>
      <c r="F12" s="62">
        <v>7703</v>
      </c>
      <c r="G12" s="62">
        <v>1277</v>
      </c>
      <c r="H12" s="62">
        <v>45473</v>
      </c>
      <c r="I12" s="62">
        <v>22574</v>
      </c>
      <c r="J12" s="62">
        <v>21625</v>
      </c>
      <c r="K12" s="62">
        <v>949</v>
      </c>
      <c r="L12" s="62">
        <v>51746</v>
      </c>
      <c r="M12" s="46">
        <v>1277</v>
      </c>
      <c r="N12" s="62">
        <v>32869</v>
      </c>
      <c r="O12" s="31"/>
      <c r="P12" s="29"/>
      <c r="Q12" s="82" t="s">
        <v>6</v>
      </c>
      <c r="R12" s="62">
        <v>17600</v>
      </c>
      <c r="S12" s="62">
        <v>17198</v>
      </c>
      <c r="T12" s="62">
        <v>402</v>
      </c>
      <c r="U12" s="62">
        <v>78569</v>
      </c>
      <c r="V12" s="62">
        <v>21625</v>
      </c>
      <c r="W12" s="62">
        <v>1759</v>
      </c>
      <c r="X12" s="62">
        <v>51951</v>
      </c>
      <c r="Y12" s="62">
        <v>17198</v>
      </c>
      <c r="Z12" s="62">
        <v>607</v>
      </c>
    </row>
    <row r="13" spans="2:26" ht="14.25" customHeight="1">
      <c r="B13" s="31"/>
      <c r="C13" s="29"/>
      <c r="D13" s="29" t="s">
        <v>7</v>
      </c>
      <c r="E13" s="61">
        <v>88659</v>
      </c>
      <c r="F13" s="62">
        <v>14671</v>
      </c>
      <c r="G13" s="62">
        <v>2891</v>
      </c>
      <c r="H13" s="62">
        <v>45051</v>
      </c>
      <c r="I13" s="62">
        <v>25521</v>
      </c>
      <c r="J13" s="62">
        <v>24768</v>
      </c>
      <c r="K13" s="62">
        <v>753</v>
      </c>
      <c r="L13" s="62">
        <v>72068</v>
      </c>
      <c r="M13" s="46">
        <v>2891</v>
      </c>
      <c r="N13" s="62">
        <v>43892</v>
      </c>
      <c r="O13" s="31"/>
      <c r="P13" s="29"/>
      <c r="Q13" s="82" t="s">
        <v>7</v>
      </c>
      <c r="R13" s="62">
        <v>25285</v>
      </c>
      <c r="S13" s="62">
        <v>24561</v>
      </c>
      <c r="T13" s="62">
        <v>724</v>
      </c>
      <c r="U13" s="62">
        <v>88964</v>
      </c>
      <c r="V13" s="62">
        <v>24768</v>
      </c>
      <c r="W13" s="62">
        <v>1058</v>
      </c>
      <c r="X13" s="62">
        <v>72338</v>
      </c>
      <c r="Y13" s="62">
        <v>24561</v>
      </c>
      <c r="Z13" s="62">
        <v>994</v>
      </c>
    </row>
    <row r="14" spans="2:26" ht="14.25" customHeight="1">
      <c r="B14" s="31"/>
      <c r="C14" s="29"/>
      <c r="D14" s="29" t="s">
        <v>8</v>
      </c>
      <c r="E14" s="61">
        <v>75042</v>
      </c>
      <c r="F14" s="62">
        <v>14587</v>
      </c>
      <c r="G14" s="62">
        <v>3940</v>
      </c>
      <c r="H14" s="62">
        <v>35687</v>
      </c>
      <c r="I14" s="62">
        <v>20507</v>
      </c>
      <c r="J14" s="62">
        <v>19828</v>
      </c>
      <c r="K14" s="62">
        <v>679</v>
      </c>
      <c r="L14" s="62">
        <v>59793</v>
      </c>
      <c r="M14" s="46">
        <v>3940</v>
      </c>
      <c r="N14" s="62">
        <v>35396</v>
      </c>
      <c r="O14" s="31"/>
      <c r="P14" s="29"/>
      <c r="Q14" s="82" t="s">
        <v>8</v>
      </c>
      <c r="R14" s="62">
        <v>20457</v>
      </c>
      <c r="S14" s="62">
        <v>19786</v>
      </c>
      <c r="T14" s="62">
        <v>671</v>
      </c>
      <c r="U14" s="62">
        <v>75207</v>
      </c>
      <c r="V14" s="62">
        <v>19828</v>
      </c>
      <c r="W14" s="62">
        <v>844</v>
      </c>
      <c r="X14" s="62">
        <v>59959</v>
      </c>
      <c r="Y14" s="62">
        <v>19786</v>
      </c>
      <c r="Z14" s="62">
        <v>837</v>
      </c>
    </row>
    <row r="15" spans="2:26" ht="14.25" customHeight="1">
      <c r="B15" s="31"/>
      <c r="C15" s="29"/>
      <c r="D15" s="29" t="s">
        <v>9</v>
      </c>
      <c r="E15" s="61">
        <v>70798</v>
      </c>
      <c r="F15" s="62">
        <v>11448</v>
      </c>
      <c r="G15" s="62">
        <v>5060</v>
      </c>
      <c r="H15" s="62">
        <v>34996</v>
      </c>
      <c r="I15" s="62">
        <v>19101</v>
      </c>
      <c r="J15" s="62">
        <v>18339</v>
      </c>
      <c r="K15" s="62">
        <v>762</v>
      </c>
      <c r="L15" s="62">
        <v>59028</v>
      </c>
      <c r="M15" s="46">
        <v>5060</v>
      </c>
      <c r="N15" s="62">
        <v>34891</v>
      </c>
      <c r="O15" s="31"/>
      <c r="P15" s="29"/>
      <c r="Q15" s="82" t="s">
        <v>9</v>
      </c>
      <c r="R15" s="62">
        <v>19077</v>
      </c>
      <c r="S15" s="62">
        <v>18316</v>
      </c>
      <c r="T15" s="62">
        <v>761</v>
      </c>
      <c r="U15" s="62">
        <v>71027</v>
      </c>
      <c r="V15" s="62">
        <v>18339</v>
      </c>
      <c r="W15" s="62">
        <v>991</v>
      </c>
      <c r="X15" s="62">
        <v>59252</v>
      </c>
      <c r="Y15" s="62">
        <v>18316</v>
      </c>
      <c r="Z15" s="62">
        <v>985</v>
      </c>
    </row>
    <row r="16" spans="2:26" ht="20.25" customHeight="1">
      <c r="B16" s="31"/>
      <c r="C16" s="29"/>
      <c r="D16" s="29" t="s">
        <v>10</v>
      </c>
      <c r="E16" s="61">
        <v>70697</v>
      </c>
      <c r="F16" s="62">
        <v>9281</v>
      </c>
      <c r="G16" s="62">
        <v>6207</v>
      </c>
      <c r="H16" s="62">
        <v>36891</v>
      </c>
      <c r="I16" s="62">
        <v>18079</v>
      </c>
      <c r="J16" s="62">
        <v>17288</v>
      </c>
      <c r="K16" s="62">
        <v>791</v>
      </c>
      <c r="L16" s="62">
        <v>61138</v>
      </c>
      <c r="M16" s="46">
        <v>6207</v>
      </c>
      <c r="N16" s="62">
        <v>36861</v>
      </c>
      <c r="O16" s="31"/>
      <c r="P16" s="29"/>
      <c r="Q16" s="82" t="s">
        <v>10</v>
      </c>
      <c r="R16" s="62">
        <v>18070</v>
      </c>
      <c r="S16" s="62">
        <v>17279</v>
      </c>
      <c r="T16" s="62">
        <v>791</v>
      </c>
      <c r="U16" s="62">
        <v>71064</v>
      </c>
      <c r="V16" s="62">
        <v>17288</v>
      </c>
      <c r="W16" s="62">
        <v>1158</v>
      </c>
      <c r="X16" s="62">
        <v>61504</v>
      </c>
      <c r="Y16" s="62">
        <v>17279</v>
      </c>
      <c r="Z16" s="62">
        <v>1157</v>
      </c>
    </row>
    <row r="17" spans="2:26" ht="14.25" customHeight="1">
      <c r="B17" s="31"/>
      <c r="C17" s="29"/>
      <c r="D17" s="29" t="s">
        <v>11</v>
      </c>
      <c r="E17" s="61">
        <v>80278</v>
      </c>
      <c r="F17" s="62">
        <v>10482</v>
      </c>
      <c r="G17" s="62">
        <v>8799</v>
      </c>
      <c r="H17" s="62">
        <v>41779</v>
      </c>
      <c r="I17" s="62">
        <v>18972</v>
      </c>
      <c r="J17" s="62">
        <v>18037</v>
      </c>
      <c r="K17" s="62">
        <v>935</v>
      </c>
      <c r="L17" s="62">
        <v>69529</v>
      </c>
      <c r="M17" s="46">
        <v>8799</v>
      </c>
      <c r="N17" s="62">
        <v>41762</v>
      </c>
      <c r="O17" s="31"/>
      <c r="P17" s="29"/>
      <c r="Q17" s="82" t="s">
        <v>11</v>
      </c>
      <c r="R17" s="62">
        <v>18968</v>
      </c>
      <c r="S17" s="62">
        <v>18034</v>
      </c>
      <c r="T17" s="62">
        <v>934</v>
      </c>
      <c r="U17" s="62">
        <v>80710</v>
      </c>
      <c r="V17" s="62">
        <v>18037</v>
      </c>
      <c r="W17" s="62">
        <v>1367</v>
      </c>
      <c r="X17" s="62">
        <v>69961</v>
      </c>
      <c r="Y17" s="62">
        <v>18034</v>
      </c>
      <c r="Z17" s="62">
        <v>1366</v>
      </c>
    </row>
    <row r="18" spans="2:26" ht="14.25" customHeight="1">
      <c r="B18" s="31"/>
      <c r="C18" s="29"/>
      <c r="D18" s="29" t="s">
        <v>12</v>
      </c>
      <c r="E18" s="61">
        <v>102844</v>
      </c>
      <c r="F18" s="62">
        <v>16015</v>
      </c>
      <c r="G18" s="62">
        <v>13836</v>
      </c>
      <c r="H18" s="62">
        <v>51259</v>
      </c>
      <c r="I18" s="62">
        <v>21419</v>
      </c>
      <c r="J18" s="62">
        <v>20358</v>
      </c>
      <c r="K18" s="62">
        <v>1061</v>
      </c>
      <c r="L18" s="62">
        <v>86494</v>
      </c>
      <c r="M18" s="46">
        <v>13836</v>
      </c>
      <c r="N18" s="62">
        <v>51246</v>
      </c>
      <c r="O18" s="31"/>
      <c r="P18" s="29"/>
      <c r="Q18" s="82" t="s">
        <v>12</v>
      </c>
      <c r="R18" s="62">
        <v>21412</v>
      </c>
      <c r="S18" s="62">
        <v>20352</v>
      </c>
      <c r="T18" s="62">
        <v>1060</v>
      </c>
      <c r="U18" s="62">
        <v>103299</v>
      </c>
      <c r="V18" s="62">
        <v>20358</v>
      </c>
      <c r="W18" s="62">
        <v>1516</v>
      </c>
      <c r="X18" s="62">
        <v>86949</v>
      </c>
      <c r="Y18" s="62">
        <v>20352</v>
      </c>
      <c r="Z18" s="62">
        <v>1515</v>
      </c>
    </row>
    <row r="19" spans="2:26" ht="14.25" customHeight="1">
      <c r="B19" s="31"/>
      <c r="C19" s="29"/>
      <c r="D19" s="29" t="s">
        <v>13</v>
      </c>
      <c r="E19" s="61">
        <v>79743</v>
      </c>
      <c r="F19" s="62">
        <v>18719</v>
      </c>
      <c r="G19" s="62">
        <v>11869</v>
      </c>
      <c r="H19" s="62">
        <v>35156</v>
      </c>
      <c r="I19" s="62">
        <v>13757</v>
      </c>
      <c r="J19" s="62">
        <v>13069</v>
      </c>
      <c r="K19" s="62">
        <v>688</v>
      </c>
      <c r="L19" s="62">
        <v>60768</v>
      </c>
      <c r="M19" s="46">
        <v>11869</v>
      </c>
      <c r="N19" s="62">
        <v>35147</v>
      </c>
      <c r="O19" s="31"/>
      <c r="P19" s="29"/>
      <c r="Q19" s="82" t="s">
        <v>13</v>
      </c>
      <c r="R19" s="62">
        <v>13752</v>
      </c>
      <c r="S19" s="62">
        <v>13064</v>
      </c>
      <c r="T19" s="62">
        <v>688</v>
      </c>
      <c r="U19" s="62">
        <v>79943</v>
      </c>
      <c r="V19" s="62">
        <v>13069</v>
      </c>
      <c r="W19" s="62">
        <v>888</v>
      </c>
      <c r="X19" s="62">
        <v>60968</v>
      </c>
      <c r="Y19" s="62">
        <v>13064</v>
      </c>
      <c r="Z19" s="62">
        <v>888</v>
      </c>
    </row>
    <row r="20" spans="2:26" ht="14.25" customHeight="1">
      <c r="B20" s="31"/>
      <c r="C20" s="29"/>
      <c r="D20" s="29" t="s">
        <v>14</v>
      </c>
      <c r="E20" s="61">
        <v>66427</v>
      </c>
      <c r="F20" s="62">
        <v>29649</v>
      </c>
      <c r="G20" s="62">
        <v>10931</v>
      </c>
      <c r="H20" s="62">
        <v>19552</v>
      </c>
      <c r="I20" s="62">
        <v>6026</v>
      </c>
      <c r="J20" s="62">
        <v>5752</v>
      </c>
      <c r="K20" s="62">
        <v>274</v>
      </c>
      <c r="L20" s="62">
        <v>36490</v>
      </c>
      <c r="M20" s="46">
        <v>10931</v>
      </c>
      <c r="N20" s="62">
        <v>19533</v>
      </c>
      <c r="O20" s="31"/>
      <c r="P20" s="29"/>
      <c r="Q20" s="82" t="s">
        <v>14</v>
      </c>
      <c r="R20" s="62">
        <v>6026</v>
      </c>
      <c r="S20" s="62">
        <v>5752</v>
      </c>
      <c r="T20" s="62">
        <v>274</v>
      </c>
      <c r="U20" s="62">
        <v>66509</v>
      </c>
      <c r="V20" s="62">
        <v>5752</v>
      </c>
      <c r="W20" s="62">
        <v>356</v>
      </c>
      <c r="X20" s="62">
        <v>36571</v>
      </c>
      <c r="Y20" s="62">
        <v>5752</v>
      </c>
      <c r="Z20" s="62">
        <v>355</v>
      </c>
    </row>
    <row r="21" spans="2:26" ht="20.25" customHeight="1">
      <c r="B21" s="31"/>
      <c r="C21" s="29"/>
      <c r="D21" s="29" t="s">
        <v>15</v>
      </c>
      <c r="E21" s="61">
        <v>65235</v>
      </c>
      <c r="F21" s="62">
        <v>39607</v>
      </c>
      <c r="G21" s="62">
        <v>10700</v>
      </c>
      <c r="H21" s="62">
        <v>11785</v>
      </c>
      <c r="I21" s="62">
        <v>2841</v>
      </c>
      <c r="J21" s="62">
        <v>2695</v>
      </c>
      <c r="K21" s="62">
        <v>146</v>
      </c>
      <c r="L21" s="62">
        <v>25318</v>
      </c>
      <c r="M21" s="46">
        <v>10700</v>
      </c>
      <c r="N21" s="62">
        <v>11779</v>
      </c>
      <c r="O21" s="31"/>
      <c r="P21" s="29"/>
      <c r="Q21" s="82" t="s">
        <v>15</v>
      </c>
      <c r="R21" s="62">
        <v>2839</v>
      </c>
      <c r="S21" s="62">
        <v>2693</v>
      </c>
      <c r="T21" s="62">
        <v>146</v>
      </c>
      <c r="U21" s="62">
        <v>65270</v>
      </c>
      <c r="V21" s="62">
        <v>2695</v>
      </c>
      <c r="W21" s="62">
        <v>181</v>
      </c>
      <c r="X21" s="62">
        <v>25353</v>
      </c>
      <c r="Y21" s="62">
        <v>2693</v>
      </c>
      <c r="Z21" s="62">
        <v>181</v>
      </c>
    </row>
    <row r="22" spans="2:26" ht="14.25" customHeight="1">
      <c r="B22" s="31"/>
      <c r="C22" s="29"/>
      <c r="D22" s="29" t="s">
        <v>16</v>
      </c>
      <c r="E22" s="61">
        <v>57890</v>
      </c>
      <c r="F22" s="62">
        <v>43453</v>
      </c>
      <c r="G22" s="62">
        <v>8058</v>
      </c>
      <c r="H22" s="62">
        <v>5131</v>
      </c>
      <c r="I22" s="62">
        <v>938</v>
      </c>
      <c r="J22" s="62">
        <v>903</v>
      </c>
      <c r="K22" s="62">
        <v>35</v>
      </c>
      <c r="L22" s="62">
        <v>14117</v>
      </c>
      <c r="M22" s="46">
        <v>8058</v>
      </c>
      <c r="N22" s="62">
        <v>5122</v>
      </c>
      <c r="O22" s="31"/>
      <c r="P22" s="29"/>
      <c r="Q22" s="82" t="s">
        <v>16</v>
      </c>
      <c r="R22" s="62">
        <v>937</v>
      </c>
      <c r="S22" s="62">
        <v>902</v>
      </c>
      <c r="T22" s="62">
        <v>35</v>
      </c>
      <c r="U22" s="62">
        <v>57916</v>
      </c>
      <c r="V22" s="62">
        <v>903</v>
      </c>
      <c r="W22" s="62">
        <v>61</v>
      </c>
      <c r="X22" s="62">
        <v>14143</v>
      </c>
      <c r="Y22" s="62">
        <v>902</v>
      </c>
      <c r="Z22" s="62">
        <v>61</v>
      </c>
    </row>
    <row r="23" spans="2:26" ht="14.25" customHeight="1">
      <c r="B23" s="31"/>
      <c r="C23" s="29"/>
      <c r="D23" s="29" t="s">
        <v>17</v>
      </c>
      <c r="E23" s="61">
        <v>43317</v>
      </c>
      <c r="F23" s="62">
        <v>36643</v>
      </c>
      <c r="G23" s="62">
        <v>4353</v>
      </c>
      <c r="H23" s="62">
        <v>1771</v>
      </c>
      <c r="I23" s="62">
        <v>255</v>
      </c>
      <c r="J23" s="62">
        <v>244</v>
      </c>
      <c r="K23" s="62">
        <v>11</v>
      </c>
      <c r="L23" s="62">
        <v>6372</v>
      </c>
      <c r="M23" s="46">
        <v>4353</v>
      </c>
      <c r="N23" s="62">
        <v>1765</v>
      </c>
      <c r="O23" s="31"/>
      <c r="P23" s="29"/>
      <c r="Q23" s="82" t="s">
        <v>17</v>
      </c>
      <c r="R23" s="62">
        <v>254</v>
      </c>
      <c r="S23" s="62">
        <v>243</v>
      </c>
      <c r="T23" s="62">
        <v>11</v>
      </c>
      <c r="U23" s="62">
        <v>43326</v>
      </c>
      <c r="V23" s="62">
        <v>244</v>
      </c>
      <c r="W23" s="62">
        <v>20</v>
      </c>
      <c r="X23" s="62">
        <v>6381</v>
      </c>
      <c r="Y23" s="62">
        <v>243</v>
      </c>
      <c r="Z23" s="62">
        <v>20</v>
      </c>
    </row>
    <row r="24" spans="2:26" ht="14.25" customHeight="1">
      <c r="B24" s="31"/>
      <c r="C24" s="29"/>
      <c r="D24" s="29" t="s">
        <v>18</v>
      </c>
      <c r="E24" s="61">
        <v>28739</v>
      </c>
      <c r="F24" s="62">
        <v>26133</v>
      </c>
      <c r="G24" s="62">
        <v>1788</v>
      </c>
      <c r="H24" s="62">
        <v>558</v>
      </c>
      <c r="I24" s="62">
        <v>52</v>
      </c>
      <c r="J24" s="62">
        <v>49</v>
      </c>
      <c r="K24" s="62">
        <v>3</v>
      </c>
      <c r="L24" s="62">
        <v>2386</v>
      </c>
      <c r="M24" s="46">
        <v>1788</v>
      </c>
      <c r="N24" s="62">
        <v>546</v>
      </c>
      <c r="O24" s="31"/>
      <c r="P24" s="29"/>
      <c r="Q24" s="82" t="s">
        <v>18</v>
      </c>
      <c r="R24" s="62">
        <v>52</v>
      </c>
      <c r="S24" s="62">
        <v>49</v>
      </c>
      <c r="T24" s="62">
        <v>3</v>
      </c>
      <c r="U24" s="62">
        <v>28738</v>
      </c>
      <c r="V24" s="62">
        <v>49</v>
      </c>
      <c r="W24" s="62">
        <v>2</v>
      </c>
      <c r="X24" s="62">
        <v>2385</v>
      </c>
      <c r="Y24" s="62">
        <v>49</v>
      </c>
      <c r="Z24" s="62">
        <v>2</v>
      </c>
    </row>
    <row r="25" spans="2:26" ht="14.25" customHeight="1">
      <c r="B25" s="31"/>
      <c r="C25" s="29"/>
      <c r="D25" s="29" t="s">
        <v>20</v>
      </c>
      <c r="E25" s="61">
        <v>24485</v>
      </c>
      <c r="F25" s="62">
        <v>23492</v>
      </c>
      <c r="G25" s="62">
        <v>588</v>
      </c>
      <c r="H25" s="62">
        <v>193</v>
      </c>
      <c r="I25" s="62">
        <v>18</v>
      </c>
      <c r="J25" s="62">
        <v>16</v>
      </c>
      <c r="K25" s="62">
        <v>2</v>
      </c>
      <c r="L25" s="62">
        <v>788</v>
      </c>
      <c r="M25" s="46">
        <v>588</v>
      </c>
      <c r="N25" s="62">
        <v>182</v>
      </c>
      <c r="O25" s="31"/>
      <c r="P25" s="29"/>
      <c r="Q25" s="82" t="s">
        <v>20</v>
      </c>
      <c r="R25" s="62">
        <v>18</v>
      </c>
      <c r="S25" s="62">
        <v>16</v>
      </c>
      <c r="T25" s="62">
        <v>2</v>
      </c>
      <c r="U25" s="62">
        <v>24485</v>
      </c>
      <c r="V25" s="62">
        <v>16</v>
      </c>
      <c r="W25" s="62">
        <v>2</v>
      </c>
      <c r="X25" s="62">
        <v>788</v>
      </c>
      <c r="Y25" s="62">
        <v>16</v>
      </c>
      <c r="Z25" s="62">
        <v>2</v>
      </c>
    </row>
    <row r="26" spans="2:18" ht="11.25" customHeight="1">
      <c r="B26" s="31"/>
      <c r="C26" s="13" t="s">
        <v>19</v>
      </c>
      <c r="D26" s="29"/>
      <c r="E26" s="114"/>
      <c r="I26" s="62"/>
      <c r="O26" s="31"/>
      <c r="P26" s="13" t="s">
        <v>19</v>
      </c>
      <c r="Q26" s="82"/>
      <c r="R26" s="62"/>
    </row>
    <row r="27" spans="2:26" ht="14.25" customHeight="1">
      <c r="B27" s="31"/>
      <c r="C27" s="13"/>
      <c r="D27" s="13" t="s">
        <v>21</v>
      </c>
      <c r="E27" s="114">
        <v>219666</v>
      </c>
      <c r="F27" s="46">
        <v>169328</v>
      </c>
      <c r="G27" s="46">
        <v>25487</v>
      </c>
      <c r="H27" s="46">
        <v>19438</v>
      </c>
      <c r="I27" s="62">
        <v>4104</v>
      </c>
      <c r="J27" s="62">
        <v>3907</v>
      </c>
      <c r="K27" s="62">
        <v>197</v>
      </c>
      <c r="L27" s="62">
        <v>48981</v>
      </c>
      <c r="M27" s="46">
        <v>25487</v>
      </c>
      <c r="N27" s="62">
        <v>19394</v>
      </c>
      <c r="O27" s="31"/>
      <c r="P27" s="13"/>
      <c r="Q27" s="85" t="s">
        <v>21</v>
      </c>
      <c r="R27" s="62">
        <v>4100</v>
      </c>
      <c r="S27" s="62">
        <v>3903</v>
      </c>
      <c r="T27" s="62">
        <v>197</v>
      </c>
      <c r="U27" s="79">
        <v>219735</v>
      </c>
      <c r="V27" s="79">
        <v>3907</v>
      </c>
      <c r="W27" s="79">
        <v>266</v>
      </c>
      <c r="X27" s="62">
        <v>49050</v>
      </c>
      <c r="Y27" s="62">
        <v>3903</v>
      </c>
      <c r="Z27" s="62">
        <v>266</v>
      </c>
    </row>
    <row r="28" spans="2:26" ht="27.75" customHeight="1">
      <c r="B28" s="31"/>
      <c r="C28" s="13" t="s">
        <v>61</v>
      </c>
      <c r="D28" s="29"/>
      <c r="E28" s="61">
        <v>569025</v>
      </c>
      <c r="F28" s="62">
        <v>124933</v>
      </c>
      <c r="G28" s="62">
        <v>48289</v>
      </c>
      <c r="H28" s="62">
        <v>269894</v>
      </c>
      <c r="I28" s="62">
        <v>122990</v>
      </c>
      <c r="J28" s="62">
        <v>116909</v>
      </c>
      <c r="K28" s="62">
        <v>6081</v>
      </c>
      <c r="L28" s="62">
        <v>347095</v>
      </c>
      <c r="M28" s="46">
        <v>48289</v>
      </c>
      <c r="N28" s="62">
        <v>189578</v>
      </c>
      <c r="O28" s="31"/>
      <c r="P28" s="13" t="s">
        <v>61</v>
      </c>
      <c r="Q28" s="82"/>
      <c r="R28" s="62">
        <v>109228</v>
      </c>
      <c r="S28" s="62">
        <v>103670</v>
      </c>
      <c r="T28" s="62">
        <v>5558</v>
      </c>
      <c r="U28" s="62">
        <v>571834</v>
      </c>
      <c r="V28" s="62">
        <v>116909</v>
      </c>
      <c r="W28" s="62">
        <v>8890</v>
      </c>
      <c r="X28" s="62">
        <v>349128</v>
      </c>
      <c r="Y28" s="62">
        <v>103670</v>
      </c>
      <c r="Z28" s="62">
        <v>7591</v>
      </c>
    </row>
    <row r="29" spans="2:26" ht="21.75" customHeight="1">
      <c r="B29" s="31"/>
      <c r="C29" s="13"/>
      <c r="D29" s="29" t="s">
        <v>88</v>
      </c>
      <c r="E29" s="61">
        <v>89560</v>
      </c>
      <c r="F29" s="62">
        <v>38354</v>
      </c>
      <c r="G29" s="62" t="s">
        <v>126</v>
      </c>
      <c r="H29" s="62">
        <v>50969</v>
      </c>
      <c r="I29" s="62">
        <v>237</v>
      </c>
      <c r="J29" s="62">
        <v>231</v>
      </c>
      <c r="K29" s="62">
        <v>6</v>
      </c>
      <c r="L29" s="75" t="s">
        <v>126</v>
      </c>
      <c r="M29" s="75" t="s">
        <v>127</v>
      </c>
      <c r="N29" s="75" t="s">
        <v>127</v>
      </c>
      <c r="O29" s="31"/>
      <c r="P29" s="13"/>
      <c r="Q29" s="82" t="s">
        <v>88</v>
      </c>
      <c r="R29" s="62" t="s">
        <v>121</v>
      </c>
      <c r="S29" s="62" t="s">
        <v>121</v>
      </c>
      <c r="T29" s="62" t="s">
        <v>121</v>
      </c>
      <c r="U29" s="62">
        <v>89564</v>
      </c>
      <c r="V29" s="62">
        <v>231</v>
      </c>
      <c r="W29" s="62">
        <v>10</v>
      </c>
      <c r="X29" s="62" t="s">
        <v>121</v>
      </c>
      <c r="Y29" s="62" t="s">
        <v>121</v>
      </c>
      <c r="Z29" s="62" t="s">
        <v>121</v>
      </c>
    </row>
    <row r="30" spans="2:26" ht="20.25" customHeight="1">
      <c r="B30" s="31"/>
      <c r="C30" s="29"/>
      <c r="D30" s="29" t="s">
        <v>5</v>
      </c>
      <c r="E30" s="61">
        <v>35832</v>
      </c>
      <c r="F30" s="62">
        <v>1170</v>
      </c>
      <c r="G30" s="62">
        <v>141</v>
      </c>
      <c r="H30" s="62">
        <v>23035</v>
      </c>
      <c r="I30" s="62">
        <v>11370</v>
      </c>
      <c r="J30" s="62">
        <v>11137</v>
      </c>
      <c r="K30" s="62">
        <v>233</v>
      </c>
      <c r="L30" s="75">
        <v>4591</v>
      </c>
      <c r="M30" s="46">
        <v>141</v>
      </c>
      <c r="N30" s="75">
        <v>3112</v>
      </c>
      <c r="O30" s="31"/>
      <c r="P30" s="29"/>
      <c r="Q30" s="82" t="s">
        <v>5</v>
      </c>
      <c r="R30" s="62">
        <v>1338</v>
      </c>
      <c r="S30" s="75">
        <v>1306</v>
      </c>
      <c r="T30" s="75">
        <v>32</v>
      </c>
      <c r="U30" s="62">
        <v>36122</v>
      </c>
      <c r="V30" s="62">
        <v>11137</v>
      </c>
      <c r="W30" s="62">
        <v>523</v>
      </c>
      <c r="X30" s="79">
        <v>4608</v>
      </c>
      <c r="Y30" s="79">
        <v>1306</v>
      </c>
      <c r="Z30" s="6">
        <v>49</v>
      </c>
    </row>
    <row r="31" spans="2:26" ht="14.25" customHeight="1">
      <c r="B31" s="31"/>
      <c r="C31" s="29"/>
      <c r="D31" s="29" t="s">
        <v>6</v>
      </c>
      <c r="E31" s="61">
        <v>41415</v>
      </c>
      <c r="F31" s="62">
        <v>2891</v>
      </c>
      <c r="G31" s="62">
        <v>837</v>
      </c>
      <c r="H31" s="62">
        <v>24653</v>
      </c>
      <c r="I31" s="62">
        <v>12523</v>
      </c>
      <c r="J31" s="62">
        <v>11956</v>
      </c>
      <c r="K31" s="62">
        <v>567</v>
      </c>
      <c r="L31" s="62">
        <v>26454</v>
      </c>
      <c r="M31" s="46">
        <v>837</v>
      </c>
      <c r="N31" s="62">
        <v>16375</v>
      </c>
      <c r="O31" s="31"/>
      <c r="P31" s="29"/>
      <c r="Q31" s="82" t="s">
        <v>6</v>
      </c>
      <c r="R31" s="62">
        <v>9242</v>
      </c>
      <c r="S31" s="62">
        <v>8964</v>
      </c>
      <c r="T31" s="62">
        <v>278</v>
      </c>
      <c r="U31" s="62">
        <v>41935</v>
      </c>
      <c r="V31" s="62">
        <v>11956</v>
      </c>
      <c r="W31" s="62">
        <v>1087</v>
      </c>
      <c r="X31" s="62">
        <v>26510</v>
      </c>
      <c r="Y31" s="62">
        <v>8964</v>
      </c>
      <c r="Z31" s="62">
        <v>334</v>
      </c>
    </row>
    <row r="32" spans="2:26" ht="14.25" customHeight="1">
      <c r="B32" s="31"/>
      <c r="C32" s="29"/>
      <c r="D32" s="29" t="s">
        <v>7</v>
      </c>
      <c r="E32" s="61">
        <v>44506</v>
      </c>
      <c r="F32" s="62">
        <v>2775</v>
      </c>
      <c r="G32" s="62">
        <v>1794</v>
      </c>
      <c r="H32" s="62">
        <v>24668</v>
      </c>
      <c r="I32" s="62">
        <v>14893</v>
      </c>
      <c r="J32" s="62">
        <v>14347</v>
      </c>
      <c r="K32" s="62">
        <v>546</v>
      </c>
      <c r="L32" s="62">
        <v>40358</v>
      </c>
      <c r="M32" s="46">
        <v>1794</v>
      </c>
      <c r="N32" s="62">
        <v>23830</v>
      </c>
      <c r="O32" s="31"/>
      <c r="P32" s="29"/>
      <c r="Q32" s="82" t="s">
        <v>7</v>
      </c>
      <c r="R32" s="62">
        <v>14734</v>
      </c>
      <c r="S32" s="62">
        <v>14210</v>
      </c>
      <c r="T32" s="62">
        <v>524</v>
      </c>
      <c r="U32" s="62">
        <v>44664</v>
      </c>
      <c r="V32" s="62">
        <v>14347</v>
      </c>
      <c r="W32" s="62">
        <v>704</v>
      </c>
      <c r="X32" s="62">
        <v>40486</v>
      </c>
      <c r="Y32" s="62">
        <v>14210</v>
      </c>
      <c r="Z32" s="62">
        <v>652</v>
      </c>
    </row>
    <row r="33" spans="2:26" ht="14.25" customHeight="1">
      <c r="B33" s="31"/>
      <c r="C33" s="29"/>
      <c r="D33" s="29" t="s">
        <v>8</v>
      </c>
      <c r="E33" s="61">
        <v>37190</v>
      </c>
      <c r="F33" s="62">
        <v>1861</v>
      </c>
      <c r="G33" s="62">
        <v>2080</v>
      </c>
      <c r="H33" s="62">
        <v>19819</v>
      </c>
      <c r="I33" s="62">
        <v>13226</v>
      </c>
      <c r="J33" s="62">
        <v>12696</v>
      </c>
      <c r="K33" s="62">
        <v>530</v>
      </c>
      <c r="L33" s="62">
        <v>34901</v>
      </c>
      <c r="M33" s="46">
        <v>2080</v>
      </c>
      <c r="N33" s="62">
        <v>19622</v>
      </c>
      <c r="O33" s="31"/>
      <c r="P33" s="29"/>
      <c r="Q33" s="82" t="s">
        <v>8</v>
      </c>
      <c r="R33" s="62">
        <v>13199</v>
      </c>
      <c r="S33" s="62">
        <v>12673</v>
      </c>
      <c r="T33" s="62">
        <v>526</v>
      </c>
      <c r="U33" s="62">
        <v>37319</v>
      </c>
      <c r="V33" s="62">
        <v>12696</v>
      </c>
      <c r="W33" s="62">
        <v>659</v>
      </c>
      <c r="X33" s="62">
        <v>35030</v>
      </c>
      <c r="Y33" s="62">
        <v>12673</v>
      </c>
      <c r="Z33" s="62">
        <v>655</v>
      </c>
    </row>
    <row r="34" spans="2:26" ht="14.25" customHeight="1">
      <c r="B34" s="31"/>
      <c r="C34" s="29"/>
      <c r="D34" s="29" t="s">
        <v>9</v>
      </c>
      <c r="E34" s="61">
        <v>34914</v>
      </c>
      <c r="F34" s="62">
        <v>1582</v>
      </c>
      <c r="G34" s="62">
        <v>2600</v>
      </c>
      <c r="H34" s="62">
        <v>18120</v>
      </c>
      <c r="I34" s="62">
        <v>12477</v>
      </c>
      <c r="J34" s="62">
        <v>11833</v>
      </c>
      <c r="K34" s="62">
        <v>644</v>
      </c>
      <c r="L34" s="62">
        <v>33126</v>
      </c>
      <c r="M34" s="46">
        <v>2600</v>
      </c>
      <c r="N34" s="62">
        <v>18059</v>
      </c>
      <c r="O34" s="31"/>
      <c r="P34" s="29"/>
      <c r="Q34" s="82" t="s">
        <v>9</v>
      </c>
      <c r="R34" s="62">
        <v>12467</v>
      </c>
      <c r="S34" s="62">
        <v>11823</v>
      </c>
      <c r="T34" s="62">
        <v>644</v>
      </c>
      <c r="U34" s="62">
        <v>35123</v>
      </c>
      <c r="V34" s="62">
        <v>11833</v>
      </c>
      <c r="W34" s="62">
        <v>853</v>
      </c>
      <c r="X34" s="62">
        <v>33330</v>
      </c>
      <c r="Y34" s="62">
        <v>11823</v>
      </c>
      <c r="Z34" s="62">
        <v>848</v>
      </c>
    </row>
    <row r="35" spans="2:26" ht="20.25" customHeight="1">
      <c r="B35" s="31"/>
      <c r="C35" s="29"/>
      <c r="D35" s="29" t="s">
        <v>10</v>
      </c>
      <c r="E35" s="61">
        <v>34917</v>
      </c>
      <c r="F35" s="62">
        <v>1506</v>
      </c>
      <c r="G35" s="62">
        <v>3111</v>
      </c>
      <c r="H35" s="62">
        <v>18219</v>
      </c>
      <c r="I35" s="62">
        <v>11901</v>
      </c>
      <c r="J35" s="62">
        <v>11191</v>
      </c>
      <c r="K35" s="62">
        <v>710</v>
      </c>
      <c r="L35" s="62">
        <v>33210</v>
      </c>
      <c r="M35" s="46">
        <v>3111</v>
      </c>
      <c r="N35" s="62">
        <v>18201</v>
      </c>
      <c r="O35" s="31"/>
      <c r="P35" s="29"/>
      <c r="Q35" s="82" t="s">
        <v>10</v>
      </c>
      <c r="R35" s="62">
        <v>11898</v>
      </c>
      <c r="S35" s="62">
        <v>11188</v>
      </c>
      <c r="T35" s="62">
        <v>710</v>
      </c>
      <c r="U35" s="62">
        <v>35232</v>
      </c>
      <c r="V35" s="62">
        <v>11191</v>
      </c>
      <c r="W35" s="62">
        <v>1025</v>
      </c>
      <c r="X35" s="62">
        <v>33525</v>
      </c>
      <c r="Y35" s="62">
        <v>11188</v>
      </c>
      <c r="Z35" s="62">
        <v>1025</v>
      </c>
    </row>
    <row r="36" spans="2:26" ht="14.25" customHeight="1">
      <c r="B36" s="31"/>
      <c r="C36" s="29"/>
      <c r="D36" s="29" t="s">
        <v>11</v>
      </c>
      <c r="E36" s="61">
        <v>39765</v>
      </c>
      <c r="F36" s="62">
        <v>1945</v>
      </c>
      <c r="G36" s="62">
        <v>4433</v>
      </c>
      <c r="H36" s="62">
        <v>20489</v>
      </c>
      <c r="I36" s="62">
        <v>12712</v>
      </c>
      <c r="J36" s="62">
        <v>11864</v>
      </c>
      <c r="K36" s="62">
        <v>848</v>
      </c>
      <c r="L36" s="62">
        <v>37627</v>
      </c>
      <c r="M36" s="46">
        <v>4433</v>
      </c>
      <c r="N36" s="62">
        <v>20483</v>
      </c>
      <c r="O36" s="31"/>
      <c r="P36" s="29"/>
      <c r="Q36" s="82" t="s">
        <v>11</v>
      </c>
      <c r="R36" s="62">
        <v>12711</v>
      </c>
      <c r="S36" s="62">
        <v>11863</v>
      </c>
      <c r="T36" s="62">
        <v>848</v>
      </c>
      <c r="U36" s="62">
        <v>40163</v>
      </c>
      <c r="V36" s="62">
        <v>11864</v>
      </c>
      <c r="W36" s="62">
        <v>1246</v>
      </c>
      <c r="X36" s="62">
        <v>38025</v>
      </c>
      <c r="Y36" s="62">
        <v>11863</v>
      </c>
      <c r="Z36" s="62">
        <v>1246</v>
      </c>
    </row>
    <row r="37" spans="2:26" ht="14.25" customHeight="1">
      <c r="B37" s="31"/>
      <c r="C37" s="29"/>
      <c r="D37" s="29" t="s">
        <v>12</v>
      </c>
      <c r="E37" s="61">
        <v>51202</v>
      </c>
      <c r="F37" s="62">
        <v>2833</v>
      </c>
      <c r="G37" s="62">
        <v>7012</v>
      </c>
      <c r="H37" s="62">
        <v>26073</v>
      </c>
      <c r="I37" s="62">
        <v>15057</v>
      </c>
      <c r="J37" s="62">
        <v>14093</v>
      </c>
      <c r="K37" s="62">
        <v>964</v>
      </c>
      <c r="L37" s="62">
        <v>48135</v>
      </c>
      <c r="M37" s="46">
        <v>7012</v>
      </c>
      <c r="N37" s="62">
        <v>26069</v>
      </c>
      <c r="O37" s="31"/>
      <c r="P37" s="29"/>
      <c r="Q37" s="82" t="s">
        <v>12</v>
      </c>
      <c r="R37" s="62">
        <v>15054</v>
      </c>
      <c r="S37" s="62">
        <v>14091</v>
      </c>
      <c r="T37" s="62">
        <v>963</v>
      </c>
      <c r="U37" s="62">
        <v>51639</v>
      </c>
      <c r="V37" s="62">
        <v>14093</v>
      </c>
      <c r="W37" s="62">
        <v>1401</v>
      </c>
      <c r="X37" s="62">
        <v>48573</v>
      </c>
      <c r="Y37" s="62">
        <v>14091</v>
      </c>
      <c r="Z37" s="62">
        <v>1401</v>
      </c>
    </row>
    <row r="38" spans="2:26" ht="14.25" customHeight="1">
      <c r="B38" s="31"/>
      <c r="C38" s="29"/>
      <c r="D38" s="29" t="s">
        <v>13</v>
      </c>
      <c r="E38" s="61">
        <v>39144</v>
      </c>
      <c r="F38" s="62">
        <v>3469</v>
      </c>
      <c r="G38" s="62">
        <v>5896</v>
      </c>
      <c r="H38" s="62">
        <v>19230</v>
      </c>
      <c r="I38" s="62">
        <v>10381</v>
      </c>
      <c r="J38" s="62">
        <v>9771</v>
      </c>
      <c r="K38" s="62">
        <v>610</v>
      </c>
      <c r="L38" s="62">
        <v>35500</v>
      </c>
      <c r="M38" s="46">
        <v>5896</v>
      </c>
      <c r="N38" s="62">
        <v>19228</v>
      </c>
      <c r="O38" s="31"/>
      <c r="P38" s="29"/>
      <c r="Q38" s="82" t="s">
        <v>13</v>
      </c>
      <c r="R38" s="62">
        <v>10376</v>
      </c>
      <c r="S38" s="62">
        <v>9766</v>
      </c>
      <c r="T38" s="62">
        <v>610</v>
      </c>
      <c r="U38" s="62">
        <v>39350</v>
      </c>
      <c r="V38" s="62">
        <v>9771</v>
      </c>
      <c r="W38" s="62">
        <v>816</v>
      </c>
      <c r="X38" s="62">
        <v>35706</v>
      </c>
      <c r="Y38" s="62">
        <v>9766</v>
      </c>
      <c r="Z38" s="62">
        <v>816</v>
      </c>
    </row>
    <row r="39" spans="2:26" ht="14.25" customHeight="1">
      <c r="B39" s="31"/>
      <c r="C39" s="29"/>
      <c r="D39" s="29" t="s">
        <v>14</v>
      </c>
      <c r="E39" s="61">
        <v>31418</v>
      </c>
      <c r="F39" s="62">
        <v>9055</v>
      </c>
      <c r="G39" s="62">
        <v>5610</v>
      </c>
      <c r="H39" s="62">
        <v>11696</v>
      </c>
      <c r="I39" s="62">
        <v>4871</v>
      </c>
      <c r="J39" s="62">
        <v>4621</v>
      </c>
      <c r="K39" s="62">
        <v>250</v>
      </c>
      <c r="L39" s="62">
        <v>22167</v>
      </c>
      <c r="M39" s="46">
        <v>5610</v>
      </c>
      <c r="N39" s="62">
        <v>11686</v>
      </c>
      <c r="O39" s="31"/>
      <c r="P39" s="29"/>
      <c r="Q39" s="82" t="s">
        <v>14</v>
      </c>
      <c r="R39" s="62">
        <v>4871</v>
      </c>
      <c r="S39" s="62">
        <v>4621</v>
      </c>
      <c r="T39" s="62">
        <v>250</v>
      </c>
      <c r="U39" s="62">
        <v>31492</v>
      </c>
      <c r="V39" s="62">
        <v>4621</v>
      </c>
      <c r="W39" s="62">
        <v>324</v>
      </c>
      <c r="X39" s="62">
        <v>22240</v>
      </c>
      <c r="Y39" s="62">
        <v>4621</v>
      </c>
      <c r="Z39" s="62">
        <v>323</v>
      </c>
    </row>
    <row r="40" spans="2:26" ht="20.25" customHeight="1">
      <c r="B40" s="31"/>
      <c r="C40" s="29"/>
      <c r="D40" s="29" t="s">
        <v>15</v>
      </c>
      <c r="E40" s="61">
        <v>29616</v>
      </c>
      <c r="F40" s="62">
        <v>13428</v>
      </c>
      <c r="G40" s="62">
        <v>5934</v>
      </c>
      <c r="H40" s="62">
        <v>7724</v>
      </c>
      <c r="I40" s="62">
        <v>2334</v>
      </c>
      <c r="J40" s="62">
        <v>2205</v>
      </c>
      <c r="K40" s="62">
        <v>129</v>
      </c>
      <c r="L40" s="62">
        <v>15988</v>
      </c>
      <c r="M40" s="46">
        <v>5934</v>
      </c>
      <c r="N40" s="62">
        <v>7722</v>
      </c>
      <c r="O40" s="31"/>
      <c r="P40" s="29"/>
      <c r="Q40" s="82" t="s">
        <v>15</v>
      </c>
      <c r="R40" s="62">
        <v>2332</v>
      </c>
      <c r="S40" s="62">
        <v>2203</v>
      </c>
      <c r="T40" s="62">
        <v>129</v>
      </c>
      <c r="U40" s="62">
        <v>29652</v>
      </c>
      <c r="V40" s="62">
        <v>2205</v>
      </c>
      <c r="W40" s="62">
        <v>165</v>
      </c>
      <c r="X40" s="62">
        <v>16024</v>
      </c>
      <c r="Y40" s="62">
        <v>2203</v>
      </c>
      <c r="Z40" s="62">
        <v>165</v>
      </c>
    </row>
    <row r="41" spans="2:26" ht="14.25" customHeight="1">
      <c r="B41" s="31"/>
      <c r="C41" s="29"/>
      <c r="D41" s="29" t="s">
        <v>16</v>
      </c>
      <c r="E41" s="61">
        <v>25470</v>
      </c>
      <c r="F41" s="62">
        <v>16317</v>
      </c>
      <c r="G41" s="62">
        <v>4779</v>
      </c>
      <c r="H41" s="62">
        <v>3457</v>
      </c>
      <c r="I41" s="62">
        <v>745</v>
      </c>
      <c r="J41" s="62">
        <v>714</v>
      </c>
      <c r="K41" s="62">
        <v>31</v>
      </c>
      <c r="L41" s="62">
        <v>8978</v>
      </c>
      <c r="M41" s="46">
        <v>4779</v>
      </c>
      <c r="N41" s="62">
        <v>3455</v>
      </c>
      <c r="O41" s="31"/>
      <c r="P41" s="29"/>
      <c r="Q41" s="82" t="s">
        <v>16</v>
      </c>
      <c r="R41" s="62">
        <v>744</v>
      </c>
      <c r="S41" s="62">
        <v>713</v>
      </c>
      <c r="T41" s="62">
        <v>31</v>
      </c>
      <c r="U41" s="62">
        <v>25493</v>
      </c>
      <c r="V41" s="62">
        <v>714</v>
      </c>
      <c r="W41" s="62">
        <v>54</v>
      </c>
      <c r="X41" s="62">
        <v>9001</v>
      </c>
      <c r="Y41" s="62">
        <v>713</v>
      </c>
      <c r="Z41" s="62">
        <v>54</v>
      </c>
    </row>
    <row r="42" spans="2:26" ht="14.25" customHeight="1">
      <c r="B42" s="31"/>
      <c r="C42" s="29"/>
      <c r="D42" s="29" t="s">
        <v>17</v>
      </c>
      <c r="E42" s="61">
        <v>17102</v>
      </c>
      <c r="F42" s="62">
        <v>12936</v>
      </c>
      <c r="G42" s="62">
        <v>2614</v>
      </c>
      <c r="H42" s="62">
        <v>1213</v>
      </c>
      <c r="I42" s="62">
        <v>208</v>
      </c>
      <c r="J42" s="62">
        <v>199</v>
      </c>
      <c r="K42" s="62">
        <v>9</v>
      </c>
      <c r="L42" s="62">
        <v>4034</v>
      </c>
      <c r="M42" s="46">
        <v>2614</v>
      </c>
      <c r="N42" s="62">
        <v>1213</v>
      </c>
      <c r="O42" s="31"/>
      <c r="P42" s="29"/>
      <c r="Q42" s="82" t="s">
        <v>17</v>
      </c>
      <c r="R42" s="62">
        <v>207</v>
      </c>
      <c r="S42" s="62">
        <v>198</v>
      </c>
      <c r="T42" s="62">
        <v>9</v>
      </c>
      <c r="U42" s="62">
        <v>17113</v>
      </c>
      <c r="V42" s="62">
        <v>199</v>
      </c>
      <c r="W42" s="62">
        <v>20</v>
      </c>
      <c r="X42" s="62">
        <v>4045</v>
      </c>
      <c r="Y42" s="62">
        <v>198</v>
      </c>
      <c r="Z42" s="62">
        <v>20</v>
      </c>
    </row>
    <row r="43" spans="2:26" ht="14.25" customHeight="1">
      <c r="B43" s="31"/>
      <c r="C43" s="29"/>
      <c r="D43" s="29" t="s">
        <v>18</v>
      </c>
      <c r="E43" s="61">
        <v>10275</v>
      </c>
      <c r="F43" s="62">
        <v>8657</v>
      </c>
      <c r="G43" s="62">
        <v>1092</v>
      </c>
      <c r="H43" s="62">
        <v>406</v>
      </c>
      <c r="I43" s="62">
        <v>42</v>
      </c>
      <c r="J43" s="62">
        <v>40</v>
      </c>
      <c r="K43" s="62">
        <v>2</v>
      </c>
      <c r="L43" s="62">
        <v>1539</v>
      </c>
      <c r="M43" s="46">
        <v>1092</v>
      </c>
      <c r="N43" s="62">
        <v>405</v>
      </c>
      <c r="O43" s="31"/>
      <c r="P43" s="29"/>
      <c r="Q43" s="82" t="s">
        <v>18</v>
      </c>
      <c r="R43" s="62">
        <v>42</v>
      </c>
      <c r="S43" s="62">
        <v>40</v>
      </c>
      <c r="T43" s="62">
        <v>2</v>
      </c>
      <c r="U43" s="62">
        <v>10275</v>
      </c>
      <c r="V43" s="62">
        <v>40</v>
      </c>
      <c r="W43" s="62">
        <v>2</v>
      </c>
      <c r="X43" s="62">
        <v>1539</v>
      </c>
      <c r="Y43" s="62">
        <v>40</v>
      </c>
      <c r="Z43" s="62">
        <v>2</v>
      </c>
    </row>
    <row r="44" spans="2:26" ht="14.25" customHeight="1">
      <c r="B44" s="31"/>
      <c r="C44" s="29"/>
      <c r="D44" s="29" t="s">
        <v>20</v>
      </c>
      <c r="E44" s="61">
        <v>6699</v>
      </c>
      <c r="F44" s="62">
        <v>6154</v>
      </c>
      <c r="G44" s="62">
        <v>356</v>
      </c>
      <c r="H44" s="62">
        <v>123</v>
      </c>
      <c r="I44" s="62">
        <v>13</v>
      </c>
      <c r="J44" s="62">
        <v>11</v>
      </c>
      <c r="K44" s="62">
        <v>2</v>
      </c>
      <c r="L44" s="62">
        <v>487</v>
      </c>
      <c r="M44" s="46">
        <v>356</v>
      </c>
      <c r="N44" s="62">
        <v>118</v>
      </c>
      <c r="O44" s="31"/>
      <c r="P44" s="29"/>
      <c r="Q44" s="82" t="s">
        <v>20</v>
      </c>
      <c r="R44" s="62">
        <v>13</v>
      </c>
      <c r="S44" s="62">
        <v>11</v>
      </c>
      <c r="T44" s="62">
        <v>2</v>
      </c>
      <c r="U44" s="62">
        <v>6698</v>
      </c>
      <c r="V44" s="62">
        <v>11</v>
      </c>
      <c r="W44" s="62">
        <v>1</v>
      </c>
      <c r="X44" s="62">
        <v>486</v>
      </c>
      <c r="Y44" s="62">
        <v>11</v>
      </c>
      <c r="Z44" s="62">
        <v>1</v>
      </c>
    </row>
    <row r="45" spans="2:18" ht="11.25" customHeight="1">
      <c r="B45" s="31"/>
      <c r="C45" s="13" t="s">
        <v>19</v>
      </c>
      <c r="D45" s="29"/>
      <c r="E45" s="114"/>
      <c r="I45" s="62"/>
      <c r="O45" s="31"/>
      <c r="P45" s="13" t="s">
        <v>19</v>
      </c>
      <c r="Q45" s="82"/>
      <c r="R45" s="62"/>
    </row>
    <row r="46" spans="2:26" ht="14.25" customHeight="1">
      <c r="B46" s="31"/>
      <c r="C46" s="13"/>
      <c r="D46" s="13" t="s">
        <v>21</v>
      </c>
      <c r="E46" s="61">
        <v>89162</v>
      </c>
      <c r="F46" s="62">
        <v>57492</v>
      </c>
      <c r="G46" s="62">
        <v>14775</v>
      </c>
      <c r="H46" s="62">
        <v>12923</v>
      </c>
      <c r="I46" s="62">
        <v>3342</v>
      </c>
      <c r="J46" s="46">
        <v>3169</v>
      </c>
      <c r="K46" s="46">
        <v>173</v>
      </c>
      <c r="L46" s="62">
        <v>31026</v>
      </c>
      <c r="M46" s="46">
        <v>14775</v>
      </c>
      <c r="N46" s="62">
        <v>12913</v>
      </c>
      <c r="O46" s="31"/>
      <c r="P46" s="13"/>
      <c r="Q46" s="85" t="s">
        <v>21</v>
      </c>
      <c r="R46" s="62">
        <v>3338</v>
      </c>
      <c r="S46" s="62">
        <v>3165</v>
      </c>
      <c r="T46" s="62">
        <v>173</v>
      </c>
      <c r="U46" s="79">
        <v>89231</v>
      </c>
      <c r="V46" s="79">
        <v>3169</v>
      </c>
      <c r="W46" s="79">
        <v>242</v>
      </c>
      <c r="X46" s="62">
        <v>31095</v>
      </c>
      <c r="Y46" s="62">
        <v>3165</v>
      </c>
      <c r="Z46" s="62">
        <v>242</v>
      </c>
    </row>
    <row r="47" spans="2:26" ht="28.5" customHeight="1">
      <c r="B47" s="31"/>
      <c r="C47" s="13" t="s">
        <v>119</v>
      </c>
      <c r="D47" s="29"/>
      <c r="E47" s="61">
        <v>607347</v>
      </c>
      <c r="F47" s="62">
        <v>254134</v>
      </c>
      <c r="G47" s="62">
        <v>42205</v>
      </c>
      <c r="H47" s="62">
        <v>239850</v>
      </c>
      <c r="I47" s="62">
        <v>69501</v>
      </c>
      <c r="J47" s="62">
        <v>67996</v>
      </c>
      <c r="K47" s="62">
        <v>1505</v>
      </c>
      <c r="L47" s="62">
        <v>267374</v>
      </c>
      <c r="M47" s="46">
        <v>42205</v>
      </c>
      <c r="N47" s="62">
        <v>167261</v>
      </c>
      <c r="O47" s="31"/>
      <c r="P47" s="13" t="s">
        <v>120</v>
      </c>
      <c r="Q47" s="82"/>
      <c r="R47" s="62">
        <v>57908</v>
      </c>
      <c r="S47" s="62">
        <v>56910</v>
      </c>
      <c r="T47" s="62">
        <v>998</v>
      </c>
      <c r="U47" s="62">
        <v>608184</v>
      </c>
      <c r="V47" s="62">
        <v>67996</v>
      </c>
      <c r="W47" s="62">
        <v>2342</v>
      </c>
      <c r="X47" s="62">
        <v>267831</v>
      </c>
      <c r="Y47" s="62">
        <v>56910</v>
      </c>
      <c r="Z47" s="62">
        <v>1455</v>
      </c>
    </row>
    <row r="48" spans="2:26" ht="21.75" customHeight="1">
      <c r="B48" s="31"/>
      <c r="C48" s="13"/>
      <c r="D48" s="29" t="s">
        <v>88</v>
      </c>
      <c r="E48" s="61">
        <v>86009</v>
      </c>
      <c r="F48" s="62">
        <v>36556</v>
      </c>
      <c r="G48" s="62" t="s">
        <v>126</v>
      </c>
      <c r="H48" s="62">
        <v>49254</v>
      </c>
      <c r="I48" s="62">
        <v>199</v>
      </c>
      <c r="J48" s="62">
        <v>192</v>
      </c>
      <c r="K48" s="62">
        <v>7</v>
      </c>
      <c r="L48" s="75" t="s">
        <v>126</v>
      </c>
      <c r="M48" s="75" t="s">
        <v>127</v>
      </c>
      <c r="N48" s="75" t="s">
        <v>127</v>
      </c>
      <c r="O48" s="31"/>
      <c r="P48" s="13"/>
      <c r="Q48" s="82" t="s">
        <v>88</v>
      </c>
      <c r="R48" s="62" t="s">
        <v>121</v>
      </c>
      <c r="S48" s="62" t="s">
        <v>121</v>
      </c>
      <c r="T48" s="62" t="s">
        <v>121</v>
      </c>
      <c r="U48" s="62">
        <v>86007</v>
      </c>
      <c r="V48" s="62">
        <v>192</v>
      </c>
      <c r="W48" s="62">
        <v>5</v>
      </c>
      <c r="X48" s="62" t="s">
        <v>121</v>
      </c>
      <c r="Y48" s="62" t="s">
        <v>121</v>
      </c>
      <c r="Z48" s="62" t="s">
        <v>121</v>
      </c>
    </row>
    <row r="49" spans="2:26" ht="20.25" customHeight="1">
      <c r="B49" s="31"/>
      <c r="C49" s="29"/>
      <c r="D49" s="29" t="s">
        <v>5</v>
      </c>
      <c r="E49" s="61">
        <v>33058</v>
      </c>
      <c r="F49" s="62">
        <v>1104</v>
      </c>
      <c r="G49" s="62">
        <v>56</v>
      </c>
      <c r="H49" s="62">
        <v>21204</v>
      </c>
      <c r="I49" s="62">
        <v>10625</v>
      </c>
      <c r="J49" s="62">
        <v>10374</v>
      </c>
      <c r="K49" s="62">
        <v>251</v>
      </c>
      <c r="L49" s="62">
        <v>3843</v>
      </c>
      <c r="M49" s="46">
        <v>56</v>
      </c>
      <c r="N49" s="88">
        <v>2736</v>
      </c>
      <c r="O49" s="31"/>
      <c r="P49" s="29"/>
      <c r="Q49" s="82" t="s">
        <v>5</v>
      </c>
      <c r="R49" s="62">
        <v>1051</v>
      </c>
      <c r="S49" s="88">
        <v>1029</v>
      </c>
      <c r="T49" s="76">
        <v>22</v>
      </c>
      <c r="U49" s="62">
        <v>33298</v>
      </c>
      <c r="V49" s="62">
        <v>10374</v>
      </c>
      <c r="W49" s="62">
        <v>491</v>
      </c>
      <c r="X49" s="25">
        <v>3848</v>
      </c>
      <c r="Y49" s="88">
        <v>1029</v>
      </c>
      <c r="Z49" s="76">
        <v>27</v>
      </c>
    </row>
    <row r="50" spans="2:26" ht="14.25" customHeight="1">
      <c r="B50" s="31"/>
      <c r="C50" s="29"/>
      <c r="D50" s="29" t="s">
        <v>6</v>
      </c>
      <c r="E50" s="61">
        <v>36344</v>
      </c>
      <c r="F50" s="62">
        <v>4812</v>
      </c>
      <c r="G50" s="62">
        <v>440</v>
      </c>
      <c r="H50" s="62">
        <v>20820</v>
      </c>
      <c r="I50" s="62">
        <v>10051</v>
      </c>
      <c r="J50" s="62">
        <v>9669</v>
      </c>
      <c r="K50" s="62">
        <v>382</v>
      </c>
      <c r="L50" s="62">
        <v>25292</v>
      </c>
      <c r="M50" s="46">
        <v>440</v>
      </c>
      <c r="N50" s="62">
        <v>16494</v>
      </c>
      <c r="O50" s="31"/>
      <c r="P50" s="29"/>
      <c r="Q50" s="82" t="s">
        <v>6</v>
      </c>
      <c r="R50" s="62">
        <v>8358</v>
      </c>
      <c r="S50" s="62">
        <v>8234</v>
      </c>
      <c r="T50" s="62">
        <v>124</v>
      </c>
      <c r="U50" s="62">
        <v>36634</v>
      </c>
      <c r="V50" s="62">
        <v>9669</v>
      </c>
      <c r="W50" s="62">
        <v>672</v>
      </c>
      <c r="X50" s="62">
        <v>25441</v>
      </c>
      <c r="Y50" s="62">
        <v>8234</v>
      </c>
      <c r="Z50" s="62">
        <v>273</v>
      </c>
    </row>
    <row r="51" spans="2:26" ht="14.25" customHeight="1">
      <c r="B51" s="31"/>
      <c r="C51" s="29"/>
      <c r="D51" s="29" t="s">
        <v>7</v>
      </c>
      <c r="E51" s="61">
        <v>44153</v>
      </c>
      <c r="F51" s="62">
        <v>11896</v>
      </c>
      <c r="G51" s="62">
        <v>1097</v>
      </c>
      <c r="H51" s="62">
        <v>20383</v>
      </c>
      <c r="I51" s="62">
        <v>10628</v>
      </c>
      <c r="J51" s="62">
        <v>10421</v>
      </c>
      <c r="K51" s="62">
        <v>207</v>
      </c>
      <c r="L51" s="62">
        <v>31710</v>
      </c>
      <c r="M51" s="46">
        <v>1097</v>
      </c>
      <c r="N51" s="62">
        <v>20062</v>
      </c>
      <c r="O51" s="31"/>
      <c r="P51" s="29"/>
      <c r="Q51" s="82" t="s">
        <v>7</v>
      </c>
      <c r="R51" s="62">
        <v>10551</v>
      </c>
      <c r="S51" s="62">
        <v>10351</v>
      </c>
      <c r="T51" s="62">
        <v>200</v>
      </c>
      <c r="U51" s="62">
        <v>44300</v>
      </c>
      <c r="V51" s="62">
        <v>10421</v>
      </c>
      <c r="W51" s="62">
        <v>354</v>
      </c>
      <c r="X51" s="62">
        <v>31852</v>
      </c>
      <c r="Y51" s="62">
        <v>10351</v>
      </c>
      <c r="Z51" s="62">
        <v>342</v>
      </c>
    </row>
    <row r="52" spans="2:26" ht="14.25" customHeight="1">
      <c r="B52" s="31"/>
      <c r="C52" s="29"/>
      <c r="D52" s="29" t="s">
        <v>8</v>
      </c>
      <c r="E52" s="61">
        <v>37852</v>
      </c>
      <c r="F52" s="62">
        <v>12726</v>
      </c>
      <c r="G52" s="62">
        <v>1860</v>
      </c>
      <c r="H52" s="62">
        <v>15868</v>
      </c>
      <c r="I52" s="62">
        <v>7281</v>
      </c>
      <c r="J52" s="62">
        <v>7132</v>
      </c>
      <c r="K52" s="62">
        <v>149</v>
      </c>
      <c r="L52" s="62">
        <v>24892</v>
      </c>
      <c r="M52" s="46">
        <v>1860</v>
      </c>
      <c r="N52" s="62">
        <v>15774</v>
      </c>
      <c r="O52" s="31"/>
      <c r="P52" s="29"/>
      <c r="Q52" s="82" t="s">
        <v>8</v>
      </c>
      <c r="R52" s="62">
        <v>7258</v>
      </c>
      <c r="S52" s="62">
        <v>7113</v>
      </c>
      <c r="T52" s="62">
        <v>145</v>
      </c>
      <c r="U52" s="62">
        <v>37888</v>
      </c>
      <c r="V52" s="62">
        <v>7132</v>
      </c>
      <c r="W52" s="62">
        <v>185</v>
      </c>
      <c r="X52" s="62">
        <v>24929</v>
      </c>
      <c r="Y52" s="62">
        <v>7113</v>
      </c>
      <c r="Z52" s="62">
        <v>182</v>
      </c>
    </row>
    <row r="53" spans="2:26" ht="14.25" customHeight="1">
      <c r="B53" s="31"/>
      <c r="C53" s="29"/>
      <c r="D53" s="29" t="s">
        <v>9</v>
      </c>
      <c r="E53" s="61">
        <v>35884</v>
      </c>
      <c r="F53" s="62">
        <v>9866</v>
      </c>
      <c r="G53" s="62">
        <v>2460</v>
      </c>
      <c r="H53" s="62">
        <v>16876</v>
      </c>
      <c r="I53" s="62">
        <v>6624</v>
      </c>
      <c r="J53" s="62">
        <v>6506</v>
      </c>
      <c r="K53" s="62">
        <v>118</v>
      </c>
      <c r="L53" s="62">
        <v>25902</v>
      </c>
      <c r="M53" s="46">
        <v>2460</v>
      </c>
      <c r="N53" s="62">
        <v>16832</v>
      </c>
      <c r="O53" s="31"/>
      <c r="P53" s="29"/>
      <c r="Q53" s="82" t="s">
        <v>9</v>
      </c>
      <c r="R53" s="62">
        <v>6610</v>
      </c>
      <c r="S53" s="62">
        <v>6493</v>
      </c>
      <c r="T53" s="62">
        <v>117</v>
      </c>
      <c r="U53" s="62">
        <v>35904</v>
      </c>
      <c r="V53" s="62">
        <v>6506</v>
      </c>
      <c r="W53" s="62">
        <v>138</v>
      </c>
      <c r="X53" s="62">
        <v>25922</v>
      </c>
      <c r="Y53" s="62">
        <v>6493</v>
      </c>
      <c r="Z53" s="62">
        <v>137</v>
      </c>
    </row>
    <row r="54" spans="2:26" ht="20.25" customHeight="1">
      <c r="B54" s="31"/>
      <c r="C54" s="29"/>
      <c r="D54" s="29" t="s">
        <v>10</v>
      </c>
      <c r="E54" s="61">
        <v>35780</v>
      </c>
      <c r="F54" s="62">
        <v>7775</v>
      </c>
      <c r="G54" s="62">
        <v>3096</v>
      </c>
      <c r="H54" s="62">
        <v>18672</v>
      </c>
      <c r="I54" s="62">
        <v>6178</v>
      </c>
      <c r="J54" s="62">
        <v>6097</v>
      </c>
      <c r="K54" s="62">
        <v>81</v>
      </c>
      <c r="L54" s="62">
        <v>27928</v>
      </c>
      <c r="M54" s="46">
        <v>3096</v>
      </c>
      <c r="N54" s="62">
        <v>18660</v>
      </c>
      <c r="O54" s="31"/>
      <c r="P54" s="29"/>
      <c r="Q54" s="82" t="s">
        <v>10</v>
      </c>
      <c r="R54" s="62">
        <v>6172</v>
      </c>
      <c r="S54" s="62">
        <v>6091</v>
      </c>
      <c r="T54" s="62">
        <v>81</v>
      </c>
      <c r="U54" s="62">
        <v>35832</v>
      </c>
      <c r="V54" s="62">
        <v>6097</v>
      </c>
      <c r="W54" s="62">
        <v>133</v>
      </c>
      <c r="X54" s="62">
        <v>27979</v>
      </c>
      <c r="Y54" s="62">
        <v>6091</v>
      </c>
      <c r="Z54" s="62">
        <v>132</v>
      </c>
    </row>
    <row r="55" spans="2:26" ht="14.25" customHeight="1">
      <c r="B55" s="31"/>
      <c r="C55" s="29"/>
      <c r="D55" s="29" t="s">
        <v>11</v>
      </c>
      <c r="E55" s="61">
        <v>40513</v>
      </c>
      <c r="F55" s="62">
        <v>8537</v>
      </c>
      <c r="G55" s="62">
        <v>4366</v>
      </c>
      <c r="H55" s="62">
        <v>21290</v>
      </c>
      <c r="I55" s="62">
        <v>6260</v>
      </c>
      <c r="J55" s="62">
        <v>6173</v>
      </c>
      <c r="K55" s="62">
        <v>87</v>
      </c>
      <c r="L55" s="62">
        <v>31902</v>
      </c>
      <c r="M55" s="46">
        <v>4366</v>
      </c>
      <c r="N55" s="62">
        <v>21279</v>
      </c>
      <c r="O55" s="31"/>
      <c r="P55" s="29"/>
      <c r="Q55" s="82" t="s">
        <v>11</v>
      </c>
      <c r="R55" s="62">
        <v>6257</v>
      </c>
      <c r="S55" s="62">
        <v>6171</v>
      </c>
      <c r="T55" s="62">
        <v>86</v>
      </c>
      <c r="U55" s="62">
        <v>40547</v>
      </c>
      <c r="V55" s="62">
        <v>6173</v>
      </c>
      <c r="W55" s="62">
        <v>121</v>
      </c>
      <c r="X55" s="62">
        <v>31936</v>
      </c>
      <c r="Y55" s="62">
        <v>6171</v>
      </c>
      <c r="Z55" s="62">
        <v>120</v>
      </c>
    </row>
    <row r="56" spans="2:26" ht="14.25" customHeight="1">
      <c r="B56" s="31"/>
      <c r="C56" s="29"/>
      <c r="D56" s="29" t="s">
        <v>12</v>
      </c>
      <c r="E56" s="61">
        <v>51642</v>
      </c>
      <c r="F56" s="62">
        <v>13182</v>
      </c>
      <c r="G56" s="62">
        <v>6824</v>
      </c>
      <c r="H56" s="62">
        <v>25186</v>
      </c>
      <c r="I56" s="62">
        <v>6362</v>
      </c>
      <c r="J56" s="62">
        <v>6265</v>
      </c>
      <c r="K56" s="62">
        <v>97</v>
      </c>
      <c r="L56" s="62">
        <v>38359</v>
      </c>
      <c r="M56" s="46">
        <v>6824</v>
      </c>
      <c r="N56" s="62">
        <v>25177</v>
      </c>
      <c r="O56" s="31"/>
      <c r="P56" s="29"/>
      <c r="Q56" s="82" t="s">
        <v>12</v>
      </c>
      <c r="R56" s="62">
        <v>6358</v>
      </c>
      <c r="S56" s="62">
        <v>6261</v>
      </c>
      <c r="T56" s="62">
        <v>97</v>
      </c>
      <c r="U56" s="62">
        <v>51660</v>
      </c>
      <c r="V56" s="62">
        <v>6265</v>
      </c>
      <c r="W56" s="62">
        <v>115</v>
      </c>
      <c r="X56" s="62">
        <v>38376</v>
      </c>
      <c r="Y56" s="62">
        <v>6261</v>
      </c>
      <c r="Z56" s="62">
        <v>114</v>
      </c>
    </row>
    <row r="57" spans="2:26" ht="14.25" customHeight="1">
      <c r="B57" s="31"/>
      <c r="C57" s="29"/>
      <c r="D57" s="29" t="s">
        <v>13</v>
      </c>
      <c r="E57" s="61">
        <v>40599</v>
      </c>
      <c r="F57" s="62">
        <v>15250</v>
      </c>
      <c r="G57" s="62">
        <v>5973</v>
      </c>
      <c r="H57" s="62">
        <v>15926</v>
      </c>
      <c r="I57" s="62">
        <v>3376</v>
      </c>
      <c r="J57" s="62">
        <v>3298</v>
      </c>
      <c r="K57" s="62">
        <v>78</v>
      </c>
      <c r="L57" s="62">
        <v>25268</v>
      </c>
      <c r="M57" s="46">
        <v>5973</v>
      </c>
      <c r="N57" s="62">
        <v>15919</v>
      </c>
      <c r="O57" s="31"/>
      <c r="P57" s="29"/>
      <c r="Q57" s="82" t="s">
        <v>13</v>
      </c>
      <c r="R57" s="62">
        <v>3376</v>
      </c>
      <c r="S57" s="62">
        <v>3298</v>
      </c>
      <c r="T57" s="62">
        <v>78</v>
      </c>
      <c r="U57" s="62">
        <v>40593</v>
      </c>
      <c r="V57" s="62">
        <v>3298</v>
      </c>
      <c r="W57" s="62">
        <v>72</v>
      </c>
      <c r="X57" s="62">
        <v>25262</v>
      </c>
      <c r="Y57" s="62">
        <v>3298</v>
      </c>
      <c r="Z57" s="62">
        <v>72</v>
      </c>
    </row>
    <row r="58" spans="2:26" ht="14.25" customHeight="1">
      <c r="B58" s="31"/>
      <c r="C58" s="29"/>
      <c r="D58" s="29" t="s">
        <v>14</v>
      </c>
      <c r="E58" s="61">
        <v>35009</v>
      </c>
      <c r="F58" s="62">
        <v>20594</v>
      </c>
      <c r="G58" s="62">
        <v>5321</v>
      </c>
      <c r="H58" s="62">
        <v>7856</v>
      </c>
      <c r="I58" s="62">
        <v>1155</v>
      </c>
      <c r="J58" s="62">
        <v>1131</v>
      </c>
      <c r="K58" s="62">
        <v>24</v>
      </c>
      <c r="L58" s="62">
        <v>14323</v>
      </c>
      <c r="M58" s="46">
        <v>5321</v>
      </c>
      <c r="N58" s="62">
        <v>7847</v>
      </c>
      <c r="O58" s="31"/>
      <c r="P58" s="29"/>
      <c r="Q58" s="82" t="s">
        <v>14</v>
      </c>
      <c r="R58" s="62">
        <v>1155</v>
      </c>
      <c r="S58" s="62">
        <v>1131</v>
      </c>
      <c r="T58" s="62">
        <v>24</v>
      </c>
      <c r="U58" s="62">
        <v>35017</v>
      </c>
      <c r="V58" s="62">
        <v>1131</v>
      </c>
      <c r="W58" s="62">
        <v>32</v>
      </c>
      <c r="X58" s="62">
        <v>14331</v>
      </c>
      <c r="Y58" s="62">
        <v>1131</v>
      </c>
      <c r="Z58" s="62">
        <v>32</v>
      </c>
    </row>
    <row r="59" spans="2:26" ht="20.25" customHeight="1">
      <c r="B59" s="31"/>
      <c r="C59" s="29"/>
      <c r="D59" s="29" t="s">
        <v>15</v>
      </c>
      <c r="E59" s="61">
        <v>35619</v>
      </c>
      <c r="F59" s="62">
        <v>26179</v>
      </c>
      <c r="G59" s="62">
        <v>4766</v>
      </c>
      <c r="H59" s="62">
        <v>4061</v>
      </c>
      <c r="I59" s="62">
        <v>507</v>
      </c>
      <c r="J59" s="62">
        <v>490</v>
      </c>
      <c r="K59" s="62">
        <v>17</v>
      </c>
      <c r="L59" s="62">
        <v>9330</v>
      </c>
      <c r="M59" s="46">
        <v>4766</v>
      </c>
      <c r="N59" s="62">
        <v>4057</v>
      </c>
      <c r="O59" s="31"/>
      <c r="P59" s="29"/>
      <c r="Q59" s="82" t="s">
        <v>15</v>
      </c>
      <c r="R59" s="62">
        <v>507</v>
      </c>
      <c r="S59" s="62">
        <v>490</v>
      </c>
      <c r="T59" s="62">
        <v>17</v>
      </c>
      <c r="U59" s="62">
        <v>35618</v>
      </c>
      <c r="V59" s="62">
        <v>490</v>
      </c>
      <c r="W59" s="62">
        <v>16</v>
      </c>
      <c r="X59" s="62">
        <v>9329</v>
      </c>
      <c r="Y59" s="62">
        <v>490</v>
      </c>
      <c r="Z59" s="62">
        <v>16</v>
      </c>
    </row>
    <row r="60" spans="2:26" ht="14.25" customHeight="1">
      <c r="B60" s="31"/>
      <c r="C60" s="29"/>
      <c r="D60" s="29" t="s">
        <v>16</v>
      </c>
      <c r="E60" s="61">
        <v>32420</v>
      </c>
      <c r="F60" s="62">
        <v>27136</v>
      </c>
      <c r="G60" s="62">
        <v>3279</v>
      </c>
      <c r="H60" s="62">
        <v>1674</v>
      </c>
      <c r="I60" s="62">
        <v>193</v>
      </c>
      <c r="J60" s="62">
        <v>189</v>
      </c>
      <c r="K60" s="62">
        <v>4</v>
      </c>
      <c r="L60" s="62">
        <v>5139</v>
      </c>
      <c r="M60" s="46">
        <v>3279</v>
      </c>
      <c r="N60" s="62">
        <v>1667</v>
      </c>
      <c r="O60" s="31"/>
      <c r="P60" s="29"/>
      <c r="Q60" s="82" t="s">
        <v>16</v>
      </c>
      <c r="R60" s="62">
        <v>193</v>
      </c>
      <c r="S60" s="62">
        <v>189</v>
      </c>
      <c r="T60" s="62">
        <v>4</v>
      </c>
      <c r="U60" s="62">
        <v>32423</v>
      </c>
      <c r="V60" s="62">
        <v>189</v>
      </c>
      <c r="W60" s="62">
        <v>7</v>
      </c>
      <c r="X60" s="62">
        <v>5142</v>
      </c>
      <c r="Y60" s="62">
        <v>189</v>
      </c>
      <c r="Z60" s="62">
        <v>7</v>
      </c>
    </row>
    <row r="61" spans="2:26" ht="14.25" customHeight="1">
      <c r="B61" s="31"/>
      <c r="C61" s="29"/>
      <c r="D61" s="29" t="s">
        <v>17</v>
      </c>
      <c r="E61" s="61">
        <v>26215</v>
      </c>
      <c r="F61" s="62">
        <v>23707</v>
      </c>
      <c r="G61" s="62">
        <v>1739</v>
      </c>
      <c r="H61" s="62">
        <v>558</v>
      </c>
      <c r="I61" s="62">
        <v>47</v>
      </c>
      <c r="J61" s="62">
        <v>45</v>
      </c>
      <c r="K61" s="62">
        <v>2</v>
      </c>
      <c r="L61" s="62">
        <v>2338</v>
      </c>
      <c r="M61" s="46">
        <v>1739</v>
      </c>
      <c r="N61" s="62">
        <v>552</v>
      </c>
      <c r="O61" s="31"/>
      <c r="P61" s="29"/>
      <c r="Q61" s="82" t="s">
        <v>17</v>
      </c>
      <c r="R61" s="62">
        <v>47</v>
      </c>
      <c r="S61" s="62">
        <v>45</v>
      </c>
      <c r="T61" s="62">
        <v>2</v>
      </c>
      <c r="U61" s="62">
        <v>26213</v>
      </c>
      <c r="V61" s="62">
        <v>45</v>
      </c>
      <c r="W61" s="62" t="s">
        <v>126</v>
      </c>
      <c r="X61" s="62">
        <v>2336</v>
      </c>
      <c r="Y61" s="62">
        <v>45</v>
      </c>
      <c r="Z61" s="62" t="s">
        <v>127</v>
      </c>
    </row>
    <row r="62" spans="2:26" ht="14.25" customHeight="1">
      <c r="B62" s="31"/>
      <c r="C62" s="29"/>
      <c r="D62" s="29" t="s">
        <v>18</v>
      </c>
      <c r="E62" s="61">
        <v>18464</v>
      </c>
      <c r="F62" s="62">
        <v>17476</v>
      </c>
      <c r="G62" s="62">
        <v>696</v>
      </c>
      <c r="H62" s="62">
        <v>152</v>
      </c>
      <c r="I62" s="62">
        <v>10</v>
      </c>
      <c r="J62" s="62">
        <v>9</v>
      </c>
      <c r="K62" s="62">
        <v>1</v>
      </c>
      <c r="L62" s="62">
        <v>847</v>
      </c>
      <c r="M62" s="46">
        <v>696</v>
      </c>
      <c r="N62" s="62">
        <v>141</v>
      </c>
      <c r="O62" s="31"/>
      <c r="P62" s="29"/>
      <c r="Q62" s="82" t="s">
        <v>18</v>
      </c>
      <c r="R62" s="62">
        <v>10</v>
      </c>
      <c r="S62" s="62">
        <v>9</v>
      </c>
      <c r="T62" s="62">
        <v>1</v>
      </c>
      <c r="U62" s="62">
        <v>18463</v>
      </c>
      <c r="V62" s="62">
        <v>9</v>
      </c>
      <c r="W62" s="62" t="s">
        <v>126</v>
      </c>
      <c r="X62" s="62">
        <v>846</v>
      </c>
      <c r="Y62" s="62">
        <v>9</v>
      </c>
      <c r="Z62" s="62" t="s">
        <v>126</v>
      </c>
    </row>
    <row r="63" spans="2:26" ht="14.25" customHeight="1">
      <c r="B63" s="31"/>
      <c r="C63" s="29"/>
      <c r="D63" s="29" t="s">
        <v>20</v>
      </c>
      <c r="E63" s="61">
        <v>17786</v>
      </c>
      <c r="F63" s="62">
        <v>17338</v>
      </c>
      <c r="G63" s="62">
        <v>232</v>
      </c>
      <c r="H63" s="62">
        <v>70</v>
      </c>
      <c r="I63" s="62">
        <v>5</v>
      </c>
      <c r="J63" s="62">
        <v>5</v>
      </c>
      <c r="K63" s="62" t="s">
        <v>126</v>
      </c>
      <c r="L63" s="62">
        <v>301</v>
      </c>
      <c r="M63" s="46">
        <v>232</v>
      </c>
      <c r="N63" s="62">
        <v>64</v>
      </c>
      <c r="O63" s="31"/>
      <c r="P63" s="29"/>
      <c r="Q63" s="82" t="s">
        <v>20</v>
      </c>
      <c r="R63" s="62">
        <v>5</v>
      </c>
      <c r="S63" s="62">
        <v>5</v>
      </c>
      <c r="T63" s="62" t="s">
        <v>126</v>
      </c>
      <c r="U63" s="62">
        <v>17787</v>
      </c>
      <c r="V63" s="62">
        <v>5</v>
      </c>
      <c r="W63" s="62">
        <v>1</v>
      </c>
      <c r="X63" s="62">
        <v>302</v>
      </c>
      <c r="Y63" s="62">
        <v>5</v>
      </c>
      <c r="Z63" s="62">
        <v>1</v>
      </c>
    </row>
    <row r="64" spans="2:18" ht="11.25" customHeight="1">
      <c r="B64" s="31"/>
      <c r="C64" s="13" t="s">
        <v>19</v>
      </c>
      <c r="D64" s="29"/>
      <c r="E64" s="61"/>
      <c r="F64" s="62"/>
      <c r="G64" s="62"/>
      <c r="H64" s="62"/>
      <c r="I64" s="62"/>
      <c r="O64" s="31"/>
      <c r="P64" s="13" t="s">
        <v>19</v>
      </c>
      <c r="Q64" s="82"/>
      <c r="R64" s="62"/>
    </row>
    <row r="65" spans="2:26" ht="14.25" customHeight="1">
      <c r="B65" s="31"/>
      <c r="C65" s="13"/>
      <c r="D65" s="13" t="s">
        <v>21</v>
      </c>
      <c r="E65" s="61">
        <v>130504</v>
      </c>
      <c r="F65" s="62">
        <v>111836</v>
      </c>
      <c r="G65" s="62">
        <v>10712</v>
      </c>
      <c r="H65" s="62">
        <v>6515</v>
      </c>
      <c r="I65" s="62">
        <v>762</v>
      </c>
      <c r="J65" s="46">
        <v>738</v>
      </c>
      <c r="K65" s="46">
        <v>24</v>
      </c>
      <c r="L65" s="62">
        <v>17955</v>
      </c>
      <c r="M65" s="46">
        <v>10712</v>
      </c>
      <c r="N65" s="62">
        <v>6481</v>
      </c>
      <c r="O65" s="31"/>
      <c r="P65" s="13"/>
      <c r="Q65" s="85" t="s">
        <v>21</v>
      </c>
      <c r="R65" s="62">
        <v>762</v>
      </c>
      <c r="S65" s="62">
        <v>738</v>
      </c>
      <c r="T65" s="62">
        <v>24</v>
      </c>
      <c r="U65" s="79">
        <v>130504</v>
      </c>
      <c r="V65" s="6">
        <v>738</v>
      </c>
      <c r="W65" s="6">
        <v>24</v>
      </c>
      <c r="X65" s="62">
        <v>17955</v>
      </c>
      <c r="Y65" s="62">
        <v>738</v>
      </c>
      <c r="Z65" s="62">
        <v>24</v>
      </c>
    </row>
    <row r="66" spans="2:26" ht="6" customHeight="1">
      <c r="B66" s="16"/>
      <c r="C66" s="32"/>
      <c r="D66" s="32"/>
      <c r="E66" s="63"/>
      <c r="F66" s="64"/>
      <c r="G66" s="64"/>
      <c r="H66" s="64"/>
      <c r="I66" s="64"/>
      <c r="J66" s="64"/>
      <c r="K66" s="64"/>
      <c r="L66" s="64"/>
      <c r="M66" s="64"/>
      <c r="N66" s="64"/>
      <c r="O66" s="16"/>
      <c r="P66" s="32"/>
      <c r="Q66" s="96"/>
      <c r="R66" s="74"/>
      <c r="S66" s="74"/>
      <c r="T66" s="74"/>
      <c r="U66" s="74"/>
      <c r="V66" s="74"/>
      <c r="W66" s="74"/>
      <c r="X66" s="74"/>
      <c r="Y66" s="74"/>
      <c r="Z66" s="74"/>
    </row>
    <row r="67" spans="2:17" ht="12" customHeight="1">
      <c r="B67" s="35"/>
      <c r="C67" s="18"/>
      <c r="D67" s="18" t="s">
        <v>2</v>
      </c>
      <c r="E67" s="73" t="s">
        <v>3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ht="12" customHeight="1">
      <c r="B68" s="35"/>
      <c r="C68" s="18"/>
      <c r="D68" s="18"/>
      <c r="E68" s="65" t="s">
        <v>112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2" customHeight="1">
      <c r="B69" s="35"/>
      <c r="C69" s="18"/>
      <c r="D69" s="68"/>
      <c r="E69" s="65" t="s">
        <v>210</v>
      </c>
      <c r="F69" s="69"/>
      <c r="G69" s="69"/>
      <c r="H69" s="69"/>
      <c r="I69" s="69"/>
      <c r="J69" s="69"/>
      <c r="K69" s="69"/>
      <c r="L69" s="69"/>
      <c r="M69" s="66"/>
      <c r="N69" s="66"/>
      <c r="O69" s="66"/>
      <c r="P69" s="66"/>
      <c r="Q69" s="66"/>
    </row>
  </sheetData>
  <sheetProtection/>
  <mergeCells count="9">
    <mergeCell ref="X4:Z4"/>
    <mergeCell ref="I5:K5"/>
    <mergeCell ref="R5:T5"/>
    <mergeCell ref="B4:D6"/>
    <mergeCell ref="E4:K4"/>
    <mergeCell ref="L4:N4"/>
    <mergeCell ref="O4:Q6"/>
    <mergeCell ref="R4:T4"/>
    <mergeCell ref="U4:W4"/>
  </mergeCells>
  <printOptions/>
  <pageMargins left="0.7086614173228347" right="0.7086614173228347" top="0.5905511811023623" bottom="0.5905511811023623" header="0.31496062992125984" footer="0.1968503937007874"/>
  <pageSetup fitToWidth="0" fitToHeight="1" horizontalDpi="600" verticalDpi="600" orientation="portrait" pageOrder="overThenDown" paperSize="9" scale="77" r:id="rId1"/>
  <rowBreaks count="1" manualBreakCount="1">
    <brk id="1" max="255" man="1"/>
  </rowBreaks>
  <colBreaks count="1" manualBreakCount="1">
    <brk id="14" min="1" max="170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B1:AC108"/>
  <sheetViews>
    <sheetView view="pageBreakPreview" zoomScaleSheetLayoutView="100" zoomScalePageLayoutView="0" workbookViewId="0" topLeftCell="A100">
      <selection activeCell="A1" sqref="A1"/>
    </sheetView>
  </sheetViews>
  <sheetFormatPr defaultColWidth="9.140625" defaultRowHeight="15"/>
  <cols>
    <col min="1" max="1" width="1.28515625" style="6" customWidth="1"/>
    <col min="2" max="2" width="4.28125" style="6" customWidth="1"/>
    <col min="3" max="3" width="6.140625" style="6" customWidth="1"/>
    <col min="4" max="4" width="5.421875" style="6" customWidth="1"/>
    <col min="5" max="5" width="11.28125" style="6" customWidth="1"/>
    <col min="6" max="14" width="9.7109375" style="6" customWidth="1"/>
    <col min="15" max="15" width="8.28125" style="6" hidden="1" customWidth="1"/>
    <col min="16" max="16" width="0.13671875" style="6" hidden="1" customWidth="1"/>
    <col min="17" max="17" width="4.28125" style="6" customWidth="1"/>
    <col min="18" max="18" width="8.28125" style="6" customWidth="1"/>
    <col min="19" max="19" width="4.28125" style="6" customWidth="1"/>
    <col min="20" max="20" width="12.57421875" style="6" customWidth="1"/>
    <col min="21" max="28" width="10.140625" style="6" customWidth="1"/>
    <col min="29" max="29" width="8.28125" style="6" hidden="1" customWidth="1"/>
    <col min="30" max="16384" width="9.00390625" style="6" customWidth="1"/>
  </cols>
  <sheetData>
    <row r="1" spans="15:29" ht="12">
      <c r="O1" s="41" t="s">
        <v>52</v>
      </c>
      <c r="AC1" s="41" t="s">
        <v>52</v>
      </c>
    </row>
    <row r="2" spans="2:29" ht="18.75" customHeigh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4" t="s">
        <v>128</v>
      </c>
      <c r="O2" s="43" t="s">
        <v>125</v>
      </c>
      <c r="P2" s="37"/>
      <c r="Q2" s="43" t="s">
        <v>129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7"/>
    </row>
    <row r="3" spans="2:29" ht="1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  <c r="O3" s="10"/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C3" s="10"/>
    </row>
    <row r="4" spans="2:29" ht="12.75" customHeight="1">
      <c r="B4" s="221" t="s">
        <v>55</v>
      </c>
      <c r="C4" s="221"/>
      <c r="D4" s="222"/>
      <c r="E4" s="218" t="s">
        <v>89</v>
      </c>
      <c r="F4" s="219"/>
      <c r="G4" s="219"/>
      <c r="H4" s="219"/>
      <c r="I4" s="219"/>
      <c r="J4" s="219"/>
      <c r="K4" s="220"/>
      <c r="L4" s="218" t="s">
        <v>98</v>
      </c>
      <c r="M4" s="219"/>
      <c r="N4" s="219"/>
      <c r="O4" s="39" t="s">
        <v>23</v>
      </c>
      <c r="Q4" s="221" t="s">
        <v>55</v>
      </c>
      <c r="R4" s="221"/>
      <c r="S4" s="222"/>
      <c r="T4" s="218" t="s">
        <v>101</v>
      </c>
      <c r="U4" s="219"/>
      <c r="V4" s="220"/>
      <c r="W4" s="218" t="s">
        <v>105</v>
      </c>
      <c r="X4" s="219"/>
      <c r="Y4" s="220"/>
      <c r="Z4" s="218" t="s">
        <v>109</v>
      </c>
      <c r="AA4" s="219"/>
      <c r="AB4" s="219"/>
      <c r="AC4" s="39" t="s">
        <v>23</v>
      </c>
    </row>
    <row r="5" spans="2:29" ht="12.75" customHeight="1">
      <c r="B5" s="223"/>
      <c r="C5" s="223"/>
      <c r="D5" s="224"/>
      <c r="E5" s="99"/>
      <c r="F5" s="101"/>
      <c r="G5" s="100"/>
      <c r="H5" s="104"/>
      <c r="I5" s="215" t="s">
        <v>94</v>
      </c>
      <c r="J5" s="216"/>
      <c r="K5" s="217"/>
      <c r="L5" s="105"/>
      <c r="M5" s="105"/>
      <c r="N5" s="109"/>
      <c r="O5" s="40"/>
      <c r="Q5" s="223"/>
      <c r="R5" s="223"/>
      <c r="S5" s="224"/>
      <c r="T5" s="215" t="s">
        <v>102</v>
      </c>
      <c r="U5" s="216"/>
      <c r="V5" s="217"/>
      <c r="W5" s="106"/>
      <c r="X5" s="107"/>
      <c r="Y5" s="108"/>
      <c r="Z5" s="106"/>
      <c r="AA5" s="107"/>
      <c r="AB5" s="107"/>
      <c r="AC5" s="40"/>
    </row>
    <row r="6" spans="2:29" ht="45.75" customHeight="1">
      <c r="B6" s="223"/>
      <c r="C6" s="223"/>
      <c r="D6" s="224"/>
      <c r="E6" s="97" t="s">
        <v>90</v>
      </c>
      <c r="F6" s="98" t="s">
        <v>91</v>
      </c>
      <c r="G6" s="98" t="s">
        <v>92</v>
      </c>
      <c r="H6" s="98" t="s">
        <v>93</v>
      </c>
      <c r="I6" s="111" t="s">
        <v>95</v>
      </c>
      <c r="J6" s="102" t="s">
        <v>96</v>
      </c>
      <c r="K6" s="112" t="s">
        <v>97</v>
      </c>
      <c r="L6" s="97" t="s">
        <v>57</v>
      </c>
      <c r="M6" s="97" t="s">
        <v>99</v>
      </c>
      <c r="N6" s="110" t="s">
        <v>100</v>
      </c>
      <c r="O6" s="21"/>
      <c r="Q6" s="223"/>
      <c r="R6" s="223"/>
      <c r="S6" s="224"/>
      <c r="T6" s="54" t="s">
        <v>95</v>
      </c>
      <c r="U6" s="102" t="s">
        <v>103</v>
      </c>
      <c r="V6" s="112" t="s">
        <v>104</v>
      </c>
      <c r="W6" s="103" t="s">
        <v>106</v>
      </c>
      <c r="X6" s="102" t="s">
        <v>107</v>
      </c>
      <c r="Y6" s="102" t="s">
        <v>108</v>
      </c>
      <c r="Z6" s="97" t="s">
        <v>95</v>
      </c>
      <c r="AA6" s="102" t="s">
        <v>107</v>
      </c>
      <c r="AB6" s="106" t="s">
        <v>108</v>
      </c>
      <c r="AC6" s="21"/>
    </row>
    <row r="7" spans="2:29" ht="12" customHeight="1">
      <c r="B7" s="12"/>
      <c r="C7" s="12"/>
      <c r="D7" s="12"/>
      <c r="E7" s="80" t="s">
        <v>111</v>
      </c>
      <c r="F7" s="56"/>
      <c r="G7" s="70"/>
      <c r="H7" s="57"/>
      <c r="I7" s="57"/>
      <c r="J7" s="57"/>
      <c r="K7" s="57"/>
      <c r="L7" s="57"/>
      <c r="M7" s="57"/>
      <c r="N7" s="58"/>
      <c r="O7" s="28"/>
      <c r="Q7" s="12"/>
      <c r="R7" s="12"/>
      <c r="S7" s="12"/>
      <c r="T7" s="57"/>
      <c r="U7" s="57"/>
      <c r="V7" s="57"/>
      <c r="W7" s="80" t="s">
        <v>113</v>
      </c>
      <c r="X7" s="57"/>
      <c r="Y7" s="57"/>
      <c r="Z7" s="80" t="s">
        <v>114</v>
      </c>
      <c r="AA7" s="57"/>
      <c r="AB7" s="58"/>
      <c r="AC7" s="28"/>
    </row>
    <row r="8" spans="2:29" ht="6.75" customHeight="1">
      <c r="B8" s="11"/>
      <c r="C8" s="30"/>
      <c r="D8" s="30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Q8" s="11"/>
      <c r="R8" s="120"/>
      <c r="S8" s="11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2:29" ht="14.25" customHeight="1">
      <c r="B9" s="11" t="s">
        <v>50</v>
      </c>
      <c r="C9" s="30"/>
      <c r="D9" s="30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Q9" s="11" t="s">
        <v>50</v>
      </c>
      <c r="R9" s="30"/>
      <c r="S9" s="84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29" ht="22.5" customHeight="1">
      <c r="B10" s="115">
        <v>17</v>
      </c>
      <c r="C10" s="13" t="s">
        <v>24</v>
      </c>
      <c r="D10" s="13"/>
      <c r="E10" s="24">
        <v>1169788</v>
      </c>
      <c r="F10" s="25">
        <v>396937</v>
      </c>
      <c r="G10" s="25">
        <v>62824</v>
      </c>
      <c r="H10" s="25">
        <v>470552</v>
      </c>
      <c r="I10" s="25">
        <v>189993</v>
      </c>
      <c r="J10" s="25">
        <v>170897</v>
      </c>
      <c r="K10" s="25">
        <v>8148</v>
      </c>
      <c r="L10" s="25">
        <v>582453</v>
      </c>
      <c r="M10" s="25">
        <v>62824</v>
      </c>
      <c r="N10" s="25">
        <v>338359</v>
      </c>
      <c r="O10" s="25">
        <v>25241</v>
      </c>
      <c r="Q10" s="115">
        <v>17</v>
      </c>
      <c r="R10" s="13" t="s">
        <v>24</v>
      </c>
      <c r="S10" s="85"/>
      <c r="T10" s="25">
        <v>167824</v>
      </c>
      <c r="U10" s="25">
        <v>151518</v>
      </c>
      <c r="V10" s="25">
        <v>7059</v>
      </c>
      <c r="W10" s="25">
        <v>1172269</v>
      </c>
      <c r="X10" s="25">
        <v>170897</v>
      </c>
      <c r="Y10" s="25">
        <v>10629</v>
      </c>
      <c r="Z10" s="25">
        <v>583816</v>
      </c>
      <c r="AA10" s="25">
        <v>151518</v>
      </c>
      <c r="AB10" s="25">
        <v>8422</v>
      </c>
      <c r="AC10" s="25">
        <v>12869</v>
      </c>
    </row>
    <row r="11" spans="2:29" ht="22.5" customHeight="1">
      <c r="B11" s="115"/>
      <c r="C11" s="13" t="s">
        <v>25</v>
      </c>
      <c r="D11" s="13"/>
      <c r="E11" s="24">
        <v>958370</v>
      </c>
      <c r="F11" s="25">
        <v>309872</v>
      </c>
      <c r="G11" s="25">
        <v>44591</v>
      </c>
      <c r="H11" s="25">
        <v>392463</v>
      </c>
      <c r="I11" s="25">
        <v>163662</v>
      </c>
      <c r="J11" s="25">
        <v>146490</v>
      </c>
      <c r="K11" s="25">
        <v>7306</v>
      </c>
      <c r="L11" s="25">
        <v>482346</v>
      </c>
      <c r="M11" s="25">
        <v>44591</v>
      </c>
      <c r="N11" s="25">
        <v>279940</v>
      </c>
      <c r="O11" s="42">
        <v>24141</v>
      </c>
      <c r="Q11" s="115"/>
      <c r="R11" s="13" t="s">
        <v>25</v>
      </c>
      <c r="S11" s="85"/>
      <c r="T11" s="25">
        <v>144798</v>
      </c>
      <c r="U11" s="25">
        <v>130203</v>
      </c>
      <c r="V11" s="25">
        <v>6274</v>
      </c>
      <c r="W11" s="25">
        <v>964953</v>
      </c>
      <c r="X11" s="25">
        <v>150286</v>
      </c>
      <c r="Y11" s="25">
        <v>10093</v>
      </c>
      <c r="Z11" s="25">
        <v>487130</v>
      </c>
      <c r="AA11" s="25">
        <v>133341</v>
      </c>
      <c r="AB11" s="25">
        <v>7920</v>
      </c>
      <c r="AC11" s="42">
        <f>SUM(AC13:AC14)</f>
        <v>12317</v>
      </c>
    </row>
    <row r="12" spans="2:29" ht="14.25" customHeight="1">
      <c r="B12" s="115"/>
      <c r="C12" s="29" t="s">
        <v>26</v>
      </c>
      <c r="D12" s="29"/>
      <c r="E12" s="24">
        <v>211418</v>
      </c>
      <c r="F12" s="25">
        <v>87065</v>
      </c>
      <c r="G12" s="25">
        <v>18233</v>
      </c>
      <c r="H12" s="25">
        <v>78089</v>
      </c>
      <c r="I12" s="25">
        <v>26331</v>
      </c>
      <c r="J12" s="25">
        <v>24407</v>
      </c>
      <c r="K12" s="25">
        <v>842</v>
      </c>
      <c r="L12" s="25">
        <v>100107</v>
      </c>
      <c r="M12" s="25">
        <v>18233</v>
      </c>
      <c r="N12" s="25">
        <v>58419</v>
      </c>
      <c r="O12" s="42">
        <v>1100</v>
      </c>
      <c r="Q12" s="115"/>
      <c r="R12" s="29" t="s">
        <v>26</v>
      </c>
      <c r="S12" s="82"/>
      <c r="T12" s="25">
        <v>23026</v>
      </c>
      <c r="U12" s="25">
        <v>21315</v>
      </c>
      <c r="V12" s="25">
        <v>785</v>
      </c>
      <c r="W12" s="25">
        <v>207316</v>
      </c>
      <c r="X12" s="25">
        <v>20611</v>
      </c>
      <c r="Y12" s="25">
        <v>536</v>
      </c>
      <c r="Z12" s="25">
        <v>96686</v>
      </c>
      <c r="AA12" s="25">
        <v>18177</v>
      </c>
      <c r="AB12" s="25">
        <v>502</v>
      </c>
      <c r="AC12" s="42">
        <f>SUM(AC15:AC16)</f>
        <v>552</v>
      </c>
    </row>
    <row r="13" spans="2:29" ht="22.5" customHeight="1">
      <c r="B13" s="115"/>
      <c r="C13" s="29" t="s">
        <v>27</v>
      </c>
      <c r="D13" s="29"/>
      <c r="E13" s="24">
        <v>235147</v>
      </c>
      <c r="F13" s="25">
        <v>80949</v>
      </c>
      <c r="G13" s="25">
        <v>13982</v>
      </c>
      <c r="H13" s="25">
        <v>93062</v>
      </c>
      <c r="I13" s="25">
        <v>41918</v>
      </c>
      <c r="J13" s="25">
        <v>37796</v>
      </c>
      <c r="K13" s="25">
        <v>1807</v>
      </c>
      <c r="L13" s="25">
        <v>119807</v>
      </c>
      <c r="M13" s="25">
        <v>13982</v>
      </c>
      <c r="N13" s="25">
        <v>67252</v>
      </c>
      <c r="O13" s="42">
        <v>2428</v>
      </c>
      <c r="Q13" s="115"/>
      <c r="R13" s="29" t="s">
        <v>27</v>
      </c>
      <c r="S13" s="82"/>
      <c r="T13" s="25">
        <v>36945</v>
      </c>
      <c r="U13" s="25">
        <v>33554</v>
      </c>
      <c r="V13" s="25">
        <v>1534</v>
      </c>
      <c r="W13" s="25">
        <v>231083</v>
      </c>
      <c r="X13" s="25">
        <v>33977</v>
      </c>
      <c r="Y13" s="25">
        <v>1562</v>
      </c>
      <c r="Z13" s="25">
        <v>117735</v>
      </c>
      <c r="AA13" s="25">
        <v>31530</v>
      </c>
      <c r="AB13" s="25">
        <v>1486</v>
      </c>
      <c r="AC13" s="42">
        <f>SUM(AC19,AC22,AC26,AC27)</f>
        <v>1223</v>
      </c>
    </row>
    <row r="14" spans="2:29" ht="14.25" customHeight="1">
      <c r="B14" s="115"/>
      <c r="C14" s="29" t="s">
        <v>28</v>
      </c>
      <c r="D14" s="29"/>
      <c r="E14" s="24">
        <v>723223</v>
      </c>
      <c r="F14" s="25">
        <v>228923</v>
      </c>
      <c r="G14" s="25">
        <v>30609</v>
      </c>
      <c r="H14" s="25">
        <v>299401</v>
      </c>
      <c r="I14" s="25">
        <v>121744</v>
      </c>
      <c r="J14" s="25">
        <v>108694</v>
      </c>
      <c r="K14" s="25">
        <v>5499</v>
      </c>
      <c r="L14" s="25">
        <v>362539</v>
      </c>
      <c r="M14" s="25">
        <v>30609</v>
      </c>
      <c r="N14" s="25">
        <v>212688</v>
      </c>
      <c r="O14" s="42">
        <v>21713</v>
      </c>
      <c r="Q14" s="115"/>
      <c r="R14" s="29" t="s">
        <v>28</v>
      </c>
      <c r="S14" s="82"/>
      <c r="T14" s="25">
        <v>107853</v>
      </c>
      <c r="U14" s="25">
        <v>96649</v>
      </c>
      <c r="V14" s="25">
        <v>4740</v>
      </c>
      <c r="W14" s="25">
        <v>733870</v>
      </c>
      <c r="X14" s="25">
        <v>116309</v>
      </c>
      <c r="Y14" s="25">
        <v>8531</v>
      </c>
      <c r="Z14" s="25">
        <v>369395</v>
      </c>
      <c r="AA14" s="25">
        <v>101811</v>
      </c>
      <c r="AB14" s="25">
        <v>6434</v>
      </c>
      <c r="AC14" s="42">
        <f>SUM(AC17,AC24,AC25,AC28,AC29,AC30)</f>
        <v>11094</v>
      </c>
    </row>
    <row r="15" spans="2:29" ht="14.25" customHeight="1">
      <c r="B15" s="115"/>
      <c r="C15" s="29" t="s">
        <v>29</v>
      </c>
      <c r="D15" s="29"/>
      <c r="E15" s="24">
        <v>135960</v>
      </c>
      <c r="F15" s="25">
        <v>54184</v>
      </c>
      <c r="G15" s="25">
        <v>9778</v>
      </c>
      <c r="H15" s="25">
        <v>50022</v>
      </c>
      <c r="I15" s="25">
        <v>21042</v>
      </c>
      <c r="J15" s="25">
        <v>19725</v>
      </c>
      <c r="K15" s="25">
        <v>590</v>
      </c>
      <c r="L15" s="25">
        <v>65560</v>
      </c>
      <c r="M15" s="25">
        <v>9778</v>
      </c>
      <c r="N15" s="25">
        <v>37134</v>
      </c>
      <c r="O15" s="42">
        <v>519</v>
      </c>
      <c r="Q15" s="115"/>
      <c r="R15" s="29" t="s">
        <v>29</v>
      </c>
      <c r="S15" s="82"/>
      <c r="T15" s="25">
        <v>18324</v>
      </c>
      <c r="U15" s="25">
        <v>17178</v>
      </c>
      <c r="V15" s="25">
        <v>539</v>
      </c>
      <c r="W15" s="25">
        <v>132264</v>
      </c>
      <c r="X15" s="25">
        <v>16178</v>
      </c>
      <c r="Y15" s="25">
        <v>441</v>
      </c>
      <c r="Z15" s="25">
        <v>62495</v>
      </c>
      <c r="AA15" s="25">
        <v>14232</v>
      </c>
      <c r="AB15" s="25">
        <v>420</v>
      </c>
      <c r="AC15" s="42">
        <f>SUM(AC18,AC23,AC31,AC32,AC33)</f>
        <v>253</v>
      </c>
    </row>
    <row r="16" spans="2:29" ht="14.25" customHeight="1">
      <c r="B16" s="115"/>
      <c r="C16" s="29" t="s">
        <v>30</v>
      </c>
      <c r="D16" s="29"/>
      <c r="E16" s="24">
        <v>75458</v>
      </c>
      <c r="F16" s="25">
        <v>32881</v>
      </c>
      <c r="G16" s="25">
        <v>8455</v>
      </c>
      <c r="H16" s="25">
        <v>28067</v>
      </c>
      <c r="I16" s="25">
        <v>5289</v>
      </c>
      <c r="J16" s="25">
        <v>4682</v>
      </c>
      <c r="K16" s="25">
        <v>252</v>
      </c>
      <c r="L16" s="25">
        <v>34547</v>
      </c>
      <c r="M16" s="25">
        <v>8455</v>
      </c>
      <c r="N16" s="25">
        <v>21285</v>
      </c>
      <c r="O16" s="42">
        <v>581</v>
      </c>
      <c r="Q16" s="115"/>
      <c r="R16" s="29" t="s">
        <v>30</v>
      </c>
      <c r="S16" s="82"/>
      <c r="T16" s="25">
        <v>4702</v>
      </c>
      <c r="U16" s="25">
        <v>4137</v>
      </c>
      <c r="V16" s="25">
        <v>246</v>
      </c>
      <c r="W16" s="25">
        <v>75052</v>
      </c>
      <c r="X16" s="25">
        <v>4433</v>
      </c>
      <c r="Y16" s="25">
        <v>95</v>
      </c>
      <c r="Z16" s="25">
        <v>34191</v>
      </c>
      <c r="AA16" s="25">
        <v>3945</v>
      </c>
      <c r="AB16" s="25">
        <v>82</v>
      </c>
      <c r="AC16" s="42">
        <f>SUM(AC20,AC21,AC34,AC35)</f>
        <v>299</v>
      </c>
    </row>
    <row r="17" spans="2:29" ht="22.5" customHeight="1">
      <c r="B17" s="115">
        <v>201</v>
      </c>
      <c r="C17" s="29" t="s">
        <v>31</v>
      </c>
      <c r="D17" s="29"/>
      <c r="E17" s="24">
        <v>462361</v>
      </c>
      <c r="F17" s="25">
        <v>145188</v>
      </c>
      <c r="G17" s="25">
        <v>18933</v>
      </c>
      <c r="H17" s="25">
        <v>222060</v>
      </c>
      <c r="I17" s="25">
        <v>39796</v>
      </c>
      <c r="J17" s="25">
        <v>31447</v>
      </c>
      <c r="K17" s="25">
        <v>3589</v>
      </c>
      <c r="L17" s="25">
        <v>229394</v>
      </c>
      <c r="M17" s="25">
        <v>18933</v>
      </c>
      <c r="N17" s="25">
        <v>164918</v>
      </c>
      <c r="O17" s="25">
        <v>18740</v>
      </c>
      <c r="Q17" s="115">
        <v>201</v>
      </c>
      <c r="R17" s="29" t="s">
        <v>31</v>
      </c>
      <c r="S17" s="82"/>
      <c r="T17" s="25">
        <v>35562</v>
      </c>
      <c r="U17" s="25">
        <v>28377</v>
      </c>
      <c r="V17" s="25">
        <v>3066</v>
      </c>
      <c r="W17" s="25">
        <v>499132</v>
      </c>
      <c r="X17" s="25">
        <v>64786</v>
      </c>
      <c r="Y17" s="25">
        <v>7021</v>
      </c>
      <c r="Z17" s="25">
        <v>258983</v>
      </c>
      <c r="AA17" s="25">
        <v>55619</v>
      </c>
      <c r="AB17" s="25">
        <v>5413</v>
      </c>
      <c r="AC17" s="25">
        <v>9757</v>
      </c>
    </row>
    <row r="18" spans="2:29" ht="14.25" customHeight="1">
      <c r="B18" s="115">
        <v>202</v>
      </c>
      <c r="C18" s="29" t="s">
        <v>32</v>
      </c>
      <c r="D18" s="29"/>
      <c r="E18" s="24">
        <v>57900</v>
      </c>
      <c r="F18" s="25">
        <v>22501</v>
      </c>
      <c r="G18" s="25">
        <v>4165</v>
      </c>
      <c r="H18" s="25">
        <v>26397</v>
      </c>
      <c r="I18" s="25">
        <v>4313</v>
      </c>
      <c r="J18" s="25">
        <v>3890</v>
      </c>
      <c r="K18" s="25">
        <v>201</v>
      </c>
      <c r="L18" s="25">
        <v>28468</v>
      </c>
      <c r="M18" s="25">
        <v>4165</v>
      </c>
      <c r="N18" s="25">
        <v>20390</v>
      </c>
      <c r="O18" s="25">
        <v>237</v>
      </c>
      <c r="Q18" s="115">
        <v>202</v>
      </c>
      <c r="R18" s="29" t="s">
        <v>32</v>
      </c>
      <c r="S18" s="82"/>
      <c r="T18" s="25">
        <v>3677</v>
      </c>
      <c r="U18" s="25">
        <v>3308</v>
      </c>
      <c r="V18" s="25">
        <v>196</v>
      </c>
      <c r="W18" s="25">
        <v>60093</v>
      </c>
      <c r="X18" s="25">
        <v>6085</v>
      </c>
      <c r="Y18" s="25">
        <v>199</v>
      </c>
      <c r="Z18" s="25">
        <v>30468</v>
      </c>
      <c r="AA18" s="25">
        <v>5324</v>
      </c>
      <c r="AB18" s="25">
        <v>180</v>
      </c>
      <c r="AC18" s="25">
        <v>111</v>
      </c>
    </row>
    <row r="19" spans="2:29" ht="14.25" customHeight="1">
      <c r="B19" s="115">
        <v>203</v>
      </c>
      <c r="C19" s="29" t="s">
        <v>33</v>
      </c>
      <c r="D19" s="29"/>
      <c r="E19" s="24">
        <v>108433</v>
      </c>
      <c r="F19" s="25">
        <v>36211</v>
      </c>
      <c r="G19" s="25">
        <v>6270</v>
      </c>
      <c r="H19" s="25">
        <v>45881</v>
      </c>
      <c r="I19" s="25">
        <v>16623</v>
      </c>
      <c r="J19" s="25">
        <v>14787</v>
      </c>
      <c r="K19" s="25">
        <v>580</v>
      </c>
      <c r="L19" s="25">
        <v>55683</v>
      </c>
      <c r="M19" s="25">
        <v>6270</v>
      </c>
      <c r="N19" s="25">
        <v>33460</v>
      </c>
      <c r="O19" s="25">
        <v>1466</v>
      </c>
      <c r="Q19" s="115">
        <v>203</v>
      </c>
      <c r="R19" s="29" t="s">
        <v>33</v>
      </c>
      <c r="S19" s="82"/>
      <c r="T19" s="25">
        <v>14937</v>
      </c>
      <c r="U19" s="25">
        <v>13460</v>
      </c>
      <c r="V19" s="25">
        <v>464</v>
      </c>
      <c r="W19" s="25">
        <v>109758</v>
      </c>
      <c r="X19" s="25">
        <v>16219</v>
      </c>
      <c r="Y19" s="25">
        <v>473</v>
      </c>
      <c r="Z19" s="25">
        <v>56554</v>
      </c>
      <c r="AA19" s="25">
        <v>14347</v>
      </c>
      <c r="AB19" s="25">
        <v>448</v>
      </c>
      <c r="AC19" s="25">
        <v>743</v>
      </c>
    </row>
    <row r="20" spans="2:29" ht="14.25" customHeight="1">
      <c r="B20" s="115">
        <v>204</v>
      </c>
      <c r="C20" s="29" t="s">
        <v>34</v>
      </c>
      <c r="D20" s="29"/>
      <c r="E20" s="24">
        <v>29858</v>
      </c>
      <c r="F20" s="25">
        <v>12171</v>
      </c>
      <c r="G20" s="25">
        <v>3756</v>
      </c>
      <c r="H20" s="25">
        <v>11915</v>
      </c>
      <c r="I20" s="25">
        <v>1347</v>
      </c>
      <c r="J20" s="25">
        <v>1126</v>
      </c>
      <c r="K20" s="25">
        <v>37</v>
      </c>
      <c r="L20" s="25">
        <v>13850</v>
      </c>
      <c r="M20" s="25">
        <v>3756</v>
      </c>
      <c r="N20" s="25">
        <v>8728</v>
      </c>
      <c r="O20" s="25">
        <v>523</v>
      </c>
      <c r="Q20" s="115">
        <v>204</v>
      </c>
      <c r="R20" s="29" t="s">
        <v>34</v>
      </c>
      <c r="S20" s="82"/>
      <c r="T20" s="25">
        <v>1277</v>
      </c>
      <c r="U20" s="25">
        <v>1068</v>
      </c>
      <c r="V20" s="25">
        <v>35</v>
      </c>
      <c r="W20" s="25">
        <v>29981</v>
      </c>
      <c r="X20" s="25">
        <v>1248</v>
      </c>
      <c r="Y20" s="25">
        <v>38</v>
      </c>
      <c r="Z20" s="25">
        <v>13927</v>
      </c>
      <c r="AA20" s="25">
        <v>1154</v>
      </c>
      <c r="AB20" s="25">
        <v>26</v>
      </c>
      <c r="AC20" s="25">
        <v>269</v>
      </c>
    </row>
    <row r="21" spans="2:29" ht="14.25" customHeight="1">
      <c r="B21" s="115">
        <v>205</v>
      </c>
      <c r="C21" s="29" t="s">
        <v>35</v>
      </c>
      <c r="D21" s="29"/>
      <c r="E21" s="24">
        <v>16300</v>
      </c>
      <c r="F21" s="25">
        <v>7405</v>
      </c>
      <c r="G21" s="25">
        <v>1810</v>
      </c>
      <c r="H21" s="25">
        <v>6199</v>
      </c>
      <c r="I21" s="25">
        <v>870</v>
      </c>
      <c r="J21" s="25">
        <v>819</v>
      </c>
      <c r="K21" s="25">
        <v>25</v>
      </c>
      <c r="L21" s="25">
        <v>7437</v>
      </c>
      <c r="M21" s="25">
        <v>1810</v>
      </c>
      <c r="N21" s="25">
        <v>4812</v>
      </c>
      <c r="O21" s="25">
        <v>10</v>
      </c>
      <c r="Q21" s="115">
        <v>205</v>
      </c>
      <c r="R21" s="29" t="s">
        <v>35</v>
      </c>
      <c r="S21" s="82"/>
      <c r="T21" s="25">
        <v>815</v>
      </c>
      <c r="U21" s="25">
        <v>767</v>
      </c>
      <c r="V21" s="25">
        <v>24</v>
      </c>
      <c r="W21" s="25">
        <v>16472</v>
      </c>
      <c r="X21" s="25">
        <v>982</v>
      </c>
      <c r="Y21" s="25">
        <v>34</v>
      </c>
      <c r="Z21" s="25">
        <v>7401</v>
      </c>
      <c r="AA21" s="25">
        <v>721</v>
      </c>
      <c r="AB21" s="25">
        <v>34</v>
      </c>
      <c r="AC21" s="25">
        <v>5</v>
      </c>
    </row>
    <row r="22" spans="2:29" ht="22.5" customHeight="1">
      <c r="B22" s="115">
        <v>206</v>
      </c>
      <c r="C22" s="29" t="s">
        <v>36</v>
      </c>
      <c r="D22" s="29"/>
      <c r="E22" s="24">
        <v>71887</v>
      </c>
      <c r="F22" s="25">
        <v>26539</v>
      </c>
      <c r="G22" s="25">
        <v>4901</v>
      </c>
      <c r="H22" s="25">
        <v>30480</v>
      </c>
      <c r="I22" s="25">
        <v>8674</v>
      </c>
      <c r="J22" s="25">
        <v>7209</v>
      </c>
      <c r="K22" s="25">
        <v>1020</v>
      </c>
      <c r="L22" s="25">
        <v>36448</v>
      </c>
      <c r="M22" s="25">
        <v>4901</v>
      </c>
      <c r="N22" s="25">
        <v>23664</v>
      </c>
      <c r="O22" s="25">
        <v>647</v>
      </c>
      <c r="Q22" s="115">
        <v>206</v>
      </c>
      <c r="R22" s="29" t="s">
        <v>36</v>
      </c>
      <c r="S22" s="82"/>
      <c r="T22" s="25">
        <v>7363</v>
      </c>
      <c r="U22" s="25">
        <v>6120</v>
      </c>
      <c r="V22" s="25">
        <v>900</v>
      </c>
      <c r="W22" s="25">
        <v>69486</v>
      </c>
      <c r="X22" s="25">
        <v>4916</v>
      </c>
      <c r="Y22" s="25">
        <v>912</v>
      </c>
      <c r="Z22" s="25">
        <v>34905</v>
      </c>
      <c r="AA22" s="25">
        <v>4592</v>
      </c>
      <c r="AB22" s="25">
        <v>885</v>
      </c>
      <c r="AC22" s="25">
        <v>335</v>
      </c>
    </row>
    <row r="23" spans="2:29" ht="14.25" customHeight="1">
      <c r="B23" s="115">
        <v>207</v>
      </c>
      <c r="C23" s="29" t="s">
        <v>37</v>
      </c>
      <c r="D23" s="29"/>
      <c r="E23" s="24">
        <v>23032</v>
      </c>
      <c r="F23" s="25">
        <v>9478</v>
      </c>
      <c r="G23" s="25">
        <v>1506</v>
      </c>
      <c r="H23" s="25">
        <v>7122</v>
      </c>
      <c r="I23" s="25">
        <v>4817</v>
      </c>
      <c r="J23" s="25">
        <v>4568</v>
      </c>
      <c r="K23" s="25">
        <v>152</v>
      </c>
      <c r="L23" s="25">
        <v>10783</v>
      </c>
      <c r="M23" s="25">
        <v>1506</v>
      </c>
      <c r="N23" s="25">
        <v>5050</v>
      </c>
      <c r="O23" s="25">
        <v>46</v>
      </c>
      <c r="Q23" s="115">
        <v>207</v>
      </c>
      <c r="R23" s="29" t="s">
        <v>37</v>
      </c>
      <c r="S23" s="82"/>
      <c r="T23" s="25">
        <v>4194</v>
      </c>
      <c r="U23" s="25">
        <v>3969</v>
      </c>
      <c r="V23" s="25">
        <v>139</v>
      </c>
      <c r="W23" s="25">
        <v>22595</v>
      </c>
      <c r="X23" s="25">
        <v>4189</v>
      </c>
      <c r="Y23" s="25">
        <v>94</v>
      </c>
      <c r="Z23" s="25">
        <v>10268</v>
      </c>
      <c r="AA23" s="25">
        <v>3499</v>
      </c>
      <c r="AB23" s="25">
        <v>94</v>
      </c>
      <c r="AC23" s="25">
        <v>23</v>
      </c>
    </row>
    <row r="24" spans="2:29" ht="14.25" customHeight="1">
      <c r="B24" s="115">
        <v>209</v>
      </c>
      <c r="C24" s="29" t="s">
        <v>38</v>
      </c>
      <c r="D24" s="29"/>
      <c r="E24" s="24">
        <v>34651</v>
      </c>
      <c r="F24" s="25">
        <v>11817</v>
      </c>
      <c r="G24" s="25">
        <v>2172</v>
      </c>
      <c r="H24" s="25">
        <v>10712</v>
      </c>
      <c r="I24" s="25">
        <v>9326</v>
      </c>
      <c r="J24" s="25">
        <v>8603</v>
      </c>
      <c r="K24" s="25">
        <v>226</v>
      </c>
      <c r="L24" s="25">
        <v>17557</v>
      </c>
      <c r="M24" s="25">
        <v>2172</v>
      </c>
      <c r="N24" s="25">
        <v>7342</v>
      </c>
      <c r="O24" s="25">
        <v>461</v>
      </c>
      <c r="Q24" s="115">
        <v>209</v>
      </c>
      <c r="R24" s="29" t="s">
        <v>38</v>
      </c>
      <c r="S24" s="82"/>
      <c r="T24" s="25">
        <v>7905</v>
      </c>
      <c r="U24" s="25">
        <v>7302</v>
      </c>
      <c r="V24" s="25">
        <v>192</v>
      </c>
      <c r="W24" s="25">
        <v>31447</v>
      </c>
      <c r="X24" s="25">
        <v>5442</v>
      </c>
      <c r="Y24" s="25">
        <v>183</v>
      </c>
      <c r="Z24" s="25">
        <v>15498</v>
      </c>
      <c r="AA24" s="25">
        <v>5261</v>
      </c>
      <c r="AB24" s="25">
        <v>174</v>
      </c>
      <c r="AC24" s="25">
        <v>218</v>
      </c>
    </row>
    <row r="25" spans="2:29" ht="14.25" customHeight="1">
      <c r="B25" s="115">
        <v>210</v>
      </c>
      <c r="C25" s="29" t="s">
        <v>39</v>
      </c>
      <c r="D25" s="29"/>
      <c r="E25" s="24">
        <v>110459</v>
      </c>
      <c r="F25" s="25">
        <v>36119</v>
      </c>
      <c r="G25" s="25">
        <v>5215</v>
      </c>
      <c r="H25" s="25">
        <v>36744</v>
      </c>
      <c r="I25" s="25">
        <v>30465</v>
      </c>
      <c r="J25" s="25">
        <v>28668</v>
      </c>
      <c r="K25" s="25">
        <v>583</v>
      </c>
      <c r="L25" s="25">
        <v>57443</v>
      </c>
      <c r="M25" s="25">
        <v>5215</v>
      </c>
      <c r="N25" s="25">
        <v>25257</v>
      </c>
      <c r="O25" s="25">
        <v>1303</v>
      </c>
      <c r="Q25" s="115">
        <v>210</v>
      </c>
      <c r="R25" s="29" t="s">
        <v>39</v>
      </c>
      <c r="S25" s="82"/>
      <c r="T25" s="25">
        <v>26589</v>
      </c>
      <c r="U25" s="25">
        <v>25087</v>
      </c>
      <c r="V25" s="25">
        <v>492</v>
      </c>
      <c r="W25" s="25">
        <v>106338</v>
      </c>
      <c r="X25" s="25">
        <v>24533</v>
      </c>
      <c r="Y25" s="25">
        <v>597</v>
      </c>
      <c r="Z25" s="25">
        <v>55429</v>
      </c>
      <c r="AA25" s="25">
        <v>23107</v>
      </c>
      <c r="AB25" s="25">
        <v>458</v>
      </c>
      <c r="AC25" s="25">
        <v>600</v>
      </c>
    </row>
    <row r="26" spans="2:29" ht="14.25" customHeight="1">
      <c r="B26" s="115">
        <v>211</v>
      </c>
      <c r="C26" s="29" t="s">
        <v>40</v>
      </c>
      <c r="D26" s="29"/>
      <c r="E26" s="24">
        <v>48680</v>
      </c>
      <c r="F26" s="25">
        <v>16191</v>
      </c>
      <c r="G26" s="25">
        <v>2507</v>
      </c>
      <c r="H26" s="25">
        <v>15392</v>
      </c>
      <c r="I26" s="25">
        <v>14106</v>
      </c>
      <c r="J26" s="25">
        <v>13482</v>
      </c>
      <c r="K26" s="25">
        <v>186</v>
      </c>
      <c r="L26" s="25">
        <v>24542</v>
      </c>
      <c r="M26" s="25">
        <v>2507</v>
      </c>
      <c r="N26" s="25">
        <v>9517</v>
      </c>
      <c r="O26" s="25">
        <v>304</v>
      </c>
      <c r="Q26" s="115">
        <v>211</v>
      </c>
      <c r="R26" s="29" t="s">
        <v>40</v>
      </c>
      <c r="S26" s="82"/>
      <c r="T26" s="25">
        <v>12426</v>
      </c>
      <c r="U26" s="25">
        <v>11926</v>
      </c>
      <c r="V26" s="25">
        <v>151</v>
      </c>
      <c r="W26" s="25">
        <v>44990</v>
      </c>
      <c r="X26" s="25">
        <v>9856</v>
      </c>
      <c r="Y26" s="25">
        <v>122</v>
      </c>
      <c r="Z26" s="25">
        <v>22170</v>
      </c>
      <c r="AA26" s="25">
        <v>9607</v>
      </c>
      <c r="AB26" s="25">
        <v>98</v>
      </c>
      <c r="AC26" s="25">
        <v>139</v>
      </c>
    </row>
    <row r="27" spans="2:29" ht="22.5" customHeight="1">
      <c r="B27" s="115">
        <v>324</v>
      </c>
      <c r="C27" s="13" t="s">
        <v>41</v>
      </c>
      <c r="D27" s="29"/>
      <c r="E27" s="24">
        <v>6147</v>
      </c>
      <c r="F27" s="25">
        <v>2008</v>
      </c>
      <c r="G27" s="25">
        <v>304</v>
      </c>
      <c r="H27" s="25">
        <v>1309</v>
      </c>
      <c r="I27" s="25">
        <v>2515</v>
      </c>
      <c r="J27" s="25">
        <v>2318</v>
      </c>
      <c r="K27" s="25">
        <v>21</v>
      </c>
      <c r="L27" s="25">
        <v>3134</v>
      </c>
      <c r="M27" s="25">
        <v>304</v>
      </c>
      <c r="N27" s="25">
        <v>611</v>
      </c>
      <c r="O27" s="25">
        <v>11</v>
      </c>
      <c r="Q27" s="115">
        <v>324</v>
      </c>
      <c r="R27" s="13" t="s">
        <v>41</v>
      </c>
      <c r="S27" s="82"/>
      <c r="T27" s="25">
        <v>2219</v>
      </c>
      <c r="U27" s="25">
        <v>2048</v>
      </c>
      <c r="V27" s="25">
        <v>19</v>
      </c>
      <c r="W27" s="25">
        <v>6849</v>
      </c>
      <c r="X27" s="25">
        <v>2986</v>
      </c>
      <c r="Y27" s="25">
        <v>55</v>
      </c>
      <c r="Z27" s="25">
        <v>4106</v>
      </c>
      <c r="AA27" s="25">
        <v>2984</v>
      </c>
      <c r="AB27" s="25">
        <v>55</v>
      </c>
      <c r="AC27" s="25">
        <v>6</v>
      </c>
    </row>
    <row r="28" spans="2:29" ht="14.25" customHeight="1">
      <c r="B28" s="115">
        <v>344</v>
      </c>
      <c r="C28" s="13" t="s">
        <v>42</v>
      </c>
      <c r="D28" s="13"/>
      <c r="E28" s="24">
        <v>51885</v>
      </c>
      <c r="F28" s="25">
        <v>15633</v>
      </c>
      <c r="G28" s="25">
        <v>1712</v>
      </c>
      <c r="H28" s="25">
        <v>13826</v>
      </c>
      <c r="I28" s="25">
        <v>18490</v>
      </c>
      <c r="J28" s="25">
        <v>17685</v>
      </c>
      <c r="K28" s="25">
        <v>307</v>
      </c>
      <c r="L28" s="25">
        <v>25951</v>
      </c>
      <c r="M28" s="25">
        <v>1712</v>
      </c>
      <c r="N28" s="25">
        <v>6837</v>
      </c>
      <c r="O28" s="25">
        <v>557</v>
      </c>
      <c r="Q28" s="115">
        <v>344</v>
      </c>
      <c r="R28" s="13" t="s">
        <v>42</v>
      </c>
      <c r="S28" s="85"/>
      <c r="T28" s="25">
        <v>16888</v>
      </c>
      <c r="U28" s="25">
        <v>16181</v>
      </c>
      <c r="V28" s="25">
        <v>268</v>
      </c>
      <c r="W28" s="25">
        <v>48534</v>
      </c>
      <c r="X28" s="25">
        <v>14239</v>
      </c>
      <c r="Y28" s="25">
        <v>402</v>
      </c>
      <c r="Z28" s="25">
        <v>21234</v>
      </c>
      <c r="AA28" s="25">
        <v>11570</v>
      </c>
      <c r="AB28" s="25">
        <v>162</v>
      </c>
      <c r="AC28" s="25">
        <v>221</v>
      </c>
    </row>
    <row r="29" spans="2:29" ht="14.25" customHeight="1">
      <c r="B29" s="115">
        <v>361</v>
      </c>
      <c r="C29" s="13" t="s">
        <v>43</v>
      </c>
      <c r="D29" s="29"/>
      <c r="E29" s="24">
        <v>36940</v>
      </c>
      <c r="F29" s="25">
        <v>11862</v>
      </c>
      <c r="G29" s="25">
        <v>1459</v>
      </c>
      <c r="H29" s="25">
        <v>9698</v>
      </c>
      <c r="I29" s="25">
        <v>13506</v>
      </c>
      <c r="J29" s="25">
        <v>12660</v>
      </c>
      <c r="K29" s="25">
        <v>630</v>
      </c>
      <c r="L29" s="25">
        <v>18671</v>
      </c>
      <c r="M29" s="25">
        <v>1459</v>
      </c>
      <c r="N29" s="25">
        <v>5184</v>
      </c>
      <c r="O29" s="25">
        <v>181</v>
      </c>
      <c r="Q29" s="115">
        <v>361</v>
      </c>
      <c r="R29" s="13" t="s">
        <v>43</v>
      </c>
      <c r="S29" s="82"/>
      <c r="T29" s="25">
        <v>11878</v>
      </c>
      <c r="U29" s="25">
        <v>11117</v>
      </c>
      <c r="V29" s="25">
        <v>579</v>
      </c>
      <c r="W29" s="25">
        <v>28226</v>
      </c>
      <c r="X29" s="25">
        <v>4329</v>
      </c>
      <c r="Y29" s="25">
        <v>247</v>
      </c>
      <c r="Z29" s="25">
        <v>10667</v>
      </c>
      <c r="AA29" s="25">
        <v>3517</v>
      </c>
      <c r="AB29" s="25">
        <v>175</v>
      </c>
      <c r="AC29" s="25">
        <v>83</v>
      </c>
    </row>
    <row r="30" spans="2:29" ht="14.25" customHeight="1">
      <c r="B30" s="115">
        <v>365</v>
      </c>
      <c r="C30" s="29" t="s">
        <v>44</v>
      </c>
      <c r="D30" s="29"/>
      <c r="E30" s="24">
        <v>26927</v>
      </c>
      <c r="F30" s="25">
        <v>8304</v>
      </c>
      <c r="G30" s="25">
        <v>1118</v>
      </c>
      <c r="H30" s="25">
        <v>6361</v>
      </c>
      <c r="I30" s="25">
        <v>10161</v>
      </c>
      <c r="J30" s="25">
        <v>9631</v>
      </c>
      <c r="K30" s="25">
        <v>164</v>
      </c>
      <c r="L30" s="25">
        <v>13523</v>
      </c>
      <c r="M30" s="25">
        <v>1118</v>
      </c>
      <c r="N30" s="25">
        <v>3150</v>
      </c>
      <c r="O30" s="25">
        <v>471</v>
      </c>
      <c r="Q30" s="115">
        <v>365</v>
      </c>
      <c r="R30" s="29" t="s">
        <v>44</v>
      </c>
      <c r="S30" s="82"/>
      <c r="T30" s="25">
        <v>9031</v>
      </c>
      <c r="U30" s="25">
        <v>8585</v>
      </c>
      <c r="V30" s="25">
        <v>143</v>
      </c>
      <c r="W30" s="25">
        <v>20193</v>
      </c>
      <c r="X30" s="25">
        <v>2980</v>
      </c>
      <c r="Y30" s="25">
        <v>81</v>
      </c>
      <c r="Z30" s="25">
        <v>7584</v>
      </c>
      <c r="AA30" s="25">
        <v>2737</v>
      </c>
      <c r="AB30" s="25">
        <v>52</v>
      </c>
      <c r="AC30" s="25">
        <v>215</v>
      </c>
    </row>
    <row r="31" spans="2:29" ht="14.25" customHeight="1">
      <c r="B31" s="115">
        <v>384</v>
      </c>
      <c r="C31" s="29" t="s">
        <v>45</v>
      </c>
      <c r="D31" s="29"/>
      <c r="E31" s="24">
        <v>22216</v>
      </c>
      <c r="F31" s="25">
        <v>9336</v>
      </c>
      <c r="G31" s="25">
        <v>1853</v>
      </c>
      <c r="H31" s="25">
        <v>8185</v>
      </c>
      <c r="I31" s="25">
        <v>2810</v>
      </c>
      <c r="J31" s="25">
        <v>2654</v>
      </c>
      <c r="K31" s="25">
        <v>71</v>
      </c>
      <c r="L31" s="25">
        <v>10617</v>
      </c>
      <c r="M31" s="25">
        <v>1853</v>
      </c>
      <c r="N31" s="25">
        <v>6367</v>
      </c>
      <c r="O31" s="25">
        <v>22</v>
      </c>
      <c r="Q31" s="115">
        <v>384</v>
      </c>
      <c r="R31" s="29" t="s">
        <v>45</v>
      </c>
      <c r="S31" s="82"/>
      <c r="T31" s="25">
        <v>2392</v>
      </c>
      <c r="U31" s="25">
        <v>2261</v>
      </c>
      <c r="V31" s="25">
        <v>61</v>
      </c>
      <c r="W31" s="25">
        <v>21542</v>
      </c>
      <c r="X31" s="25">
        <v>1975</v>
      </c>
      <c r="Y31" s="25">
        <v>76</v>
      </c>
      <c r="Z31" s="25">
        <v>10304</v>
      </c>
      <c r="AA31" s="25">
        <v>1933</v>
      </c>
      <c r="AB31" s="25">
        <v>76</v>
      </c>
      <c r="AC31" s="25">
        <v>13</v>
      </c>
    </row>
    <row r="32" spans="2:29" ht="22.5" customHeight="1">
      <c r="B32" s="115">
        <v>386</v>
      </c>
      <c r="C32" s="29" t="s">
        <v>46</v>
      </c>
      <c r="D32" s="29"/>
      <c r="E32" s="24">
        <v>14277</v>
      </c>
      <c r="F32" s="25">
        <v>5736</v>
      </c>
      <c r="G32" s="25">
        <v>896</v>
      </c>
      <c r="H32" s="25">
        <v>3604</v>
      </c>
      <c r="I32" s="25">
        <v>3983</v>
      </c>
      <c r="J32" s="25">
        <v>3806</v>
      </c>
      <c r="K32" s="25">
        <v>87</v>
      </c>
      <c r="L32" s="25">
        <v>6627</v>
      </c>
      <c r="M32" s="25">
        <v>896</v>
      </c>
      <c r="N32" s="25">
        <v>2259</v>
      </c>
      <c r="O32" s="25">
        <v>46</v>
      </c>
      <c r="Q32" s="115">
        <v>386</v>
      </c>
      <c r="R32" s="29" t="s">
        <v>46</v>
      </c>
      <c r="S32" s="82"/>
      <c r="T32" s="25">
        <v>3462</v>
      </c>
      <c r="U32" s="25">
        <v>3311</v>
      </c>
      <c r="V32" s="25">
        <v>79</v>
      </c>
      <c r="W32" s="25">
        <v>12299</v>
      </c>
      <c r="X32" s="25">
        <v>1869</v>
      </c>
      <c r="Y32" s="25">
        <v>46</v>
      </c>
      <c r="Z32" s="25">
        <v>5043</v>
      </c>
      <c r="AA32" s="25">
        <v>1760</v>
      </c>
      <c r="AB32" s="25">
        <v>46</v>
      </c>
      <c r="AC32" s="25">
        <v>20</v>
      </c>
    </row>
    <row r="33" spans="2:29" ht="14.25" customHeight="1">
      <c r="B33" s="115">
        <v>407</v>
      </c>
      <c r="C33" s="29" t="s">
        <v>47</v>
      </c>
      <c r="D33" s="29"/>
      <c r="E33" s="24">
        <v>18535</v>
      </c>
      <c r="F33" s="25">
        <v>7133</v>
      </c>
      <c r="G33" s="25">
        <v>1358</v>
      </c>
      <c r="H33" s="25">
        <v>4714</v>
      </c>
      <c r="I33" s="25">
        <v>5119</v>
      </c>
      <c r="J33" s="25">
        <v>4807</v>
      </c>
      <c r="K33" s="25">
        <v>79</v>
      </c>
      <c r="L33" s="25">
        <v>9065</v>
      </c>
      <c r="M33" s="25">
        <v>1358</v>
      </c>
      <c r="N33" s="25">
        <v>3068</v>
      </c>
      <c r="O33" s="25">
        <v>168</v>
      </c>
      <c r="Q33" s="115">
        <v>407</v>
      </c>
      <c r="R33" s="29" t="s">
        <v>47</v>
      </c>
      <c r="S33" s="82"/>
      <c r="T33" s="25">
        <v>4599</v>
      </c>
      <c r="U33" s="25">
        <v>4329</v>
      </c>
      <c r="V33" s="25">
        <v>64</v>
      </c>
      <c r="W33" s="25">
        <v>15735</v>
      </c>
      <c r="X33" s="25">
        <v>2060</v>
      </c>
      <c r="Y33" s="25">
        <v>26</v>
      </c>
      <c r="Z33" s="25">
        <v>6412</v>
      </c>
      <c r="AA33" s="25">
        <v>1716</v>
      </c>
      <c r="AB33" s="25">
        <v>24</v>
      </c>
      <c r="AC33" s="25">
        <v>86</v>
      </c>
    </row>
    <row r="34" spans="2:29" ht="14.25" customHeight="1">
      <c r="B34" s="115">
        <v>461</v>
      </c>
      <c r="C34" s="29" t="s">
        <v>48</v>
      </c>
      <c r="D34" s="29"/>
      <c r="E34" s="24">
        <v>9735</v>
      </c>
      <c r="F34" s="25">
        <v>4554</v>
      </c>
      <c r="G34" s="25">
        <v>848</v>
      </c>
      <c r="H34" s="25">
        <v>3185</v>
      </c>
      <c r="I34" s="25">
        <v>1102</v>
      </c>
      <c r="J34" s="25">
        <v>1030</v>
      </c>
      <c r="K34" s="25">
        <v>26</v>
      </c>
      <c r="L34" s="25">
        <v>4222</v>
      </c>
      <c r="M34" s="25">
        <v>848</v>
      </c>
      <c r="N34" s="25">
        <v>2409</v>
      </c>
      <c r="O34" s="25">
        <v>17</v>
      </c>
      <c r="Q34" s="115">
        <v>461</v>
      </c>
      <c r="R34" s="29" t="s">
        <v>48</v>
      </c>
      <c r="S34" s="82"/>
      <c r="T34" s="25">
        <v>953</v>
      </c>
      <c r="U34" s="25">
        <v>891</v>
      </c>
      <c r="V34" s="25">
        <v>24</v>
      </c>
      <c r="W34" s="25">
        <v>9888</v>
      </c>
      <c r="X34" s="25">
        <v>1203</v>
      </c>
      <c r="Y34" s="25">
        <v>6</v>
      </c>
      <c r="Z34" s="25">
        <v>4458</v>
      </c>
      <c r="AA34" s="25">
        <v>1146</v>
      </c>
      <c r="AB34" s="25">
        <v>5</v>
      </c>
      <c r="AC34" s="25">
        <v>9</v>
      </c>
    </row>
    <row r="35" spans="2:29" ht="14.25" customHeight="1">
      <c r="B35" s="115">
        <v>463</v>
      </c>
      <c r="C35" s="29" t="s">
        <v>49</v>
      </c>
      <c r="D35" s="29"/>
      <c r="E35" s="24">
        <v>19565</v>
      </c>
      <c r="F35" s="25">
        <v>8751</v>
      </c>
      <c r="G35" s="25">
        <v>2041</v>
      </c>
      <c r="H35" s="25">
        <v>6768</v>
      </c>
      <c r="I35" s="25">
        <v>1970</v>
      </c>
      <c r="J35" s="25">
        <v>1707</v>
      </c>
      <c r="K35" s="25">
        <v>164</v>
      </c>
      <c r="L35" s="25">
        <v>9038</v>
      </c>
      <c r="M35" s="25">
        <v>2041</v>
      </c>
      <c r="N35" s="25">
        <v>5336</v>
      </c>
      <c r="O35" s="25">
        <v>31</v>
      </c>
      <c r="Q35" s="115">
        <v>463</v>
      </c>
      <c r="R35" s="29" t="s">
        <v>49</v>
      </c>
      <c r="S35" s="82"/>
      <c r="T35" s="25">
        <v>1657</v>
      </c>
      <c r="U35" s="25">
        <v>1411</v>
      </c>
      <c r="V35" s="25">
        <v>163</v>
      </c>
      <c r="W35" s="25">
        <v>18711</v>
      </c>
      <c r="X35" s="25">
        <v>1000</v>
      </c>
      <c r="Y35" s="25">
        <v>17</v>
      </c>
      <c r="Z35" s="25">
        <v>8405</v>
      </c>
      <c r="AA35" s="25">
        <v>924</v>
      </c>
      <c r="AB35" s="25">
        <v>17</v>
      </c>
      <c r="AC35" s="25">
        <v>16</v>
      </c>
    </row>
    <row r="36" spans="2:29" ht="12" customHeight="1">
      <c r="B36" s="31"/>
      <c r="C36" s="29"/>
      <c r="D36" s="29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Q36" s="31"/>
      <c r="R36" s="29"/>
      <c r="S36" s="82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2:29" ht="14.25" customHeight="1">
      <c r="B37" s="11" t="s">
        <v>51</v>
      </c>
      <c r="C37" s="30"/>
      <c r="D37" s="30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Q37" s="11" t="s">
        <v>51</v>
      </c>
      <c r="R37" s="30"/>
      <c r="S37" s="84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2:29" ht="22.5" customHeight="1">
      <c r="B38" s="115">
        <v>17</v>
      </c>
      <c r="C38" s="13" t="s">
        <v>24</v>
      </c>
      <c r="D38" s="13"/>
      <c r="E38" s="24">
        <v>564972</v>
      </c>
      <c r="F38" s="25">
        <v>143179</v>
      </c>
      <c r="G38" s="25">
        <v>35651</v>
      </c>
      <c r="H38" s="25">
        <v>241134</v>
      </c>
      <c r="I38" s="25">
        <v>117133</v>
      </c>
      <c r="J38" s="25">
        <v>104262</v>
      </c>
      <c r="K38" s="25">
        <v>6420</v>
      </c>
      <c r="L38" s="25">
        <v>320802</v>
      </c>
      <c r="M38" s="25">
        <v>35651</v>
      </c>
      <c r="N38" s="25">
        <v>171450</v>
      </c>
      <c r="O38" s="25">
        <v>12372</v>
      </c>
      <c r="Q38" s="115">
        <v>17</v>
      </c>
      <c r="R38" s="13" t="s">
        <v>24</v>
      </c>
      <c r="S38" s="85"/>
      <c r="T38" s="24">
        <v>105236</v>
      </c>
      <c r="U38" s="25">
        <v>93830</v>
      </c>
      <c r="V38" s="25">
        <v>5835</v>
      </c>
      <c r="W38" s="25">
        <v>566628</v>
      </c>
      <c r="X38" s="25">
        <v>104262</v>
      </c>
      <c r="Y38" s="25">
        <v>8076</v>
      </c>
      <c r="Z38" s="25">
        <v>321736</v>
      </c>
      <c r="AA38" s="25">
        <v>93830</v>
      </c>
      <c r="AB38" s="25">
        <v>6769</v>
      </c>
      <c r="AC38" s="25">
        <f>SUM(AC39:AC40)</f>
        <v>0</v>
      </c>
    </row>
    <row r="39" spans="2:29" ht="22.5" customHeight="1">
      <c r="B39" s="115"/>
      <c r="C39" s="13" t="s">
        <v>25</v>
      </c>
      <c r="D39" s="13"/>
      <c r="E39" s="24">
        <v>465471</v>
      </c>
      <c r="F39" s="25">
        <v>110986</v>
      </c>
      <c r="G39" s="25">
        <v>24963</v>
      </c>
      <c r="H39" s="25">
        <v>201766</v>
      </c>
      <c r="I39" s="25">
        <v>100856</v>
      </c>
      <c r="J39" s="25">
        <v>89371</v>
      </c>
      <c r="K39" s="25">
        <v>5684</v>
      </c>
      <c r="L39" s="25">
        <v>266007</v>
      </c>
      <c r="M39" s="25">
        <v>24963</v>
      </c>
      <c r="N39" s="25">
        <v>142237</v>
      </c>
      <c r="O39" s="42">
        <v>11824</v>
      </c>
      <c r="Q39" s="115"/>
      <c r="R39" s="13" t="s">
        <v>25</v>
      </c>
      <c r="S39" s="85"/>
      <c r="T39" s="25">
        <v>90634</v>
      </c>
      <c r="U39" s="25">
        <v>80502</v>
      </c>
      <c r="V39" s="25">
        <v>5135</v>
      </c>
      <c r="W39" s="25">
        <v>469714</v>
      </c>
      <c r="X39" s="25">
        <v>91688</v>
      </c>
      <c r="Y39" s="25">
        <v>7610</v>
      </c>
      <c r="Z39" s="25">
        <v>269207</v>
      </c>
      <c r="AA39" s="25">
        <v>82509</v>
      </c>
      <c r="AB39" s="25">
        <v>6328</v>
      </c>
      <c r="AC39" s="25"/>
    </row>
    <row r="40" spans="2:29" ht="14.25" customHeight="1">
      <c r="B40" s="115"/>
      <c r="C40" s="29" t="s">
        <v>26</v>
      </c>
      <c r="D40" s="29"/>
      <c r="E40" s="24">
        <v>99501</v>
      </c>
      <c r="F40" s="25">
        <v>32193</v>
      </c>
      <c r="G40" s="25">
        <v>10688</v>
      </c>
      <c r="H40" s="25">
        <v>39368</v>
      </c>
      <c r="I40" s="25">
        <v>16277</v>
      </c>
      <c r="J40" s="25">
        <v>14891</v>
      </c>
      <c r="K40" s="25">
        <v>736</v>
      </c>
      <c r="L40" s="25">
        <v>54795</v>
      </c>
      <c r="M40" s="25">
        <v>10688</v>
      </c>
      <c r="N40" s="25">
        <v>29213</v>
      </c>
      <c r="O40" s="42">
        <v>548</v>
      </c>
      <c r="Q40" s="115"/>
      <c r="R40" s="29" t="s">
        <v>26</v>
      </c>
      <c r="S40" s="82"/>
      <c r="T40" s="25">
        <v>14602</v>
      </c>
      <c r="U40" s="25">
        <v>13328</v>
      </c>
      <c r="V40" s="25">
        <v>700</v>
      </c>
      <c r="W40" s="25">
        <v>96914</v>
      </c>
      <c r="X40" s="25">
        <v>12574</v>
      </c>
      <c r="Y40" s="25">
        <v>466</v>
      </c>
      <c r="Z40" s="25">
        <v>52529</v>
      </c>
      <c r="AA40" s="25">
        <v>11321</v>
      </c>
      <c r="AB40" s="25">
        <v>441</v>
      </c>
      <c r="AC40" s="25"/>
    </row>
    <row r="41" spans="2:29" ht="22.5" customHeight="1">
      <c r="B41" s="115"/>
      <c r="C41" s="29" t="s">
        <v>27</v>
      </c>
      <c r="D41" s="29"/>
      <c r="E41" s="24">
        <v>113012</v>
      </c>
      <c r="F41" s="25">
        <v>29821</v>
      </c>
      <c r="G41" s="25">
        <v>7915</v>
      </c>
      <c r="H41" s="25">
        <v>46849</v>
      </c>
      <c r="I41" s="25">
        <v>25517</v>
      </c>
      <c r="J41" s="25">
        <v>22946</v>
      </c>
      <c r="K41" s="25">
        <v>1266</v>
      </c>
      <c r="L41" s="25">
        <v>65429</v>
      </c>
      <c r="M41" s="25">
        <v>7915</v>
      </c>
      <c r="N41" s="25">
        <v>33501</v>
      </c>
      <c r="O41" s="42">
        <v>1205</v>
      </c>
      <c r="Q41" s="115"/>
      <c r="R41" s="29" t="s">
        <v>27</v>
      </c>
      <c r="S41" s="82"/>
      <c r="T41" s="25">
        <v>22987</v>
      </c>
      <c r="U41" s="25">
        <v>20800</v>
      </c>
      <c r="V41" s="25">
        <v>1124</v>
      </c>
      <c r="W41" s="25">
        <v>111513</v>
      </c>
      <c r="X41" s="25">
        <v>21529</v>
      </c>
      <c r="Y41" s="25">
        <v>1184</v>
      </c>
      <c r="Z41" s="25">
        <v>64963</v>
      </c>
      <c r="AA41" s="25">
        <v>20317</v>
      </c>
      <c r="AB41" s="25">
        <v>1141</v>
      </c>
      <c r="AC41" s="25"/>
    </row>
    <row r="42" spans="2:29" ht="14.25" customHeight="1">
      <c r="B42" s="115"/>
      <c r="C42" s="29" t="s">
        <v>28</v>
      </c>
      <c r="D42" s="29"/>
      <c r="E42" s="24">
        <v>352459</v>
      </c>
      <c r="F42" s="25">
        <v>81165</v>
      </c>
      <c r="G42" s="25">
        <v>17048</v>
      </c>
      <c r="H42" s="25">
        <v>154917</v>
      </c>
      <c r="I42" s="25">
        <v>75339</v>
      </c>
      <c r="J42" s="25">
        <v>66425</v>
      </c>
      <c r="K42" s="25">
        <v>4418</v>
      </c>
      <c r="L42" s="25">
        <v>200578</v>
      </c>
      <c r="M42" s="25">
        <v>17048</v>
      </c>
      <c r="N42" s="25">
        <v>108736</v>
      </c>
      <c r="O42" s="42">
        <v>10619</v>
      </c>
      <c r="Q42" s="115"/>
      <c r="R42" s="29" t="s">
        <v>28</v>
      </c>
      <c r="S42" s="82"/>
      <c r="T42" s="25">
        <v>67647</v>
      </c>
      <c r="U42" s="25">
        <v>59702</v>
      </c>
      <c r="V42" s="25">
        <v>4011</v>
      </c>
      <c r="W42" s="25">
        <v>358201</v>
      </c>
      <c r="X42" s="25">
        <v>70159</v>
      </c>
      <c r="Y42" s="25">
        <v>6426</v>
      </c>
      <c r="Z42" s="25">
        <v>204244</v>
      </c>
      <c r="AA42" s="25">
        <v>62192</v>
      </c>
      <c r="AB42" s="25">
        <v>5187</v>
      </c>
      <c r="AC42" s="25"/>
    </row>
    <row r="43" spans="2:29" ht="14.25" customHeight="1">
      <c r="B43" s="115"/>
      <c r="C43" s="29" t="s">
        <v>29</v>
      </c>
      <c r="D43" s="29"/>
      <c r="E43" s="24">
        <v>64194</v>
      </c>
      <c r="F43" s="25">
        <v>20300</v>
      </c>
      <c r="G43" s="25">
        <v>5728</v>
      </c>
      <c r="H43" s="25">
        <v>24761</v>
      </c>
      <c r="I43" s="25">
        <v>12848</v>
      </c>
      <c r="J43" s="25">
        <v>11942</v>
      </c>
      <c r="K43" s="25">
        <v>490</v>
      </c>
      <c r="L43" s="25">
        <v>35708</v>
      </c>
      <c r="M43" s="25">
        <v>5728</v>
      </c>
      <c r="N43" s="25">
        <v>18303</v>
      </c>
      <c r="O43" s="42">
        <v>266</v>
      </c>
      <c r="Q43" s="115"/>
      <c r="R43" s="29" t="s">
        <v>29</v>
      </c>
      <c r="S43" s="82"/>
      <c r="T43" s="25">
        <v>11460</v>
      </c>
      <c r="U43" s="25">
        <v>10643</v>
      </c>
      <c r="V43" s="25">
        <v>459</v>
      </c>
      <c r="W43" s="25">
        <v>61935</v>
      </c>
      <c r="X43" s="25">
        <v>9799</v>
      </c>
      <c r="Y43" s="25">
        <v>374</v>
      </c>
      <c r="Z43" s="25">
        <v>33767</v>
      </c>
      <c r="AA43" s="25">
        <v>8800</v>
      </c>
      <c r="AB43" s="25">
        <v>361</v>
      </c>
      <c r="AC43" s="25"/>
    </row>
    <row r="44" spans="2:29" ht="14.25" customHeight="1">
      <c r="B44" s="115"/>
      <c r="C44" s="29" t="s">
        <v>30</v>
      </c>
      <c r="D44" s="29"/>
      <c r="E44" s="24">
        <v>35307</v>
      </c>
      <c r="F44" s="25">
        <v>11893</v>
      </c>
      <c r="G44" s="25">
        <v>4960</v>
      </c>
      <c r="H44" s="25">
        <v>14607</v>
      </c>
      <c r="I44" s="25">
        <v>3429</v>
      </c>
      <c r="J44" s="25">
        <v>2949</v>
      </c>
      <c r="K44" s="25">
        <v>246</v>
      </c>
      <c r="L44" s="25">
        <v>19087</v>
      </c>
      <c r="M44" s="25">
        <v>4960</v>
      </c>
      <c r="N44" s="25">
        <v>10910</v>
      </c>
      <c r="O44" s="42">
        <v>282</v>
      </c>
      <c r="Q44" s="115"/>
      <c r="R44" s="29" t="s">
        <v>30</v>
      </c>
      <c r="S44" s="82"/>
      <c r="T44" s="25">
        <v>3142</v>
      </c>
      <c r="U44" s="25">
        <v>2685</v>
      </c>
      <c r="V44" s="25">
        <v>241</v>
      </c>
      <c r="W44" s="25">
        <v>34979</v>
      </c>
      <c r="X44" s="25">
        <v>2775</v>
      </c>
      <c r="Y44" s="25">
        <v>92</v>
      </c>
      <c r="Z44" s="25">
        <v>18762</v>
      </c>
      <c r="AA44" s="25">
        <v>2521</v>
      </c>
      <c r="AB44" s="25">
        <v>80</v>
      </c>
      <c r="AC44" s="25"/>
    </row>
    <row r="45" spans="2:29" ht="22.5" customHeight="1">
      <c r="B45" s="115">
        <v>201</v>
      </c>
      <c r="C45" s="29" t="s">
        <v>31</v>
      </c>
      <c r="D45" s="29"/>
      <c r="E45" s="24">
        <v>224087</v>
      </c>
      <c r="F45" s="25">
        <v>50899</v>
      </c>
      <c r="G45" s="25">
        <v>10344</v>
      </c>
      <c r="H45" s="25">
        <v>115761</v>
      </c>
      <c r="I45" s="25">
        <v>26910</v>
      </c>
      <c r="J45" s="25">
        <v>21223</v>
      </c>
      <c r="K45" s="25">
        <v>2875</v>
      </c>
      <c r="L45" s="25">
        <v>126771</v>
      </c>
      <c r="M45" s="25">
        <v>10344</v>
      </c>
      <c r="N45" s="25">
        <v>85922</v>
      </c>
      <c r="O45" s="25">
        <v>8983</v>
      </c>
      <c r="Q45" s="115">
        <v>201</v>
      </c>
      <c r="R45" s="29" t="s">
        <v>31</v>
      </c>
      <c r="S45" s="82"/>
      <c r="T45" s="25">
        <v>24266</v>
      </c>
      <c r="U45" s="25">
        <v>19193</v>
      </c>
      <c r="V45" s="25">
        <v>2596</v>
      </c>
      <c r="W45" s="25">
        <v>243919</v>
      </c>
      <c r="X45" s="25">
        <v>38658</v>
      </c>
      <c r="Y45" s="25">
        <v>5272</v>
      </c>
      <c r="Z45" s="25">
        <v>143393</v>
      </c>
      <c r="AA45" s="25">
        <v>34054</v>
      </c>
      <c r="AB45" s="25">
        <v>4357</v>
      </c>
      <c r="AC45" s="25"/>
    </row>
    <row r="46" spans="2:29" ht="14.25" customHeight="1">
      <c r="B46" s="115">
        <v>202</v>
      </c>
      <c r="C46" s="29" t="s">
        <v>32</v>
      </c>
      <c r="D46" s="29"/>
      <c r="E46" s="24">
        <v>27297</v>
      </c>
      <c r="F46" s="25">
        <v>8637</v>
      </c>
      <c r="G46" s="25">
        <v>2406</v>
      </c>
      <c r="H46" s="25">
        <v>12938</v>
      </c>
      <c r="I46" s="25">
        <v>2992</v>
      </c>
      <c r="J46" s="25">
        <v>2704</v>
      </c>
      <c r="K46" s="25">
        <v>160</v>
      </c>
      <c r="L46" s="25">
        <v>15174</v>
      </c>
      <c r="M46" s="25">
        <v>2406</v>
      </c>
      <c r="N46" s="25">
        <v>9971</v>
      </c>
      <c r="O46" s="25">
        <v>126</v>
      </c>
      <c r="Q46" s="115">
        <v>202</v>
      </c>
      <c r="R46" s="29" t="s">
        <v>32</v>
      </c>
      <c r="S46" s="82"/>
      <c r="T46" s="25">
        <v>2636</v>
      </c>
      <c r="U46" s="25">
        <v>2373</v>
      </c>
      <c r="V46" s="25">
        <v>157</v>
      </c>
      <c r="W46" s="25">
        <v>28056</v>
      </c>
      <c r="X46" s="25">
        <v>3455</v>
      </c>
      <c r="Y46" s="25">
        <v>168</v>
      </c>
      <c r="Z46" s="25">
        <v>15910</v>
      </c>
      <c r="AA46" s="25">
        <v>3110</v>
      </c>
      <c r="AB46" s="25">
        <v>156</v>
      </c>
      <c r="AC46" s="25"/>
    </row>
    <row r="47" spans="2:29" ht="14.25" customHeight="1">
      <c r="B47" s="115">
        <v>203</v>
      </c>
      <c r="C47" s="29" t="s">
        <v>33</v>
      </c>
      <c r="D47" s="29"/>
      <c r="E47" s="24">
        <v>52465</v>
      </c>
      <c r="F47" s="25">
        <v>13156</v>
      </c>
      <c r="G47" s="25">
        <v>3477</v>
      </c>
      <c r="H47" s="25">
        <v>23824</v>
      </c>
      <c r="I47" s="25">
        <v>10070</v>
      </c>
      <c r="J47" s="25">
        <v>8928</v>
      </c>
      <c r="K47" s="25">
        <v>437</v>
      </c>
      <c r="L47" s="25">
        <v>30869</v>
      </c>
      <c r="M47" s="25">
        <v>3477</v>
      </c>
      <c r="N47" s="25">
        <v>17480</v>
      </c>
      <c r="O47" s="25">
        <v>723</v>
      </c>
      <c r="Q47" s="115">
        <v>203</v>
      </c>
      <c r="R47" s="29" t="s">
        <v>33</v>
      </c>
      <c r="S47" s="82"/>
      <c r="T47" s="25">
        <v>9252</v>
      </c>
      <c r="U47" s="25">
        <v>8287</v>
      </c>
      <c r="V47" s="25">
        <v>379</v>
      </c>
      <c r="W47" s="25">
        <v>53799</v>
      </c>
      <c r="X47" s="25">
        <v>10291</v>
      </c>
      <c r="Y47" s="25">
        <v>408</v>
      </c>
      <c r="Z47" s="25">
        <v>31927</v>
      </c>
      <c r="AA47" s="25">
        <v>9327</v>
      </c>
      <c r="AB47" s="25">
        <v>397</v>
      </c>
      <c r="AC47" s="25"/>
    </row>
    <row r="48" spans="2:29" ht="14.25" customHeight="1">
      <c r="B48" s="115">
        <v>204</v>
      </c>
      <c r="C48" s="29" t="s">
        <v>34</v>
      </c>
      <c r="D48" s="29"/>
      <c r="E48" s="24">
        <v>14146</v>
      </c>
      <c r="F48" s="25">
        <v>4428</v>
      </c>
      <c r="G48" s="25">
        <v>2165</v>
      </c>
      <c r="H48" s="25">
        <v>6311</v>
      </c>
      <c r="I48" s="25">
        <v>880</v>
      </c>
      <c r="J48" s="25">
        <v>727</v>
      </c>
      <c r="K48" s="25">
        <v>36</v>
      </c>
      <c r="L48" s="25">
        <v>7598</v>
      </c>
      <c r="M48" s="25">
        <v>2165</v>
      </c>
      <c r="N48" s="25">
        <v>4527</v>
      </c>
      <c r="O48" s="25">
        <v>254</v>
      </c>
      <c r="Q48" s="115">
        <v>204</v>
      </c>
      <c r="R48" s="29" t="s">
        <v>34</v>
      </c>
      <c r="S48" s="82"/>
      <c r="T48" s="25">
        <v>843</v>
      </c>
      <c r="U48" s="25">
        <v>697</v>
      </c>
      <c r="V48" s="25">
        <v>34</v>
      </c>
      <c r="W48" s="25">
        <v>14303</v>
      </c>
      <c r="X48" s="25">
        <v>884</v>
      </c>
      <c r="Y48" s="25">
        <v>36</v>
      </c>
      <c r="Z48" s="25">
        <v>7716</v>
      </c>
      <c r="AA48" s="25">
        <v>824</v>
      </c>
      <c r="AB48" s="25">
        <v>25</v>
      </c>
      <c r="AC48" s="25"/>
    </row>
    <row r="49" spans="2:29" ht="14.25" customHeight="1">
      <c r="B49" s="115">
        <v>205</v>
      </c>
      <c r="C49" s="29" t="s">
        <v>35</v>
      </c>
      <c r="D49" s="29"/>
      <c r="E49" s="24">
        <v>7419</v>
      </c>
      <c r="F49" s="25">
        <v>2621</v>
      </c>
      <c r="G49" s="25">
        <v>1085</v>
      </c>
      <c r="H49" s="25">
        <v>3134</v>
      </c>
      <c r="I49" s="25">
        <v>569</v>
      </c>
      <c r="J49" s="25">
        <v>527</v>
      </c>
      <c r="K49" s="25">
        <v>24</v>
      </c>
      <c r="L49" s="25">
        <v>4049</v>
      </c>
      <c r="M49" s="25">
        <v>1085</v>
      </c>
      <c r="N49" s="25">
        <v>2427</v>
      </c>
      <c r="O49" s="25">
        <v>5</v>
      </c>
      <c r="Q49" s="115">
        <v>205</v>
      </c>
      <c r="R49" s="29" t="s">
        <v>35</v>
      </c>
      <c r="S49" s="82"/>
      <c r="T49" s="25">
        <v>537</v>
      </c>
      <c r="U49" s="25">
        <v>498</v>
      </c>
      <c r="V49" s="25">
        <v>23</v>
      </c>
      <c r="W49" s="25">
        <v>7414</v>
      </c>
      <c r="X49" s="25">
        <v>513</v>
      </c>
      <c r="Y49" s="25">
        <v>33</v>
      </c>
      <c r="Z49" s="25">
        <v>3969</v>
      </c>
      <c r="AA49" s="25">
        <v>408</v>
      </c>
      <c r="AB49" s="25">
        <v>33</v>
      </c>
      <c r="AC49" s="25"/>
    </row>
    <row r="50" spans="2:29" ht="22.5" customHeight="1">
      <c r="B50" s="115">
        <v>206</v>
      </c>
      <c r="C50" s="29" t="s">
        <v>36</v>
      </c>
      <c r="D50" s="29"/>
      <c r="E50" s="24">
        <v>33498</v>
      </c>
      <c r="F50" s="25">
        <v>9995</v>
      </c>
      <c r="G50" s="25">
        <v>2826</v>
      </c>
      <c r="H50" s="25">
        <v>14316</v>
      </c>
      <c r="I50" s="25">
        <v>5676</v>
      </c>
      <c r="J50" s="25">
        <v>4762</v>
      </c>
      <c r="K50" s="25">
        <v>659</v>
      </c>
      <c r="L50" s="25">
        <v>19048</v>
      </c>
      <c r="M50" s="25">
        <v>2826</v>
      </c>
      <c r="N50" s="25">
        <v>10902</v>
      </c>
      <c r="O50" s="25">
        <v>312</v>
      </c>
      <c r="Q50" s="115">
        <v>206</v>
      </c>
      <c r="R50" s="29" t="s">
        <v>36</v>
      </c>
      <c r="S50" s="82"/>
      <c r="T50" s="25">
        <v>5012</v>
      </c>
      <c r="U50" s="25">
        <v>4213</v>
      </c>
      <c r="V50" s="25">
        <v>596</v>
      </c>
      <c r="W50" s="25">
        <v>31509</v>
      </c>
      <c r="X50" s="25">
        <v>2821</v>
      </c>
      <c r="Y50" s="25">
        <v>611</v>
      </c>
      <c r="Z50" s="25">
        <v>17521</v>
      </c>
      <c r="AA50" s="25">
        <v>2682</v>
      </c>
      <c r="AB50" s="25">
        <v>600</v>
      </c>
      <c r="AC50" s="25"/>
    </row>
    <row r="51" spans="2:29" ht="14.25" customHeight="1">
      <c r="B51" s="115">
        <v>207</v>
      </c>
      <c r="C51" s="29" t="s">
        <v>37</v>
      </c>
      <c r="D51" s="29"/>
      <c r="E51" s="24">
        <v>10871</v>
      </c>
      <c r="F51" s="25">
        <v>3496</v>
      </c>
      <c r="G51" s="25">
        <v>882</v>
      </c>
      <c r="H51" s="25">
        <v>3461</v>
      </c>
      <c r="I51" s="25">
        <v>2957</v>
      </c>
      <c r="J51" s="25">
        <v>2779</v>
      </c>
      <c r="K51" s="25">
        <v>126</v>
      </c>
      <c r="L51" s="25">
        <v>5957</v>
      </c>
      <c r="M51" s="25">
        <v>882</v>
      </c>
      <c r="N51" s="25">
        <v>2398</v>
      </c>
      <c r="O51" s="25">
        <v>23</v>
      </c>
      <c r="Q51" s="115">
        <v>207</v>
      </c>
      <c r="R51" s="29" t="s">
        <v>37</v>
      </c>
      <c r="S51" s="82"/>
      <c r="T51" s="25">
        <v>2655</v>
      </c>
      <c r="U51" s="25">
        <v>2493</v>
      </c>
      <c r="V51" s="25">
        <v>116</v>
      </c>
      <c r="W51" s="25">
        <v>10592</v>
      </c>
      <c r="X51" s="25">
        <v>2544</v>
      </c>
      <c r="Y51" s="25">
        <v>82</v>
      </c>
      <c r="Z51" s="25">
        <v>5553</v>
      </c>
      <c r="AA51" s="25">
        <v>2123</v>
      </c>
      <c r="AB51" s="25">
        <v>82</v>
      </c>
      <c r="AC51" s="25"/>
    </row>
    <row r="52" spans="2:29" ht="14.25" customHeight="1">
      <c r="B52" s="115">
        <v>209</v>
      </c>
      <c r="C52" s="29" t="s">
        <v>38</v>
      </c>
      <c r="D52" s="29"/>
      <c r="E52" s="24">
        <v>16580</v>
      </c>
      <c r="F52" s="25">
        <v>4440</v>
      </c>
      <c r="G52" s="25">
        <v>1214</v>
      </c>
      <c r="H52" s="25">
        <v>5048</v>
      </c>
      <c r="I52" s="25">
        <v>5538</v>
      </c>
      <c r="J52" s="25">
        <v>5076</v>
      </c>
      <c r="K52" s="25">
        <v>177</v>
      </c>
      <c r="L52" s="25">
        <v>9459</v>
      </c>
      <c r="M52" s="25">
        <v>1214</v>
      </c>
      <c r="N52" s="25">
        <v>3361</v>
      </c>
      <c r="O52" s="25">
        <v>243</v>
      </c>
      <c r="Q52" s="115">
        <v>209</v>
      </c>
      <c r="R52" s="29" t="s">
        <v>38</v>
      </c>
      <c r="S52" s="82"/>
      <c r="T52" s="25">
        <v>4805</v>
      </c>
      <c r="U52" s="25">
        <v>4403</v>
      </c>
      <c r="V52" s="25">
        <v>158</v>
      </c>
      <c r="W52" s="25">
        <v>14493</v>
      </c>
      <c r="X52" s="25">
        <v>3036</v>
      </c>
      <c r="Y52" s="25">
        <v>130</v>
      </c>
      <c r="Z52" s="25">
        <v>8027</v>
      </c>
      <c r="AA52" s="25">
        <v>3000</v>
      </c>
      <c r="AB52" s="25">
        <v>129</v>
      </c>
      <c r="AC52" s="25"/>
    </row>
    <row r="53" spans="2:29" ht="14.25" customHeight="1">
      <c r="B53" s="115">
        <v>210</v>
      </c>
      <c r="C53" s="29" t="s">
        <v>39</v>
      </c>
      <c r="D53" s="29"/>
      <c r="E53" s="24">
        <v>53563</v>
      </c>
      <c r="F53" s="25">
        <v>12964</v>
      </c>
      <c r="G53" s="25">
        <v>3004</v>
      </c>
      <c r="H53" s="25">
        <v>18477</v>
      </c>
      <c r="I53" s="25">
        <v>18022</v>
      </c>
      <c r="J53" s="25">
        <v>16800</v>
      </c>
      <c r="K53" s="25">
        <v>493</v>
      </c>
      <c r="L53" s="25">
        <v>31869</v>
      </c>
      <c r="M53" s="25">
        <v>3004</v>
      </c>
      <c r="N53" s="25">
        <v>12670</v>
      </c>
      <c r="O53" s="25">
        <v>703</v>
      </c>
      <c r="Q53" s="115">
        <v>210</v>
      </c>
      <c r="R53" s="29" t="s">
        <v>39</v>
      </c>
      <c r="S53" s="82"/>
      <c r="T53" s="25">
        <v>15955</v>
      </c>
      <c r="U53" s="25">
        <v>14896</v>
      </c>
      <c r="V53" s="25">
        <v>443</v>
      </c>
      <c r="W53" s="25">
        <v>53375</v>
      </c>
      <c r="X53" s="25">
        <v>16637</v>
      </c>
      <c r="Y53" s="25">
        <v>468</v>
      </c>
      <c r="Z53" s="25">
        <v>32984</v>
      </c>
      <c r="AA53" s="25">
        <v>16035</v>
      </c>
      <c r="AB53" s="25">
        <v>419</v>
      </c>
      <c r="AC53" s="25"/>
    </row>
    <row r="54" spans="2:29" ht="14.25" customHeight="1">
      <c r="B54" s="115">
        <v>211</v>
      </c>
      <c r="C54" s="29" t="s">
        <v>40</v>
      </c>
      <c r="D54" s="29"/>
      <c r="E54" s="24">
        <v>24057</v>
      </c>
      <c r="F54" s="25">
        <v>5903</v>
      </c>
      <c r="G54" s="25">
        <v>1431</v>
      </c>
      <c r="H54" s="25">
        <v>8055</v>
      </c>
      <c r="I54" s="25">
        <v>8386</v>
      </c>
      <c r="J54" s="25">
        <v>7977</v>
      </c>
      <c r="K54" s="25">
        <v>155</v>
      </c>
      <c r="L54" s="25">
        <v>13798</v>
      </c>
      <c r="M54" s="25">
        <v>1431</v>
      </c>
      <c r="N54" s="25">
        <v>4823</v>
      </c>
      <c r="O54" s="25">
        <v>165</v>
      </c>
      <c r="Q54" s="115">
        <v>211</v>
      </c>
      <c r="R54" s="29" t="s">
        <v>40</v>
      </c>
      <c r="S54" s="82"/>
      <c r="T54" s="25">
        <v>7486</v>
      </c>
      <c r="U54" s="25">
        <v>7149</v>
      </c>
      <c r="V54" s="25">
        <v>136</v>
      </c>
      <c r="W54" s="25">
        <v>22300</v>
      </c>
      <c r="X54" s="25">
        <v>6265</v>
      </c>
      <c r="Y54" s="25">
        <v>110</v>
      </c>
      <c r="Z54" s="25">
        <v>12760</v>
      </c>
      <c r="AA54" s="25">
        <v>6158</v>
      </c>
      <c r="AB54" s="25">
        <v>89</v>
      </c>
      <c r="AC54" s="25"/>
    </row>
    <row r="55" spans="2:29" ht="22.5" customHeight="1">
      <c r="B55" s="115">
        <v>324</v>
      </c>
      <c r="C55" s="13" t="s">
        <v>41</v>
      </c>
      <c r="D55" s="29"/>
      <c r="E55" s="24">
        <v>2992</v>
      </c>
      <c r="F55" s="25">
        <v>767</v>
      </c>
      <c r="G55" s="25">
        <v>181</v>
      </c>
      <c r="H55" s="25">
        <v>654</v>
      </c>
      <c r="I55" s="25">
        <v>1385</v>
      </c>
      <c r="J55" s="25">
        <v>1279</v>
      </c>
      <c r="K55" s="25">
        <v>15</v>
      </c>
      <c r="L55" s="25">
        <v>1714</v>
      </c>
      <c r="M55" s="25">
        <v>181</v>
      </c>
      <c r="N55" s="25">
        <v>296</v>
      </c>
      <c r="O55" s="25">
        <v>5</v>
      </c>
      <c r="Q55" s="115">
        <v>324</v>
      </c>
      <c r="R55" s="13" t="s">
        <v>41</v>
      </c>
      <c r="S55" s="82"/>
      <c r="T55" s="25">
        <v>1237</v>
      </c>
      <c r="U55" s="25">
        <v>1151</v>
      </c>
      <c r="V55" s="25">
        <v>13</v>
      </c>
      <c r="W55" s="25">
        <v>3905</v>
      </c>
      <c r="X55" s="25">
        <v>2152</v>
      </c>
      <c r="Y55" s="25">
        <v>55</v>
      </c>
      <c r="Z55" s="25">
        <v>2755</v>
      </c>
      <c r="AA55" s="25">
        <v>2150</v>
      </c>
      <c r="AB55" s="25">
        <v>55</v>
      </c>
      <c r="AC55" s="25"/>
    </row>
    <row r="56" spans="2:29" ht="14.25" customHeight="1">
      <c r="B56" s="115">
        <v>344</v>
      </c>
      <c r="C56" s="13" t="s">
        <v>42</v>
      </c>
      <c r="D56" s="13"/>
      <c r="E56" s="24">
        <v>27288</v>
      </c>
      <c r="F56" s="25">
        <v>5537</v>
      </c>
      <c r="G56" s="25">
        <v>993</v>
      </c>
      <c r="H56" s="25">
        <v>8069</v>
      </c>
      <c r="I56" s="25">
        <v>11169</v>
      </c>
      <c r="J56" s="25">
        <v>10602</v>
      </c>
      <c r="K56" s="25">
        <v>260</v>
      </c>
      <c r="L56" s="25">
        <v>14994</v>
      </c>
      <c r="M56" s="25">
        <v>993</v>
      </c>
      <c r="N56" s="25">
        <v>3308</v>
      </c>
      <c r="O56" s="25">
        <v>336</v>
      </c>
      <c r="Q56" s="115">
        <v>344</v>
      </c>
      <c r="R56" s="13" t="s">
        <v>42</v>
      </c>
      <c r="S56" s="85"/>
      <c r="T56" s="25">
        <v>10328</v>
      </c>
      <c r="U56" s="25">
        <v>9811</v>
      </c>
      <c r="V56" s="25">
        <v>238</v>
      </c>
      <c r="W56" s="25">
        <v>24684</v>
      </c>
      <c r="X56" s="25">
        <v>7908</v>
      </c>
      <c r="Y56" s="25">
        <v>350</v>
      </c>
      <c r="Z56" s="25">
        <v>10942</v>
      </c>
      <c r="AA56" s="25">
        <v>5856</v>
      </c>
      <c r="AB56" s="25">
        <v>141</v>
      </c>
      <c r="AC56" s="25"/>
    </row>
    <row r="57" spans="2:29" ht="14.25" customHeight="1">
      <c r="B57" s="115">
        <v>361</v>
      </c>
      <c r="C57" s="13" t="s">
        <v>43</v>
      </c>
      <c r="D57" s="29"/>
      <c r="E57" s="24">
        <v>17978</v>
      </c>
      <c r="F57" s="25">
        <v>4302</v>
      </c>
      <c r="G57" s="25">
        <v>847</v>
      </c>
      <c r="H57" s="25">
        <v>4698</v>
      </c>
      <c r="I57" s="25">
        <v>7880</v>
      </c>
      <c r="J57" s="25">
        <v>7279</v>
      </c>
      <c r="K57" s="25">
        <v>477</v>
      </c>
      <c r="L57" s="25">
        <v>10286</v>
      </c>
      <c r="M57" s="25">
        <v>847</v>
      </c>
      <c r="N57" s="25">
        <v>2294</v>
      </c>
      <c r="O57" s="25">
        <v>98</v>
      </c>
      <c r="Q57" s="115">
        <v>361</v>
      </c>
      <c r="R57" s="13" t="s">
        <v>43</v>
      </c>
      <c r="S57" s="82"/>
      <c r="T57" s="25">
        <v>7054</v>
      </c>
      <c r="U57" s="25">
        <v>6486</v>
      </c>
      <c r="V57" s="25">
        <v>454</v>
      </c>
      <c r="W57" s="25">
        <v>13100</v>
      </c>
      <c r="X57" s="25">
        <v>2712</v>
      </c>
      <c r="Y57" s="25">
        <v>166</v>
      </c>
      <c r="Z57" s="25">
        <v>5585</v>
      </c>
      <c r="AA57" s="25">
        <v>2126</v>
      </c>
      <c r="AB57" s="25">
        <v>113</v>
      </c>
      <c r="AC57" s="25"/>
    </row>
    <row r="58" spans="2:29" ht="14.25" customHeight="1">
      <c r="B58" s="115">
        <v>365</v>
      </c>
      <c r="C58" s="29" t="s">
        <v>44</v>
      </c>
      <c r="D58" s="29"/>
      <c r="E58" s="24">
        <v>12963</v>
      </c>
      <c r="F58" s="25">
        <v>3023</v>
      </c>
      <c r="G58" s="25">
        <v>646</v>
      </c>
      <c r="H58" s="25">
        <v>2864</v>
      </c>
      <c r="I58" s="25">
        <v>5820</v>
      </c>
      <c r="J58" s="25">
        <v>5445</v>
      </c>
      <c r="K58" s="25">
        <v>136</v>
      </c>
      <c r="L58" s="25">
        <v>7199</v>
      </c>
      <c r="M58" s="25">
        <v>646</v>
      </c>
      <c r="N58" s="25">
        <v>1181</v>
      </c>
      <c r="O58" s="25">
        <v>256</v>
      </c>
      <c r="Q58" s="115">
        <v>365</v>
      </c>
      <c r="R58" s="29" t="s">
        <v>44</v>
      </c>
      <c r="S58" s="82"/>
      <c r="T58" s="25">
        <v>5239</v>
      </c>
      <c r="U58" s="25">
        <v>4913</v>
      </c>
      <c r="V58" s="25">
        <v>122</v>
      </c>
      <c r="W58" s="25">
        <v>8630</v>
      </c>
      <c r="X58" s="25">
        <v>1208</v>
      </c>
      <c r="Y58" s="25">
        <v>40</v>
      </c>
      <c r="Z58" s="25">
        <v>3313</v>
      </c>
      <c r="AA58" s="25">
        <v>1121</v>
      </c>
      <c r="AB58" s="25">
        <v>28</v>
      </c>
      <c r="AC58" s="25"/>
    </row>
    <row r="59" spans="2:29" ht="14.25" customHeight="1">
      <c r="B59" s="115">
        <v>384</v>
      </c>
      <c r="C59" s="29" t="s">
        <v>45</v>
      </c>
      <c r="D59" s="29"/>
      <c r="E59" s="24">
        <v>10469</v>
      </c>
      <c r="F59" s="25">
        <v>3370</v>
      </c>
      <c r="G59" s="25">
        <v>1093</v>
      </c>
      <c r="H59" s="25">
        <v>4337</v>
      </c>
      <c r="I59" s="25">
        <v>1652</v>
      </c>
      <c r="J59" s="25">
        <v>1548</v>
      </c>
      <c r="K59" s="25">
        <v>61</v>
      </c>
      <c r="L59" s="25">
        <v>5974</v>
      </c>
      <c r="M59" s="25">
        <v>1093</v>
      </c>
      <c r="N59" s="25">
        <v>3425</v>
      </c>
      <c r="O59" s="25">
        <v>9</v>
      </c>
      <c r="Q59" s="115">
        <v>384</v>
      </c>
      <c r="R59" s="29" t="s">
        <v>45</v>
      </c>
      <c r="S59" s="82"/>
      <c r="T59" s="25">
        <v>1453</v>
      </c>
      <c r="U59" s="25">
        <v>1362</v>
      </c>
      <c r="V59" s="25">
        <v>55</v>
      </c>
      <c r="W59" s="25">
        <v>10471</v>
      </c>
      <c r="X59" s="25">
        <v>1540</v>
      </c>
      <c r="Y59" s="25">
        <v>71</v>
      </c>
      <c r="Z59" s="25">
        <v>6146</v>
      </c>
      <c r="AA59" s="25">
        <v>1518</v>
      </c>
      <c r="AB59" s="25">
        <v>71</v>
      </c>
      <c r="AC59" s="25"/>
    </row>
    <row r="60" spans="2:29" ht="22.5" customHeight="1">
      <c r="B60" s="115">
        <v>386</v>
      </c>
      <c r="C60" s="29" t="s">
        <v>46</v>
      </c>
      <c r="D60" s="29"/>
      <c r="E60" s="24">
        <v>6704</v>
      </c>
      <c r="F60" s="25">
        <v>2080</v>
      </c>
      <c r="G60" s="25">
        <v>547</v>
      </c>
      <c r="H60" s="25">
        <v>1732</v>
      </c>
      <c r="I60" s="25">
        <v>2312</v>
      </c>
      <c r="J60" s="25">
        <v>2184</v>
      </c>
      <c r="K60" s="25">
        <v>75</v>
      </c>
      <c r="L60" s="25">
        <v>3660</v>
      </c>
      <c r="M60" s="25">
        <v>547</v>
      </c>
      <c r="N60" s="25">
        <v>1051</v>
      </c>
      <c r="O60" s="25">
        <v>26</v>
      </c>
      <c r="Q60" s="115">
        <v>386</v>
      </c>
      <c r="R60" s="29" t="s">
        <v>46</v>
      </c>
      <c r="S60" s="82"/>
      <c r="T60" s="25">
        <v>2056</v>
      </c>
      <c r="U60" s="25">
        <v>1937</v>
      </c>
      <c r="V60" s="25">
        <v>73</v>
      </c>
      <c r="W60" s="25">
        <v>5618</v>
      </c>
      <c r="X60" s="25">
        <v>1139</v>
      </c>
      <c r="Y60" s="25">
        <v>34</v>
      </c>
      <c r="Z60" s="25">
        <v>2766</v>
      </c>
      <c r="AA60" s="25">
        <v>1082</v>
      </c>
      <c r="AB60" s="25">
        <v>34</v>
      </c>
      <c r="AC60" s="25"/>
    </row>
    <row r="61" spans="2:29" ht="14.25" customHeight="1">
      <c r="B61" s="115">
        <v>407</v>
      </c>
      <c r="C61" s="29" t="s">
        <v>47</v>
      </c>
      <c r="D61" s="29"/>
      <c r="E61" s="24">
        <v>8853</v>
      </c>
      <c r="F61" s="25">
        <v>2717</v>
      </c>
      <c r="G61" s="25">
        <v>800</v>
      </c>
      <c r="H61" s="25">
        <v>2293</v>
      </c>
      <c r="I61" s="25">
        <v>2935</v>
      </c>
      <c r="J61" s="25">
        <v>2727</v>
      </c>
      <c r="K61" s="25">
        <v>68</v>
      </c>
      <c r="L61" s="25">
        <v>4943</v>
      </c>
      <c r="M61" s="25">
        <v>800</v>
      </c>
      <c r="N61" s="25">
        <v>1458</v>
      </c>
      <c r="O61" s="25">
        <v>82</v>
      </c>
      <c r="Q61" s="115">
        <v>407</v>
      </c>
      <c r="R61" s="29" t="s">
        <v>47</v>
      </c>
      <c r="S61" s="82"/>
      <c r="T61" s="25">
        <v>2660</v>
      </c>
      <c r="U61" s="25">
        <v>2478</v>
      </c>
      <c r="V61" s="25">
        <v>58</v>
      </c>
      <c r="W61" s="25">
        <v>7198</v>
      </c>
      <c r="X61" s="25">
        <v>1121</v>
      </c>
      <c r="Y61" s="25">
        <v>19</v>
      </c>
      <c r="Z61" s="25">
        <v>3392</v>
      </c>
      <c r="AA61" s="25">
        <v>967</v>
      </c>
      <c r="AB61" s="25">
        <v>18</v>
      </c>
      <c r="AC61" s="25"/>
    </row>
    <row r="62" spans="2:29" ht="14.25" customHeight="1">
      <c r="B62" s="115">
        <v>461</v>
      </c>
      <c r="C62" s="29" t="s">
        <v>48</v>
      </c>
      <c r="D62" s="29"/>
      <c r="E62" s="24">
        <v>4643</v>
      </c>
      <c r="F62" s="25">
        <v>1738</v>
      </c>
      <c r="G62" s="25">
        <v>506</v>
      </c>
      <c r="H62" s="25">
        <v>1613</v>
      </c>
      <c r="I62" s="25">
        <v>759</v>
      </c>
      <c r="J62" s="25">
        <v>707</v>
      </c>
      <c r="K62" s="25">
        <v>23</v>
      </c>
      <c r="L62" s="25">
        <v>2352</v>
      </c>
      <c r="M62" s="25">
        <v>506</v>
      </c>
      <c r="N62" s="25">
        <v>1158</v>
      </c>
      <c r="O62" s="25">
        <v>8</v>
      </c>
      <c r="Q62" s="115">
        <v>461</v>
      </c>
      <c r="R62" s="29" t="s">
        <v>48</v>
      </c>
      <c r="S62" s="82"/>
      <c r="T62" s="25">
        <v>680</v>
      </c>
      <c r="U62" s="25">
        <v>632</v>
      </c>
      <c r="V62" s="25">
        <v>22</v>
      </c>
      <c r="W62" s="25">
        <v>4664</v>
      </c>
      <c r="X62" s="25">
        <v>745</v>
      </c>
      <c r="Y62" s="25">
        <v>6</v>
      </c>
      <c r="Z62" s="25">
        <v>2400</v>
      </c>
      <c r="AA62" s="25">
        <v>697</v>
      </c>
      <c r="AB62" s="25">
        <v>5</v>
      </c>
      <c r="AC62" s="25"/>
    </row>
    <row r="63" spans="2:29" ht="14.25" customHeight="1">
      <c r="B63" s="115">
        <v>463</v>
      </c>
      <c r="C63" s="29" t="s">
        <v>49</v>
      </c>
      <c r="D63" s="29"/>
      <c r="E63" s="24">
        <v>9099</v>
      </c>
      <c r="F63" s="25">
        <v>3106</v>
      </c>
      <c r="G63" s="25">
        <v>1204</v>
      </c>
      <c r="H63" s="25">
        <v>3549</v>
      </c>
      <c r="I63" s="25">
        <v>1221</v>
      </c>
      <c r="J63" s="25">
        <v>988</v>
      </c>
      <c r="K63" s="25">
        <v>163</v>
      </c>
      <c r="L63" s="25">
        <v>5088</v>
      </c>
      <c r="M63" s="25">
        <v>1204</v>
      </c>
      <c r="N63" s="25">
        <v>2798</v>
      </c>
      <c r="O63" s="25">
        <v>15</v>
      </c>
      <c r="Q63" s="115">
        <v>463</v>
      </c>
      <c r="R63" s="29" t="s">
        <v>49</v>
      </c>
      <c r="S63" s="82"/>
      <c r="T63" s="25">
        <v>1082</v>
      </c>
      <c r="U63" s="25">
        <v>858</v>
      </c>
      <c r="V63" s="25">
        <v>162</v>
      </c>
      <c r="W63" s="25">
        <v>8598</v>
      </c>
      <c r="X63" s="25">
        <v>633</v>
      </c>
      <c r="Y63" s="25">
        <v>17</v>
      </c>
      <c r="Z63" s="25">
        <v>4677</v>
      </c>
      <c r="AA63" s="25">
        <v>592</v>
      </c>
      <c r="AB63" s="25">
        <v>17</v>
      </c>
      <c r="AC63" s="25"/>
    </row>
    <row r="64" spans="2:29" ht="7.5" customHeight="1">
      <c r="B64" s="16"/>
      <c r="C64" s="32"/>
      <c r="D64" s="32"/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Q64" s="16"/>
      <c r="R64" s="32"/>
      <c r="S64" s="96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2:29" ht="12" customHeight="1">
      <c r="B65" s="35"/>
      <c r="D65" s="18" t="s">
        <v>2</v>
      </c>
      <c r="E65" s="19" t="s">
        <v>56</v>
      </c>
      <c r="F65" s="17"/>
      <c r="G65" s="17"/>
      <c r="H65" s="17"/>
      <c r="I65" s="17"/>
      <c r="J65" s="17"/>
      <c r="K65" s="17"/>
      <c r="L65" s="17"/>
      <c r="M65" s="17"/>
      <c r="N65" s="18"/>
      <c r="O65" s="17"/>
      <c r="Q65" s="19"/>
      <c r="R65" s="18"/>
      <c r="S65" s="18" t="s">
        <v>2</v>
      </c>
      <c r="T65" s="19" t="s">
        <v>131</v>
      </c>
      <c r="V65" s="19"/>
      <c r="W65" s="18"/>
      <c r="X65" s="18"/>
      <c r="Y65" s="17"/>
      <c r="Z65" s="17"/>
      <c r="AA65" s="17"/>
      <c r="AB65" s="17"/>
      <c r="AC65" s="17"/>
    </row>
    <row r="66" spans="2:29" ht="12" customHeight="1">
      <c r="B66" s="35"/>
      <c r="C66" s="18"/>
      <c r="D66" s="73"/>
      <c r="E66" s="78" t="s">
        <v>133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Q66" s="44"/>
      <c r="R66" s="18"/>
      <c r="S66" s="17"/>
      <c r="T66" s="44" t="s">
        <v>132</v>
      </c>
      <c r="V66" s="44"/>
      <c r="W66" s="18"/>
      <c r="X66" s="18"/>
      <c r="Y66" s="17"/>
      <c r="Z66" s="17"/>
      <c r="AA66" s="17"/>
      <c r="AB66" s="17"/>
      <c r="AC66" s="17"/>
    </row>
    <row r="67" spans="2:29" ht="12" customHeight="1">
      <c r="B67" s="35"/>
      <c r="C67" s="18"/>
      <c r="D67" s="65"/>
      <c r="E67" s="19"/>
      <c r="F67" s="17"/>
      <c r="G67" s="17"/>
      <c r="H67" s="17"/>
      <c r="I67" s="17"/>
      <c r="J67" s="17"/>
      <c r="K67" s="17"/>
      <c r="L67" s="17"/>
      <c r="M67" s="17"/>
      <c r="N67" s="17"/>
      <c r="O67" s="17"/>
      <c r="Q67" s="45"/>
      <c r="R67" s="18"/>
      <c r="S67" s="17"/>
      <c r="T67" s="45" t="s">
        <v>54</v>
      </c>
      <c r="V67" s="45"/>
      <c r="W67" s="18"/>
      <c r="X67" s="18"/>
      <c r="Y67" s="17"/>
      <c r="Z67" s="17"/>
      <c r="AA67" s="17"/>
      <c r="AB67" s="17"/>
      <c r="AC67" s="17"/>
    </row>
    <row r="68" ht="12">
      <c r="E68" s="45"/>
    </row>
    <row r="69" ht="12" customHeight="1"/>
    <row r="70" spans="2:29" ht="18.7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4" t="s">
        <v>128</v>
      </c>
      <c r="O70" s="43" t="s">
        <v>125</v>
      </c>
      <c r="P70" s="37"/>
      <c r="Q70" s="43" t="s">
        <v>130</v>
      </c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7"/>
    </row>
    <row r="71" spans="2:29" ht="15" customHeight="1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0"/>
      <c r="O71" s="10"/>
      <c r="Q71" s="7"/>
      <c r="R71" s="8"/>
      <c r="S71" s="8"/>
      <c r="T71" s="8"/>
      <c r="U71" s="8"/>
      <c r="V71" s="8"/>
      <c r="W71" s="8"/>
      <c r="X71" s="8"/>
      <c r="Y71" s="8"/>
      <c r="Z71" s="8"/>
      <c r="AA71" s="8"/>
      <c r="AB71" s="9"/>
      <c r="AC71" s="10"/>
    </row>
    <row r="72" spans="2:29" ht="12.75" customHeight="1">
      <c r="B72" s="221" t="s">
        <v>55</v>
      </c>
      <c r="C72" s="221"/>
      <c r="D72" s="222"/>
      <c r="E72" s="218" t="s">
        <v>89</v>
      </c>
      <c r="F72" s="219"/>
      <c r="G72" s="219"/>
      <c r="H72" s="219"/>
      <c r="I72" s="219"/>
      <c r="J72" s="219"/>
      <c r="K72" s="220"/>
      <c r="L72" s="218" t="s">
        <v>98</v>
      </c>
      <c r="M72" s="219"/>
      <c r="N72" s="219"/>
      <c r="O72" s="39" t="s">
        <v>23</v>
      </c>
      <c r="Q72" s="221" t="s">
        <v>55</v>
      </c>
      <c r="R72" s="221"/>
      <c r="S72" s="222"/>
      <c r="T72" s="219" t="s">
        <v>101</v>
      </c>
      <c r="U72" s="219"/>
      <c r="V72" s="220"/>
      <c r="W72" s="218" t="s">
        <v>105</v>
      </c>
      <c r="X72" s="219"/>
      <c r="Y72" s="220"/>
      <c r="Z72" s="218" t="s">
        <v>109</v>
      </c>
      <c r="AA72" s="219"/>
      <c r="AB72" s="219"/>
      <c r="AC72" s="39" t="s">
        <v>23</v>
      </c>
    </row>
    <row r="73" spans="2:29" ht="12.75" customHeight="1">
      <c r="B73" s="223"/>
      <c r="C73" s="223"/>
      <c r="D73" s="224"/>
      <c r="E73" s="99"/>
      <c r="F73" s="101"/>
      <c r="G73" s="100"/>
      <c r="H73" s="104"/>
      <c r="I73" s="215" t="s">
        <v>94</v>
      </c>
      <c r="J73" s="216"/>
      <c r="K73" s="217"/>
      <c r="L73" s="105"/>
      <c r="M73" s="105"/>
      <c r="N73" s="109"/>
      <c r="O73" s="40"/>
      <c r="Q73" s="223"/>
      <c r="R73" s="223"/>
      <c r="S73" s="224"/>
      <c r="T73" s="216" t="s">
        <v>102</v>
      </c>
      <c r="U73" s="216"/>
      <c r="V73" s="217"/>
      <c r="W73" s="106"/>
      <c r="X73" s="107"/>
      <c r="Y73" s="108"/>
      <c r="Z73" s="106"/>
      <c r="AA73" s="107"/>
      <c r="AB73" s="107"/>
      <c r="AC73" s="40"/>
    </row>
    <row r="74" spans="2:29" ht="40.5" customHeight="1">
      <c r="B74" s="223"/>
      <c r="C74" s="223"/>
      <c r="D74" s="224"/>
      <c r="E74" s="97" t="s">
        <v>90</v>
      </c>
      <c r="F74" s="98" t="s">
        <v>91</v>
      </c>
      <c r="G74" s="98" t="s">
        <v>92</v>
      </c>
      <c r="H74" s="98" t="s">
        <v>93</v>
      </c>
      <c r="I74" s="111" t="s">
        <v>95</v>
      </c>
      <c r="J74" s="102" t="s">
        <v>96</v>
      </c>
      <c r="K74" s="112" t="s">
        <v>97</v>
      </c>
      <c r="L74" s="97" t="s">
        <v>57</v>
      </c>
      <c r="M74" s="97" t="s">
        <v>99</v>
      </c>
      <c r="N74" s="110" t="s">
        <v>100</v>
      </c>
      <c r="O74" s="21"/>
      <c r="Q74" s="223"/>
      <c r="R74" s="223"/>
      <c r="S74" s="224"/>
      <c r="T74" s="111" t="s">
        <v>95</v>
      </c>
      <c r="U74" s="102" t="s">
        <v>103</v>
      </c>
      <c r="V74" s="112" t="s">
        <v>104</v>
      </c>
      <c r="W74" s="103" t="s">
        <v>106</v>
      </c>
      <c r="X74" s="102" t="s">
        <v>107</v>
      </c>
      <c r="Y74" s="102" t="s">
        <v>108</v>
      </c>
      <c r="Z74" s="97" t="s">
        <v>95</v>
      </c>
      <c r="AA74" s="102" t="s">
        <v>107</v>
      </c>
      <c r="AB74" s="106" t="s">
        <v>108</v>
      </c>
      <c r="AC74" s="21"/>
    </row>
    <row r="75" spans="2:29" ht="12" customHeight="1">
      <c r="B75" s="12"/>
      <c r="C75" s="12"/>
      <c r="D75" s="12"/>
      <c r="E75" s="80" t="s">
        <v>111</v>
      </c>
      <c r="F75" s="56"/>
      <c r="G75" s="70"/>
      <c r="H75" s="57"/>
      <c r="I75" s="57"/>
      <c r="J75" s="57"/>
      <c r="K75" s="57"/>
      <c r="L75" s="57"/>
      <c r="M75" s="57"/>
      <c r="N75" s="58"/>
      <c r="O75" s="28"/>
      <c r="Q75" s="12"/>
      <c r="R75" s="12"/>
      <c r="S75" s="119"/>
      <c r="T75" s="72"/>
      <c r="U75" s="57"/>
      <c r="V75" s="57"/>
      <c r="W75" s="80" t="s">
        <v>113</v>
      </c>
      <c r="X75" s="57"/>
      <c r="Y75" s="57"/>
      <c r="Z75" s="80" t="s">
        <v>114</v>
      </c>
      <c r="AA75" s="57"/>
      <c r="AB75" s="58"/>
      <c r="AC75" s="28"/>
    </row>
    <row r="76" spans="2:29" ht="6.75" customHeight="1">
      <c r="B76" s="11"/>
      <c r="C76" s="30"/>
      <c r="D76" s="30"/>
      <c r="E76" s="22"/>
      <c r="F76" s="23"/>
      <c r="G76" s="23"/>
      <c r="H76" s="23"/>
      <c r="I76" s="23"/>
      <c r="J76" s="23"/>
      <c r="K76" s="23"/>
      <c r="L76" s="23"/>
      <c r="M76" s="23"/>
      <c r="N76" s="23"/>
      <c r="O76" s="33"/>
      <c r="Q76" s="11"/>
      <c r="R76" s="30"/>
      <c r="S76" s="84"/>
      <c r="T76" s="23"/>
      <c r="U76" s="23"/>
      <c r="V76" s="23"/>
      <c r="W76" s="23"/>
      <c r="X76" s="23"/>
      <c r="Y76" s="23"/>
      <c r="Z76" s="23"/>
      <c r="AA76" s="23"/>
      <c r="AB76" s="23"/>
      <c r="AC76" s="33"/>
    </row>
    <row r="77" spans="2:29" ht="14.25" customHeight="1">
      <c r="B77" s="11" t="s">
        <v>53</v>
      </c>
      <c r="C77" s="30"/>
      <c r="D77" s="30"/>
      <c r="E77" s="22"/>
      <c r="F77" s="23"/>
      <c r="G77" s="23"/>
      <c r="H77" s="23"/>
      <c r="I77" s="23"/>
      <c r="J77" s="23"/>
      <c r="K77" s="23"/>
      <c r="L77" s="23"/>
      <c r="M77" s="23"/>
      <c r="N77" s="23"/>
      <c r="O77" s="33"/>
      <c r="Q77" s="11" t="s">
        <v>53</v>
      </c>
      <c r="R77" s="30"/>
      <c r="S77" s="84"/>
      <c r="T77" s="190"/>
      <c r="U77" s="190"/>
      <c r="V77" s="190"/>
      <c r="W77" s="190"/>
      <c r="X77" s="190"/>
      <c r="Y77" s="190"/>
      <c r="Z77" s="190"/>
      <c r="AA77" s="23"/>
      <c r="AB77" s="23"/>
      <c r="AC77" s="33"/>
    </row>
    <row r="78" spans="2:29" ht="22.5" customHeight="1">
      <c r="B78" s="115">
        <v>17</v>
      </c>
      <c r="C78" s="13" t="s">
        <v>24</v>
      </c>
      <c r="D78" s="13"/>
      <c r="E78" s="24">
        <v>604816</v>
      </c>
      <c r="F78" s="25">
        <v>253758</v>
      </c>
      <c r="G78" s="25">
        <v>27173</v>
      </c>
      <c r="H78" s="25">
        <v>229418</v>
      </c>
      <c r="I78" s="25">
        <v>72860</v>
      </c>
      <c r="J78" s="25">
        <v>66635</v>
      </c>
      <c r="K78" s="25">
        <v>1728</v>
      </c>
      <c r="L78" s="25">
        <v>261651</v>
      </c>
      <c r="M78" s="25">
        <v>27173</v>
      </c>
      <c r="N78" s="25">
        <v>166909</v>
      </c>
      <c r="O78" s="42">
        <v>323885</v>
      </c>
      <c r="Q78" s="116">
        <v>17</v>
      </c>
      <c r="R78" s="13" t="s">
        <v>24</v>
      </c>
      <c r="S78" s="85"/>
      <c r="T78" s="25">
        <v>62588</v>
      </c>
      <c r="U78" s="25">
        <v>57688</v>
      </c>
      <c r="V78" s="25">
        <v>1224</v>
      </c>
      <c r="W78" s="25">
        <v>605641</v>
      </c>
      <c r="X78" s="25">
        <v>66635</v>
      </c>
      <c r="Y78" s="25">
        <v>2553</v>
      </c>
      <c r="Z78" s="25">
        <v>262080</v>
      </c>
      <c r="AA78" s="25">
        <v>57688</v>
      </c>
      <c r="AB78" s="25">
        <v>1653</v>
      </c>
      <c r="AC78" s="42" t="e">
        <f>#REF!-SUM(T78,AA78)</f>
        <v>#REF!</v>
      </c>
    </row>
    <row r="79" spans="2:29" ht="22.5" customHeight="1">
      <c r="B79" s="115"/>
      <c r="C79" s="13" t="s">
        <v>25</v>
      </c>
      <c r="D79" s="13"/>
      <c r="E79" s="24">
        <v>492899</v>
      </c>
      <c r="F79" s="25">
        <v>198886</v>
      </c>
      <c r="G79" s="25">
        <v>19628</v>
      </c>
      <c r="H79" s="25">
        <v>190697</v>
      </c>
      <c r="I79" s="25">
        <v>62806</v>
      </c>
      <c r="J79" s="25">
        <v>57119</v>
      </c>
      <c r="K79" s="25">
        <v>1622</v>
      </c>
      <c r="L79" s="25">
        <v>216339</v>
      </c>
      <c r="M79" s="25">
        <v>19628</v>
      </c>
      <c r="N79" s="25">
        <v>137703</v>
      </c>
      <c r="O79" s="42">
        <v>274385</v>
      </c>
      <c r="Q79" s="116"/>
      <c r="R79" s="13" t="s">
        <v>25</v>
      </c>
      <c r="S79" s="85"/>
      <c r="T79" s="25">
        <v>54164</v>
      </c>
      <c r="U79" s="25">
        <v>49701</v>
      </c>
      <c r="V79" s="25">
        <v>1139</v>
      </c>
      <c r="W79" s="25">
        <v>495239</v>
      </c>
      <c r="X79" s="25">
        <v>58598</v>
      </c>
      <c r="Y79" s="25">
        <v>2483</v>
      </c>
      <c r="Z79" s="25">
        <v>217923</v>
      </c>
      <c r="AA79" s="25">
        <v>50832</v>
      </c>
      <c r="AB79" s="25">
        <v>1592</v>
      </c>
      <c r="AC79" s="42" t="e">
        <f>#REF!-SUM(T79,AA79)</f>
        <v>#REF!</v>
      </c>
    </row>
    <row r="80" spans="2:29" ht="14.25" customHeight="1">
      <c r="B80" s="115"/>
      <c r="C80" s="29" t="s">
        <v>26</v>
      </c>
      <c r="D80" s="29"/>
      <c r="E80" s="24">
        <v>111917</v>
      </c>
      <c r="F80" s="25">
        <v>54872</v>
      </c>
      <c r="G80" s="25">
        <v>7545</v>
      </c>
      <c r="H80" s="25">
        <v>38721</v>
      </c>
      <c r="I80" s="25">
        <v>10054</v>
      </c>
      <c r="J80" s="25">
        <v>9516</v>
      </c>
      <c r="K80" s="25">
        <v>106</v>
      </c>
      <c r="L80" s="25">
        <v>45312</v>
      </c>
      <c r="M80" s="25">
        <v>7545</v>
      </c>
      <c r="N80" s="25">
        <v>29206</v>
      </c>
      <c r="O80" s="42">
        <v>49500</v>
      </c>
      <c r="Q80" s="116"/>
      <c r="R80" s="29" t="s">
        <v>26</v>
      </c>
      <c r="S80" s="82"/>
      <c r="T80" s="25">
        <v>8424</v>
      </c>
      <c r="U80" s="25">
        <v>7987</v>
      </c>
      <c r="V80" s="25">
        <v>85</v>
      </c>
      <c r="W80" s="25">
        <v>110402</v>
      </c>
      <c r="X80" s="25">
        <v>8037</v>
      </c>
      <c r="Y80" s="25">
        <v>70</v>
      </c>
      <c r="Z80" s="25">
        <v>44157</v>
      </c>
      <c r="AA80" s="25">
        <v>6856</v>
      </c>
      <c r="AB80" s="25">
        <v>61</v>
      </c>
      <c r="AC80" s="42" t="e">
        <f>#REF!-SUM(T80,AA80)</f>
        <v>#REF!</v>
      </c>
    </row>
    <row r="81" spans="2:29" ht="22.5" customHeight="1">
      <c r="B81" s="115"/>
      <c r="C81" s="29" t="s">
        <v>27</v>
      </c>
      <c r="D81" s="29"/>
      <c r="E81" s="24">
        <v>122135</v>
      </c>
      <c r="F81" s="25">
        <v>51128</v>
      </c>
      <c r="G81" s="25">
        <v>6067</v>
      </c>
      <c r="H81" s="25">
        <v>46213</v>
      </c>
      <c r="I81" s="25">
        <v>16401</v>
      </c>
      <c r="J81" s="25">
        <v>14850</v>
      </c>
      <c r="K81" s="25">
        <v>541</v>
      </c>
      <c r="L81" s="25">
        <v>54378</v>
      </c>
      <c r="M81" s="25">
        <v>6067</v>
      </c>
      <c r="N81" s="25">
        <v>33751</v>
      </c>
      <c r="O81" s="42">
        <v>64940</v>
      </c>
      <c r="Q81" s="116"/>
      <c r="R81" s="29" t="s">
        <v>27</v>
      </c>
      <c r="S81" s="82"/>
      <c r="T81" s="25">
        <v>13958</v>
      </c>
      <c r="U81" s="25">
        <v>12754</v>
      </c>
      <c r="V81" s="25">
        <v>410</v>
      </c>
      <c r="W81" s="25">
        <v>119570</v>
      </c>
      <c r="X81" s="25">
        <v>12448</v>
      </c>
      <c r="Y81" s="25">
        <v>378</v>
      </c>
      <c r="Z81" s="25">
        <v>52772</v>
      </c>
      <c r="AA81" s="25">
        <v>11213</v>
      </c>
      <c r="AB81" s="25">
        <v>345</v>
      </c>
      <c r="AC81" s="42" t="e">
        <f>#REF!-SUM(T81,AA81)</f>
        <v>#REF!</v>
      </c>
    </row>
    <row r="82" spans="2:29" ht="14.25" customHeight="1">
      <c r="B82" s="115"/>
      <c r="C82" s="29" t="s">
        <v>28</v>
      </c>
      <c r="D82" s="29"/>
      <c r="E82" s="24">
        <v>370764</v>
      </c>
      <c r="F82" s="25">
        <v>147758</v>
      </c>
      <c r="G82" s="25">
        <v>13561</v>
      </c>
      <c r="H82" s="25">
        <v>144484</v>
      </c>
      <c r="I82" s="25">
        <v>46405</v>
      </c>
      <c r="J82" s="25">
        <v>42269</v>
      </c>
      <c r="K82" s="25">
        <v>1081</v>
      </c>
      <c r="L82" s="25">
        <v>161961</v>
      </c>
      <c r="M82" s="25">
        <v>13561</v>
      </c>
      <c r="N82" s="25">
        <v>103952</v>
      </c>
      <c r="O82" s="42">
        <v>209445</v>
      </c>
      <c r="Q82" s="116"/>
      <c r="R82" s="29" t="s">
        <v>28</v>
      </c>
      <c r="S82" s="82"/>
      <c r="T82" s="25">
        <v>40206</v>
      </c>
      <c r="U82" s="25">
        <v>36947</v>
      </c>
      <c r="V82" s="25">
        <v>729</v>
      </c>
      <c r="W82" s="25">
        <v>375669</v>
      </c>
      <c r="X82" s="25">
        <v>46150</v>
      </c>
      <c r="Y82" s="25">
        <v>2105</v>
      </c>
      <c r="Z82" s="25">
        <v>165151</v>
      </c>
      <c r="AA82" s="25">
        <v>39619</v>
      </c>
      <c r="AB82" s="25">
        <v>1247</v>
      </c>
      <c r="AC82" s="42" t="e">
        <f>#REF!-SUM(T82,AA82)</f>
        <v>#REF!</v>
      </c>
    </row>
    <row r="83" spans="2:29" ht="14.25" customHeight="1">
      <c r="B83" s="115"/>
      <c r="C83" s="29" t="s">
        <v>29</v>
      </c>
      <c r="D83" s="29"/>
      <c r="E83" s="24">
        <v>71766</v>
      </c>
      <c r="F83" s="25">
        <v>33884</v>
      </c>
      <c r="G83" s="25">
        <v>4050</v>
      </c>
      <c r="H83" s="25">
        <v>25261</v>
      </c>
      <c r="I83" s="25">
        <v>8194</v>
      </c>
      <c r="J83" s="25">
        <v>7783</v>
      </c>
      <c r="K83" s="25">
        <v>100</v>
      </c>
      <c r="L83" s="25">
        <v>29852</v>
      </c>
      <c r="M83" s="25">
        <v>4050</v>
      </c>
      <c r="N83" s="25">
        <v>18831</v>
      </c>
      <c r="O83" s="42">
        <v>33832</v>
      </c>
      <c r="Q83" s="116"/>
      <c r="R83" s="29" t="s">
        <v>29</v>
      </c>
      <c r="S83" s="82"/>
      <c r="T83" s="25">
        <v>6864</v>
      </c>
      <c r="U83" s="25">
        <v>6535</v>
      </c>
      <c r="V83" s="25">
        <v>80</v>
      </c>
      <c r="W83" s="25">
        <v>70329</v>
      </c>
      <c r="X83" s="25">
        <v>6379</v>
      </c>
      <c r="Y83" s="25">
        <v>67</v>
      </c>
      <c r="Z83" s="25">
        <v>28728</v>
      </c>
      <c r="AA83" s="25">
        <v>5432</v>
      </c>
      <c r="AB83" s="25">
        <v>59</v>
      </c>
      <c r="AC83" s="42" t="e">
        <f>#REF!-SUM(T83,AA83)</f>
        <v>#REF!</v>
      </c>
    </row>
    <row r="84" spans="2:29" ht="14.25" customHeight="1">
      <c r="B84" s="115"/>
      <c r="C84" s="29" t="s">
        <v>30</v>
      </c>
      <c r="D84" s="29"/>
      <c r="E84" s="24">
        <v>40151</v>
      </c>
      <c r="F84" s="25">
        <v>20988</v>
      </c>
      <c r="G84" s="25">
        <v>3495</v>
      </c>
      <c r="H84" s="25">
        <v>13460</v>
      </c>
      <c r="I84" s="25">
        <v>1860</v>
      </c>
      <c r="J84" s="25">
        <v>1733</v>
      </c>
      <c r="K84" s="25">
        <v>6</v>
      </c>
      <c r="L84" s="25">
        <v>15460</v>
      </c>
      <c r="M84" s="25">
        <v>3495</v>
      </c>
      <c r="N84" s="25">
        <v>10375</v>
      </c>
      <c r="O84" s="42">
        <v>15668</v>
      </c>
      <c r="Q84" s="116"/>
      <c r="R84" s="29" t="s">
        <v>30</v>
      </c>
      <c r="S84" s="82"/>
      <c r="T84" s="25">
        <v>1560</v>
      </c>
      <c r="U84" s="25">
        <v>1452</v>
      </c>
      <c r="V84" s="25">
        <v>5</v>
      </c>
      <c r="W84" s="25">
        <v>40073</v>
      </c>
      <c r="X84" s="25">
        <v>1658</v>
      </c>
      <c r="Y84" s="25">
        <v>3</v>
      </c>
      <c r="Z84" s="25">
        <v>15429</v>
      </c>
      <c r="AA84" s="25">
        <v>1424</v>
      </c>
      <c r="AB84" s="25">
        <v>2</v>
      </c>
      <c r="AC84" s="42" t="e">
        <f>#REF!-SUM(T84,AA84)</f>
        <v>#REF!</v>
      </c>
    </row>
    <row r="85" spans="2:29" ht="22.5" customHeight="1">
      <c r="B85" s="115">
        <v>201</v>
      </c>
      <c r="C85" s="29" t="s">
        <v>31</v>
      </c>
      <c r="D85" s="29"/>
      <c r="E85" s="24">
        <v>238274</v>
      </c>
      <c r="F85" s="25">
        <v>94289</v>
      </c>
      <c r="G85" s="25">
        <v>8589</v>
      </c>
      <c r="H85" s="25">
        <v>106299</v>
      </c>
      <c r="I85" s="25">
        <v>12886</v>
      </c>
      <c r="J85" s="25">
        <v>10224</v>
      </c>
      <c r="K85" s="25">
        <v>714</v>
      </c>
      <c r="L85" s="25">
        <v>102623</v>
      </c>
      <c r="M85" s="25">
        <v>8589</v>
      </c>
      <c r="N85" s="25">
        <v>78996</v>
      </c>
      <c r="O85" s="42">
        <v>135396</v>
      </c>
      <c r="Q85" s="116">
        <v>201</v>
      </c>
      <c r="R85" s="29" t="s">
        <v>31</v>
      </c>
      <c r="S85" s="82"/>
      <c r="T85" s="25">
        <v>11296</v>
      </c>
      <c r="U85" s="25">
        <v>9184</v>
      </c>
      <c r="V85" s="25">
        <v>470</v>
      </c>
      <c r="W85" s="25">
        <v>255213</v>
      </c>
      <c r="X85" s="25">
        <v>26128</v>
      </c>
      <c r="Y85" s="25">
        <v>1749</v>
      </c>
      <c r="Z85" s="25">
        <v>115590</v>
      </c>
      <c r="AA85" s="25">
        <v>21565</v>
      </c>
      <c r="AB85" s="25">
        <v>1056</v>
      </c>
      <c r="AC85" s="42" t="e">
        <f>#REF!-SUM(T85,AA85)</f>
        <v>#REF!</v>
      </c>
    </row>
    <row r="86" spans="2:29" ht="14.25" customHeight="1">
      <c r="B86" s="115">
        <v>202</v>
      </c>
      <c r="C86" s="29" t="s">
        <v>32</v>
      </c>
      <c r="D86" s="29"/>
      <c r="E86" s="24">
        <v>30603</v>
      </c>
      <c r="F86" s="25">
        <v>13864</v>
      </c>
      <c r="G86" s="25">
        <v>1759</v>
      </c>
      <c r="H86" s="25">
        <v>13459</v>
      </c>
      <c r="I86" s="25">
        <v>1321</v>
      </c>
      <c r="J86" s="25">
        <v>1186</v>
      </c>
      <c r="K86" s="25">
        <v>41</v>
      </c>
      <c r="L86" s="25">
        <v>13294</v>
      </c>
      <c r="M86" s="25">
        <v>1759</v>
      </c>
      <c r="N86" s="25">
        <v>10419</v>
      </c>
      <c r="O86" s="42">
        <v>14980</v>
      </c>
      <c r="Q86" s="116">
        <v>202</v>
      </c>
      <c r="R86" s="29" t="s">
        <v>32</v>
      </c>
      <c r="S86" s="82"/>
      <c r="T86" s="25">
        <v>1041</v>
      </c>
      <c r="U86" s="25">
        <v>935</v>
      </c>
      <c r="V86" s="25">
        <v>39</v>
      </c>
      <c r="W86" s="25">
        <v>32037</v>
      </c>
      <c r="X86" s="25">
        <v>2630</v>
      </c>
      <c r="Y86" s="25">
        <v>31</v>
      </c>
      <c r="Z86" s="25">
        <v>14558</v>
      </c>
      <c r="AA86" s="25">
        <v>2214</v>
      </c>
      <c r="AB86" s="25">
        <v>24</v>
      </c>
      <c r="AC86" s="42" t="e">
        <f>#REF!-SUM(T86,AA86)</f>
        <v>#REF!</v>
      </c>
    </row>
    <row r="87" spans="2:29" ht="14.25" customHeight="1">
      <c r="B87" s="115">
        <v>203</v>
      </c>
      <c r="C87" s="29" t="s">
        <v>33</v>
      </c>
      <c r="D87" s="29"/>
      <c r="E87" s="24">
        <v>55968</v>
      </c>
      <c r="F87" s="25">
        <v>23055</v>
      </c>
      <c r="G87" s="25">
        <v>2793</v>
      </c>
      <c r="H87" s="25">
        <v>22057</v>
      </c>
      <c r="I87" s="25">
        <v>6553</v>
      </c>
      <c r="J87" s="25">
        <v>5859</v>
      </c>
      <c r="K87" s="25">
        <v>143</v>
      </c>
      <c r="L87" s="25">
        <v>24814</v>
      </c>
      <c r="M87" s="25">
        <v>2793</v>
      </c>
      <c r="N87" s="25">
        <v>15980</v>
      </c>
      <c r="O87" s="42">
        <v>30120</v>
      </c>
      <c r="Q87" s="116">
        <v>203</v>
      </c>
      <c r="R87" s="29" t="s">
        <v>33</v>
      </c>
      <c r="S87" s="82"/>
      <c r="T87" s="25">
        <v>5685</v>
      </c>
      <c r="U87" s="25">
        <v>5173</v>
      </c>
      <c r="V87" s="25">
        <v>85</v>
      </c>
      <c r="W87" s="25">
        <v>55959</v>
      </c>
      <c r="X87" s="25">
        <v>5928</v>
      </c>
      <c r="Y87" s="25">
        <v>65</v>
      </c>
      <c r="Z87" s="25">
        <v>24627</v>
      </c>
      <c r="AA87" s="25">
        <v>5020</v>
      </c>
      <c r="AB87" s="25">
        <v>51</v>
      </c>
      <c r="AC87" s="42" t="e">
        <f>#REF!-SUM(T87,AA87)</f>
        <v>#REF!</v>
      </c>
    </row>
    <row r="88" spans="2:29" ht="14.25" customHeight="1">
      <c r="B88" s="115">
        <v>204</v>
      </c>
      <c r="C88" s="29" t="s">
        <v>34</v>
      </c>
      <c r="D88" s="29"/>
      <c r="E88" s="24">
        <v>15712</v>
      </c>
      <c r="F88" s="25">
        <v>7743</v>
      </c>
      <c r="G88" s="25">
        <v>1591</v>
      </c>
      <c r="H88" s="25">
        <v>5604</v>
      </c>
      <c r="I88" s="25">
        <v>467</v>
      </c>
      <c r="J88" s="25">
        <v>399</v>
      </c>
      <c r="K88" s="25">
        <v>1</v>
      </c>
      <c r="L88" s="25">
        <v>6252</v>
      </c>
      <c r="M88" s="25">
        <v>1591</v>
      </c>
      <c r="N88" s="25">
        <v>4201</v>
      </c>
      <c r="O88" s="42">
        <v>6378</v>
      </c>
      <c r="Q88" s="116">
        <v>204</v>
      </c>
      <c r="R88" s="29" t="s">
        <v>34</v>
      </c>
      <c r="S88" s="82"/>
      <c r="T88" s="25">
        <v>434</v>
      </c>
      <c r="U88" s="25">
        <v>371</v>
      </c>
      <c r="V88" s="25">
        <v>1</v>
      </c>
      <c r="W88" s="25">
        <v>15678</v>
      </c>
      <c r="X88" s="25">
        <v>364</v>
      </c>
      <c r="Y88" s="25">
        <v>2</v>
      </c>
      <c r="Z88" s="25">
        <v>6211</v>
      </c>
      <c r="AA88" s="25">
        <v>330</v>
      </c>
      <c r="AB88" s="25">
        <v>1</v>
      </c>
      <c r="AC88" s="42" t="e">
        <f>#REF!-SUM(T88,AA88)</f>
        <v>#REF!</v>
      </c>
    </row>
    <row r="89" spans="2:29" ht="14.25" customHeight="1">
      <c r="B89" s="115">
        <v>205</v>
      </c>
      <c r="C89" s="29" t="s">
        <v>35</v>
      </c>
      <c r="D89" s="29"/>
      <c r="E89" s="24">
        <v>8881</v>
      </c>
      <c r="F89" s="25">
        <v>4784</v>
      </c>
      <c r="G89" s="25">
        <v>725</v>
      </c>
      <c r="H89" s="25">
        <v>3065</v>
      </c>
      <c r="I89" s="25">
        <v>301</v>
      </c>
      <c r="J89" s="25">
        <v>292</v>
      </c>
      <c r="K89" s="25">
        <v>1</v>
      </c>
      <c r="L89" s="25">
        <v>3388</v>
      </c>
      <c r="M89" s="25">
        <v>725</v>
      </c>
      <c r="N89" s="25">
        <v>2385</v>
      </c>
      <c r="O89" s="42">
        <v>3372</v>
      </c>
      <c r="Q89" s="116">
        <v>205</v>
      </c>
      <c r="R89" s="29" t="s">
        <v>35</v>
      </c>
      <c r="S89" s="82"/>
      <c r="T89" s="25">
        <v>278</v>
      </c>
      <c r="U89" s="25">
        <v>269</v>
      </c>
      <c r="V89" s="25">
        <v>1</v>
      </c>
      <c r="W89" s="25">
        <v>9058</v>
      </c>
      <c r="X89" s="25">
        <v>469</v>
      </c>
      <c r="Y89" s="25">
        <v>1</v>
      </c>
      <c r="Z89" s="25">
        <v>3432</v>
      </c>
      <c r="AA89" s="25">
        <v>313</v>
      </c>
      <c r="AB89" s="25">
        <v>1</v>
      </c>
      <c r="AC89" s="42" t="e">
        <f>#REF!-SUM(T89,AA89)</f>
        <v>#REF!</v>
      </c>
    </row>
    <row r="90" spans="2:29" ht="22.5" customHeight="1">
      <c r="B90" s="115">
        <v>206</v>
      </c>
      <c r="C90" s="29" t="s">
        <v>36</v>
      </c>
      <c r="D90" s="29"/>
      <c r="E90" s="24">
        <v>38389</v>
      </c>
      <c r="F90" s="25">
        <v>16544</v>
      </c>
      <c r="G90" s="25">
        <v>2075</v>
      </c>
      <c r="H90" s="25">
        <v>16164</v>
      </c>
      <c r="I90" s="25">
        <v>2998</v>
      </c>
      <c r="J90" s="25">
        <v>2447</v>
      </c>
      <c r="K90" s="25">
        <v>361</v>
      </c>
      <c r="L90" s="25">
        <v>17400</v>
      </c>
      <c r="M90" s="25">
        <v>2075</v>
      </c>
      <c r="N90" s="25">
        <v>12762</v>
      </c>
      <c r="O90" s="42">
        <v>19770</v>
      </c>
      <c r="Q90" s="116">
        <v>206</v>
      </c>
      <c r="R90" s="29" t="s">
        <v>36</v>
      </c>
      <c r="S90" s="82"/>
      <c r="T90" s="25">
        <v>2351</v>
      </c>
      <c r="U90" s="25">
        <v>1907</v>
      </c>
      <c r="V90" s="25">
        <v>304</v>
      </c>
      <c r="W90" s="25">
        <v>37977</v>
      </c>
      <c r="X90" s="25">
        <v>2095</v>
      </c>
      <c r="Y90" s="25">
        <v>301</v>
      </c>
      <c r="Z90" s="25">
        <v>17384</v>
      </c>
      <c r="AA90" s="25">
        <v>1910</v>
      </c>
      <c r="AB90" s="25">
        <v>285</v>
      </c>
      <c r="AC90" s="42" t="e">
        <f>#REF!-SUM(T90,AA90)</f>
        <v>#REF!</v>
      </c>
    </row>
    <row r="91" spans="2:29" ht="14.25" customHeight="1">
      <c r="B91" s="115">
        <v>207</v>
      </c>
      <c r="C91" s="29" t="s">
        <v>37</v>
      </c>
      <c r="D91" s="29"/>
      <c r="E91" s="24">
        <v>12161</v>
      </c>
      <c r="F91" s="25">
        <v>5982</v>
      </c>
      <c r="G91" s="25">
        <v>624</v>
      </c>
      <c r="H91" s="25">
        <v>3661</v>
      </c>
      <c r="I91" s="25">
        <v>1860</v>
      </c>
      <c r="J91" s="25">
        <v>1789</v>
      </c>
      <c r="K91" s="25">
        <v>26</v>
      </c>
      <c r="L91" s="25">
        <v>4826</v>
      </c>
      <c r="M91" s="25">
        <v>624</v>
      </c>
      <c r="N91" s="25">
        <v>2652</v>
      </c>
      <c r="O91" s="42">
        <v>5555</v>
      </c>
      <c r="Q91" s="116">
        <v>207</v>
      </c>
      <c r="R91" s="29" t="s">
        <v>37</v>
      </c>
      <c r="S91" s="82"/>
      <c r="T91" s="25">
        <v>1539</v>
      </c>
      <c r="U91" s="25">
        <v>1476</v>
      </c>
      <c r="V91" s="25">
        <v>23</v>
      </c>
      <c r="W91" s="25">
        <v>12003</v>
      </c>
      <c r="X91" s="25">
        <v>1645</v>
      </c>
      <c r="Y91" s="25">
        <v>12</v>
      </c>
      <c r="Z91" s="25">
        <v>4715</v>
      </c>
      <c r="AA91" s="25">
        <v>1376</v>
      </c>
      <c r="AB91" s="25">
        <v>12</v>
      </c>
      <c r="AC91" s="42" t="e">
        <f>#REF!-SUM(T91,AA91)</f>
        <v>#REF!</v>
      </c>
    </row>
    <row r="92" spans="2:29" ht="14.25" customHeight="1">
      <c r="B92" s="115">
        <v>209</v>
      </c>
      <c r="C92" s="29" t="s">
        <v>38</v>
      </c>
      <c r="D92" s="29"/>
      <c r="E92" s="24">
        <v>18071</v>
      </c>
      <c r="F92" s="25">
        <v>7377</v>
      </c>
      <c r="G92" s="25">
        <v>958</v>
      </c>
      <c r="H92" s="25">
        <v>5664</v>
      </c>
      <c r="I92" s="25">
        <v>3788</v>
      </c>
      <c r="J92" s="25">
        <v>3527</v>
      </c>
      <c r="K92" s="25">
        <v>49</v>
      </c>
      <c r="L92" s="25">
        <v>8098</v>
      </c>
      <c r="M92" s="25">
        <v>958</v>
      </c>
      <c r="N92" s="25">
        <v>3981</v>
      </c>
      <c r="O92" s="42">
        <v>9736</v>
      </c>
      <c r="Q92" s="116">
        <v>209</v>
      </c>
      <c r="R92" s="29" t="s">
        <v>38</v>
      </c>
      <c r="S92" s="82"/>
      <c r="T92" s="25">
        <v>3100</v>
      </c>
      <c r="U92" s="25">
        <v>2899</v>
      </c>
      <c r="V92" s="25">
        <v>34</v>
      </c>
      <c r="W92" s="25">
        <v>16954</v>
      </c>
      <c r="X92" s="25">
        <v>2406</v>
      </c>
      <c r="Y92" s="25">
        <v>53</v>
      </c>
      <c r="Z92" s="25">
        <v>7471</v>
      </c>
      <c r="AA92" s="25">
        <v>2261</v>
      </c>
      <c r="AB92" s="25">
        <v>45</v>
      </c>
      <c r="AC92" s="42" t="e">
        <f>#REF!-SUM(T92,AA92)</f>
        <v>#REF!</v>
      </c>
    </row>
    <row r="93" spans="2:29" ht="14.25" customHeight="1">
      <c r="B93" s="115">
        <v>210</v>
      </c>
      <c r="C93" s="29" t="s">
        <v>39</v>
      </c>
      <c r="D93" s="29"/>
      <c r="E93" s="24">
        <v>56896</v>
      </c>
      <c r="F93" s="25">
        <v>23155</v>
      </c>
      <c r="G93" s="25">
        <v>2211</v>
      </c>
      <c r="H93" s="25">
        <v>18267</v>
      </c>
      <c r="I93" s="25">
        <v>12443</v>
      </c>
      <c r="J93" s="25">
        <v>11868</v>
      </c>
      <c r="K93" s="25">
        <v>90</v>
      </c>
      <c r="L93" s="25">
        <v>25574</v>
      </c>
      <c r="M93" s="25">
        <v>2211</v>
      </c>
      <c r="N93" s="25">
        <v>12587</v>
      </c>
      <c r="O93" s="42">
        <v>31530</v>
      </c>
      <c r="Q93" s="116">
        <v>210</v>
      </c>
      <c r="R93" s="29" t="s">
        <v>39</v>
      </c>
      <c r="S93" s="82"/>
      <c r="T93" s="25">
        <v>10634</v>
      </c>
      <c r="U93" s="25">
        <v>10191</v>
      </c>
      <c r="V93" s="25">
        <v>49</v>
      </c>
      <c r="W93" s="25">
        <v>52963</v>
      </c>
      <c r="X93" s="25">
        <v>7896</v>
      </c>
      <c r="Y93" s="25">
        <v>129</v>
      </c>
      <c r="Z93" s="25">
        <v>22445</v>
      </c>
      <c r="AA93" s="25">
        <v>7072</v>
      </c>
      <c r="AB93" s="25">
        <v>39</v>
      </c>
      <c r="AC93" s="42" t="e">
        <f>#REF!-SUM(T93,AA93)</f>
        <v>#REF!</v>
      </c>
    </row>
    <row r="94" spans="2:29" ht="14.25" customHeight="1">
      <c r="B94" s="115">
        <v>211</v>
      </c>
      <c r="C94" s="29" t="s">
        <v>40</v>
      </c>
      <c r="D94" s="29"/>
      <c r="E94" s="24">
        <v>24623</v>
      </c>
      <c r="F94" s="25">
        <v>10288</v>
      </c>
      <c r="G94" s="25">
        <v>1076</v>
      </c>
      <c r="H94" s="25">
        <v>7337</v>
      </c>
      <c r="I94" s="25">
        <v>5720</v>
      </c>
      <c r="J94" s="25">
        <v>5505</v>
      </c>
      <c r="K94" s="25">
        <v>31</v>
      </c>
      <c r="L94" s="25">
        <v>10744</v>
      </c>
      <c r="M94" s="25">
        <v>1076</v>
      </c>
      <c r="N94" s="25">
        <v>4694</v>
      </c>
      <c r="O94" s="42">
        <v>13259</v>
      </c>
      <c r="Q94" s="116">
        <v>211</v>
      </c>
      <c r="R94" s="29" t="s">
        <v>40</v>
      </c>
      <c r="S94" s="82"/>
      <c r="T94" s="25">
        <v>4940</v>
      </c>
      <c r="U94" s="25">
        <v>4777</v>
      </c>
      <c r="V94" s="25">
        <v>15</v>
      </c>
      <c r="W94" s="25">
        <v>22690</v>
      </c>
      <c r="X94" s="25">
        <v>3591</v>
      </c>
      <c r="Y94" s="25">
        <v>12</v>
      </c>
      <c r="Z94" s="25">
        <v>9410</v>
      </c>
      <c r="AA94" s="25">
        <v>3449</v>
      </c>
      <c r="AB94" s="25">
        <v>9</v>
      </c>
      <c r="AC94" s="42" t="e">
        <f>#REF!-SUM(T94,AA94)</f>
        <v>#REF!</v>
      </c>
    </row>
    <row r="95" spans="2:29" ht="22.5" customHeight="1">
      <c r="B95" s="115">
        <v>324</v>
      </c>
      <c r="C95" s="13" t="s">
        <v>41</v>
      </c>
      <c r="D95" s="29"/>
      <c r="E95" s="24">
        <v>3155</v>
      </c>
      <c r="F95" s="25">
        <v>1241</v>
      </c>
      <c r="G95" s="25">
        <v>123</v>
      </c>
      <c r="H95" s="25">
        <v>655</v>
      </c>
      <c r="I95" s="25">
        <v>1130</v>
      </c>
      <c r="J95" s="25">
        <v>1039</v>
      </c>
      <c r="K95" s="25">
        <v>6</v>
      </c>
      <c r="L95" s="25">
        <v>1420</v>
      </c>
      <c r="M95" s="25">
        <v>123</v>
      </c>
      <c r="N95" s="25">
        <v>315</v>
      </c>
      <c r="O95" s="42">
        <v>1791</v>
      </c>
      <c r="Q95" s="116">
        <v>324</v>
      </c>
      <c r="R95" s="13" t="s">
        <v>41</v>
      </c>
      <c r="S95" s="82"/>
      <c r="T95" s="25">
        <v>982</v>
      </c>
      <c r="U95" s="25">
        <v>897</v>
      </c>
      <c r="V95" s="25">
        <v>6</v>
      </c>
      <c r="W95" s="25">
        <v>2944</v>
      </c>
      <c r="X95" s="25">
        <v>834</v>
      </c>
      <c r="Y95" s="25" t="s">
        <v>0</v>
      </c>
      <c r="Z95" s="25">
        <v>1351</v>
      </c>
      <c r="AA95" s="25">
        <v>834</v>
      </c>
      <c r="AB95" s="25" t="s">
        <v>0</v>
      </c>
      <c r="AC95" s="42" t="e">
        <f>#REF!-SUM(T95,AA95)</f>
        <v>#REF!</v>
      </c>
    </row>
    <row r="96" spans="2:29" ht="14.25" customHeight="1">
      <c r="B96" s="115">
        <v>344</v>
      </c>
      <c r="C96" s="13" t="s">
        <v>42</v>
      </c>
      <c r="D96" s="13"/>
      <c r="E96" s="24">
        <v>24597</v>
      </c>
      <c r="F96" s="25">
        <v>10096</v>
      </c>
      <c r="G96" s="25">
        <v>719</v>
      </c>
      <c r="H96" s="25">
        <v>5757</v>
      </c>
      <c r="I96" s="25">
        <v>7321</v>
      </c>
      <c r="J96" s="25">
        <v>7083</v>
      </c>
      <c r="K96" s="25">
        <v>47</v>
      </c>
      <c r="L96" s="25">
        <v>10957</v>
      </c>
      <c r="M96" s="25">
        <v>719</v>
      </c>
      <c r="N96" s="25">
        <v>3529</v>
      </c>
      <c r="O96" s="42">
        <v>13782</v>
      </c>
      <c r="Q96" s="116">
        <v>344</v>
      </c>
      <c r="R96" s="13" t="s">
        <v>42</v>
      </c>
      <c r="S96" s="85"/>
      <c r="T96" s="25">
        <v>6560</v>
      </c>
      <c r="U96" s="25">
        <v>6370</v>
      </c>
      <c r="V96" s="25">
        <v>30</v>
      </c>
      <c r="W96" s="25">
        <v>23850</v>
      </c>
      <c r="X96" s="25">
        <v>6331</v>
      </c>
      <c r="Y96" s="25">
        <v>52</v>
      </c>
      <c r="Z96" s="25">
        <v>10292</v>
      </c>
      <c r="AA96" s="25">
        <v>5714</v>
      </c>
      <c r="AB96" s="25">
        <v>21</v>
      </c>
      <c r="AC96" s="42" t="e">
        <f>#REF!-SUM(T96,AA96)</f>
        <v>#REF!</v>
      </c>
    </row>
    <row r="97" spans="2:29" ht="14.25" customHeight="1">
      <c r="B97" s="115">
        <v>361</v>
      </c>
      <c r="C97" s="13" t="s">
        <v>43</v>
      </c>
      <c r="D97" s="29"/>
      <c r="E97" s="24">
        <v>18962</v>
      </c>
      <c r="F97" s="25">
        <v>7560</v>
      </c>
      <c r="G97" s="25">
        <v>612</v>
      </c>
      <c r="H97" s="25">
        <v>5000</v>
      </c>
      <c r="I97" s="25">
        <v>5626</v>
      </c>
      <c r="J97" s="25">
        <v>5381</v>
      </c>
      <c r="K97" s="25">
        <v>153</v>
      </c>
      <c r="L97" s="25">
        <v>8385</v>
      </c>
      <c r="M97" s="25">
        <v>612</v>
      </c>
      <c r="N97" s="25">
        <v>2890</v>
      </c>
      <c r="O97" s="42">
        <v>10790</v>
      </c>
      <c r="Q97" s="116">
        <v>361</v>
      </c>
      <c r="R97" s="13" t="s">
        <v>43</v>
      </c>
      <c r="S97" s="82"/>
      <c r="T97" s="25">
        <v>4824</v>
      </c>
      <c r="U97" s="25">
        <v>4631</v>
      </c>
      <c r="V97" s="25">
        <v>125</v>
      </c>
      <c r="W97" s="25">
        <v>15126</v>
      </c>
      <c r="X97" s="25">
        <v>1617</v>
      </c>
      <c r="Y97" s="25">
        <v>81</v>
      </c>
      <c r="Z97" s="25">
        <v>5082</v>
      </c>
      <c r="AA97" s="25">
        <v>1391</v>
      </c>
      <c r="AB97" s="25">
        <v>62</v>
      </c>
      <c r="AC97" s="42" t="e">
        <f>#REF!-SUM(T97,AA97)</f>
        <v>#REF!</v>
      </c>
    </row>
    <row r="98" spans="2:29" ht="14.25" customHeight="1">
      <c r="B98" s="115">
        <v>365</v>
      </c>
      <c r="C98" s="29" t="s">
        <v>44</v>
      </c>
      <c r="D98" s="29"/>
      <c r="E98" s="24">
        <v>13964</v>
      </c>
      <c r="F98" s="25">
        <v>5281</v>
      </c>
      <c r="G98" s="25">
        <v>472</v>
      </c>
      <c r="H98" s="25">
        <v>3497</v>
      </c>
      <c r="I98" s="25">
        <v>4341</v>
      </c>
      <c r="J98" s="25">
        <v>4186</v>
      </c>
      <c r="K98" s="25">
        <v>28</v>
      </c>
      <c r="L98" s="25">
        <v>6324</v>
      </c>
      <c r="M98" s="25">
        <v>472</v>
      </c>
      <c r="N98" s="25">
        <v>1969</v>
      </c>
      <c r="O98" s="42">
        <v>8211</v>
      </c>
      <c r="Q98" s="116">
        <v>365</v>
      </c>
      <c r="R98" s="29" t="s">
        <v>44</v>
      </c>
      <c r="S98" s="82"/>
      <c r="T98" s="25">
        <v>3792</v>
      </c>
      <c r="U98" s="25">
        <v>3672</v>
      </c>
      <c r="V98" s="25">
        <v>21</v>
      </c>
      <c r="W98" s="25">
        <v>11563</v>
      </c>
      <c r="X98" s="25">
        <v>1772</v>
      </c>
      <c r="Y98" s="25">
        <v>41</v>
      </c>
      <c r="Z98" s="25">
        <v>4271</v>
      </c>
      <c r="AA98" s="25">
        <v>1616</v>
      </c>
      <c r="AB98" s="25">
        <v>24</v>
      </c>
      <c r="AC98" s="42" t="e">
        <f>#REF!-SUM(T98,AA98)</f>
        <v>#REF!</v>
      </c>
    </row>
    <row r="99" spans="2:29" ht="14.25" customHeight="1">
      <c r="B99" s="115">
        <v>384</v>
      </c>
      <c r="C99" s="29" t="s">
        <v>45</v>
      </c>
      <c r="D99" s="29"/>
      <c r="E99" s="24">
        <v>11747</v>
      </c>
      <c r="F99" s="25">
        <v>5966</v>
      </c>
      <c r="G99" s="25">
        <v>760</v>
      </c>
      <c r="H99" s="25">
        <v>3848</v>
      </c>
      <c r="I99" s="25">
        <v>1158</v>
      </c>
      <c r="J99" s="25">
        <v>1106</v>
      </c>
      <c r="K99" s="25">
        <v>10</v>
      </c>
      <c r="L99" s="25">
        <v>4643</v>
      </c>
      <c r="M99" s="25">
        <v>760</v>
      </c>
      <c r="N99" s="25">
        <v>2942</v>
      </c>
      <c r="O99" s="42">
        <v>5021</v>
      </c>
      <c r="Q99" s="116">
        <v>384</v>
      </c>
      <c r="R99" s="29" t="s">
        <v>45</v>
      </c>
      <c r="S99" s="82"/>
      <c r="T99" s="25">
        <v>939</v>
      </c>
      <c r="U99" s="25">
        <v>899</v>
      </c>
      <c r="V99" s="25">
        <v>6</v>
      </c>
      <c r="W99" s="25">
        <v>11071</v>
      </c>
      <c r="X99" s="25">
        <v>435</v>
      </c>
      <c r="Y99" s="25">
        <v>5</v>
      </c>
      <c r="Z99" s="25">
        <v>4158</v>
      </c>
      <c r="AA99" s="25">
        <v>415</v>
      </c>
      <c r="AB99" s="25">
        <v>5</v>
      </c>
      <c r="AC99" s="42" t="e">
        <f>#REF!-SUM(T99,AA99)</f>
        <v>#REF!</v>
      </c>
    </row>
    <row r="100" spans="2:29" ht="22.5" customHeight="1">
      <c r="B100" s="115">
        <v>386</v>
      </c>
      <c r="C100" s="29" t="s">
        <v>46</v>
      </c>
      <c r="D100" s="29"/>
      <c r="E100" s="24">
        <v>7573</v>
      </c>
      <c r="F100" s="25">
        <v>3656</v>
      </c>
      <c r="G100" s="25">
        <v>349</v>
      </c>
      <c r="H100" s="25">
        <v>1872</v>
      </c>
      <c r="I100" s="25">
        <v>1671</v>
      </c>
      <c r="J100" s="25">
        <v>1622</v>
      </c>
      <c r="K100" s="25">
        <v>12</v>
      </c>
      <c r="L100" s="25">
        <v>2967</v>
      </c>
      <c r="M100" s="25">
        <v>349</v>
      </c>
      <c r="N100" s="25">
        <v>1208</v>
      </c>
      <c r="O100" s="42">
        <v>3568</v>
      </c>
      <c r="Q100" s="116">
        <v>386</v>
      </c>
      <c r="R100" s="29" t="s">
        <v>46</v>
      </c>
      <c r="S100" s="82"/>
      <c r="T100" s="25">
        <v>1406</v>
      </c>
      <c r="U100" s="25">
        <v>1374</v>
      </c>
      <c r="V100" s="25">
        <v>6</v>
      </c>
      <c r="W100" s="25">
        <v>6681</v>
      </c>
      <c r="X100" s="25">
        <v>730</v>
      </c>
      <c r="Y100" s="25">
        <v>12</v>
      </c>
      <c r="Z100" s="25">
        <v>2277</v>
      </c>
      <c r="AA100" s="25">
        <v>678</v>
      </c>
      <c r="AB100" s="25">
        <v>12</v>
      </c>
      <c r="AC100" s="42" t="e">
        <f>#REF!-SUM(T100,AA100)</f>
        <v>#REF!</v>
      </c>
    </row>
    <row r="101" spans="2:29" ht="14.25" customHeight="1">
      <c r="B101" s="115">
        <v>407</v>
      </c>
      <c r="C101" s="29" t="s">
        <v>47</v>
      </c>
      <c r="D101" s="29"/>
      <c r="E101" s="24">
        <v>9682</v>
      </c>
      <c r="F101" s="25">
        <v>4416</v>
      </c>
      <c r="G101" s="25">
        <v>558</v>
      </c>
      <c r="H101" s="25">
        <v>2421</v>
      </c>
      <c r="I101" s="25">
        <v>2184</v>
      </c>
      <c r="J101" s="25">
        <v>2080</v>
      </c>
      <c r="K101" s="25">
        <v>11</v>
      </c>
      <c r="L101" s="25">
        <v>4122</v>
      </c>
      <c r="M101" s="25">
        <v>558</v>
      </c>
      <c r="N101" s="25">
        <v>1610</v>
      </c>
      <c r="O101" s="42">
        <v>4708</v>
      </c>
      <c r="Q101" s="116">
        <v>407</v>
      </c>
      <c r="R101" s="29" t="s">
        <v>47</v>
      </c>
      <c r="S101" s="82"/>
      <c r="T101" s="25">
        <v>1939</v>
      </c>
      <c r="U101" s="25">
        <v>1851</v>
      </c>
      <c r="V101" s="25">
        <v>6</v>
      </c>
      <c r="W101" s="25">
        <v>8537</v>
      </c>
      <c r="X101" s="25">
        <v>939</v>
      </c>
      <c r="Y101" s="25">
        <v>7</v>
      </c>
      <c r="Z101" s="25">
        <v>3020</v>
      </c>
      <c r="AA101" s="25">
        <v>749</v>
      </c>
      <c r="AB101" s="25">
        <v>6</v>
      </c>
      <c r="AC101" s="42" t="e">
        <f>#REF!-SUM(T101,AA101)</f>
        <v>#REF!</v>
      </c>
    </row>
    <row r="102" spans="2:29" ht="14.25" customHeight="1">
      <c r="B102" s="115">
        <v>461</v>
      </c>
      <c r="C102" s="29" t="s">
        <v>48</v>
      </c>
      <c r="D102" s="29"/>
      <c r="E102" s="24">
        <v>5092</v>
      </c>
      <c r="F102" s="25">
        <v>2816</v>
      </c>
      <c r="G102" s="25">
        <v>342</v>
      </c>
      <c r="H102" s="25">
        <v>1572</v>
      </c>
      <c r="I102" s="25">
        <v>343</v>
      </c>
      <c r="J102" s="25">
        <v>323</v>
      </c>
      <c r="K102" s="25">
        <v>3</v>
      </c>
      <c r="L102" s="25">
        <v>1870</v>
      </c>
      <c r="M102" s="25">
        <v>342</v>
      </c>
      <c r="N102" s="25">
        <v>1251</v>
      </c>
      <c r="O102" s="42">
        <v>1934</v>
      </c>
      <c r="Q102" s="116">
        <v>461</v>
      </c>
      <c r="R102" s="29" t="s">
        <v>48</v>
      </c>
      <c r="S102" s="82"/>
      <c r="T102" s="25">
        <v>273</v>
      </c>
      <c r="U102" s="25">
        <v>259</v>
      </c>
      <c r="V102" s="25">
        <v>2</v>
      </c>
      <c r="W102" s="25">
        <v>5224</v>
      </c>
      <c r="X102" s="25">
        <v>458</v>
      </c>
      <c r="Y102" s="25" t="s">
        <v>0</v>
      </c>
      <c r="Z102" s="25">
        <v>2058</v>
      </c>
      <c r="AA102" s="25">
        <v>449</v>
      </c>
      <c r="AB102" s="25" t="s">
        <v>0</v>
      </c>
      <c r="AC102" s="42" t="e">
        <f>#REF!-SUM(T102,AA102)</f>
        <v>#REF!</v>
      </c>
    </row>
    <row r="103" spans="2:29" ht="14.25" customHeight="1">
      <c r="B103" s="115">
        <v>463</v>
      </c>
      <c r="C103" s="29" t="s">
        <v>49</v>
      </c>
      <c r="D103" s="29"/>
      <c r="E103" s="24">
        <v>10466</v>
      </c>
      <c r="F103" s="25">
        <v>5645</v>
      </c>
      <c r="G103" s="25">
        <v>837</v>
      </c>
      <c r="H103" s="25">
        <v>3219</v>
      </c>
      <c r="I103" s="25">
        <v>749</v>
      </c>
      <c r="J103" s="25">
        <v>719</v>
      </c>
      <c r="K103" s="25">
        <v>1</v>
      </c>
      <c r="L103" s="25">
        <v>3950</v>
      </c>
      <c r="M103" s="25">
        <v>837</v>
      </c>
      <c r="N103" s="25">
        <v>2538</v>
      </c>
      <c r="O103" s="42">
        <v>3984</v>
      </c>
      <c r="Q103" s="116">
        <v>463</v>
      </c>
      <c r="R103" s="29" t="s">
        <v>49</v>
      </c>
      <c r="S103" s="82"/>
      <c r="T103" s="25">
        <v>575</v>
      </c>
      <c r="U103" s="25">
        <v>553</v>
      </c>
      <c r="V103" s="25">
        <v>1</v>
      </c>
      <c r="W103" s="25">
        <v>10113</v>
      </c>
      <c r="X103" s="25">
        <v>367</v>
      </c>
      <c r="Y103" s="25" t="s">
        <v>0</v>
      </c>
      <c r="Z103" s="25">
        <v>3728</v>
      </c>
      <c r="AA103" s="25">
        <v>332</v>
      </c>
      <c r="AB103" s="25" t="s">
        <v>0</v>
      </c>
      <c r="AC103" s="42" t="e">
        <f>#REF!-SUM(T103,AA103)</f>
        <v>#REF!</v>
      </c>
    </row>
    <row r="104" spans="2:29" ht="7.5" customHeight="1">
      <c r="B104" s="16"/>
      <c r="C104" s="32"/>
      <c r="D104" s="32"/>
      <c r="E104" s="26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Q104" s="16"/>
      <c r="R104" s="32"/>
      <c r="S104" s="96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2:29" ht="12" customHeight="1">
      <c r="B105" s="35"/>
      <c r="C105" s="18"/>
      <c r="D105" s="18" t="s">
        <v>2</v>
      </c>
      <c r="E105" s="19" t="s">
        <v>56</v>
      </c>
      <c r="F105" s="17"/>
      <c r="G105" s="17"/>
      <c r="H105" s="17"/>
      <c r="I105" s="17"/>
      <c r="J105" s="17"/>
      <c r="K105" s="17"/>
      <c r="L105" s="17"/>
      <c r="M105" s="17"/>
      <c r="N105" s="18"/>
      <c r="O105" s="17"/>
      <c r="Q105" s="19"/>
      <c r="R105" s="18"/>
      <c r="S105" s="18" t="s">
        <v>2</v>
      </c>
      <c r="T105" s="19" t="s">
        <v>131</v>
      </c>
      <c r="V105" s="19"/>
      <c r="W105" s="18"/>
      <c r="X105" s="18"/>
      <c r="Y105" s="17"/>
      <c r="Z105" s="17"/>
      <c r="AA105" s="17"/>
      <c r="AB105" s="17"/>
      <c r="AC105" s="17"/>
    </row>
    <row r="106" spans="2:29" ht="12" customHeight="1">
      <c r="B106" s="35"/>
      <c r="C106" s="18"/>
      <c r="D106" s="18"/>
      <c r="E106" s="78" t="s">
        <v>133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Q106" s="44"/>
      <c r="R106" s="18"/>
      <c r="S106" s="17"/>
      <c r="T106" s="44" t="s">
        <v>132</v>
      </c>
      <c r="V106" s="44"/>
      <c r="W106" s="18"/>
      <c r="X106" s="18"/>
      <c r="Y106" s="17"/>
      <c r="Z106" s="17"/>
      <c r="AA106" s="17"/>
      <c r="AB106" s="17"/>
      <c r="AC106" s="17"/>
    </row>
    <row r="107" spans="2:29" ht="12" customHeight="1">
      <c r="B107" s="14"/>
      <c r="C107" s="15"/>
      <c r="D107" s="15"/>
      <c r="E107" s="19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Q107" s="45"/>
      <c r="R107" s="18"/>
      <c r="S107" s="17"/>
      <c r="T107" s="45" t="s">
        <v>54</v>
      </c>
      <c r="V107" s="45"/>
      <c r="W107" s="18"/>
      <c r="X107" s="15"/>
      <c r="Y107" s="17"/>
      <c r="Z107" s="17"/>
      <c r="AA107" s="17"/>
      <c r="AB107" s="17"/>
      <c r="AC107" s="17"/>
    </row>
    <row r="108" ht="12">
      <c r="E108" s="44"/>
    </row>
  </sheetData>
  <sheetProtection/>
  <mergeCells count="18">
    <mergeCell ref="W4:Y4"/>
    <mergeCell ref="Z4:AB4"/>
    <mergeCell ref="T5:V5"/>
    <mergeCell ref="E72:K72"/>
    <mergeCell ref="L72:N72"/>
    <mergeCell ref="I73:K73"/>
    <mergeCell ref="T72:V72"/>
    <mergeCell ref="W72:Y72"/>
    <mergeCell ref="Z72:AB72"/>
    <mergeCell ref="T73:V73"/>
    <mergeCell ref="T4:V4"/>
    <mergeCell ref="B72:D74"/>
    <mergeCell ref="Q72:S74"/>
    <mergeCell ref="B4:D6"/>
    <mergeCell ref="Q4:S6"/>
    <mergeCell ref="E4:K4"/>
    <mergeCell ref="L4:N4"/>
    <mergeCell ref="I5:K5"/>
  </mergeCells>
  <printOptions/>
  <pageMargins left="0.7086614173228347" right="0.7086614173228347" top="0.5905511811023623" bottom="0.5905511811023623" header="0.31496062992125984" footer="0.1968503937007874"/>
  <pageSetup fitToWidth="0" horizontalDpi="600" verticalDpi="600" orientation="portrait" pageOrder="overThenDown" paperSize="9" scale="77" r:id="rId1"/>
  <rowBreaks count="1" manualBreakCount="1">
    <brk id="68" min="1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B1:AC108"/>
  <sheetViews>
    <sheetView view="pageBreakPreview" zoomScaleSheetLayoutView="100" zoomScalePageLayoutView="0" workbookViewId="0" topLeftCell="K1">
      <selection activeCell="AD1" sqref="AD1"/>
    </sheetView>
  </sheetViews>
  <sheetFormatPr defaultColWidth="9.140625" defaultRowHeight="15"/>
  <cols>
    <col min="1" max="1" width="1.28515625" style="6" customWidth="1"/>
    <col min="2" max="2" width="4.28125" style="6" customWidth="1"/>
    <col min="3" max="3" width="10.421875" style="6" customWidth="1"/>
    <col min="4" max="4" width="0.13671875" style="6" customWidth="1"/>
    <col min="5" max="7" width="9.7109375" style="6" customWidth="1"/>
    <col min="8" max="8" width="10.140625" style="6" customWidth="1"/>
    <col min="9" max="14" width="9.7109375" style="6" customWidth="1"/>
    <col min="15" max="15" width="8.28125" style="6" hidden="1" customWidth="1"/>
    <col min="16" max="16" width="0.13671875" style="6" hidden="1" customWidth="1"/>
    <col min="17" max="17" width="3.57421875" style="6" customWidth="1"/>
    <col min="18" max="18" width="11.28125" style="6" customWidth="1"/>
    <col min="19" max="19" width="0.13671875" style="6" hidden="1" customWidth="1"/>
    <col min="20" max="28" width="10.7109375" style="6" customWidth="1"/>
    <col min="29" max="29" width="8.28125" style="6" hidden="1" customWidth="1"/>
    <col min="30" max="16384" width="9.00390625" style="6" customWidth="1"/>
  </cols>
  <sheetData>
    <row r="1" spans="15:29" ht="12">
      <c r="O1" s="41" t="s">
        <v>52</v>
      </c>
      <c r="AC1" s="41" t="s">
        <v>52</v>
      </c>
    </row>
    <row r="2" spans="2:29" ht="18.75" customHeigh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4" t="s">
        <v>134</v>
      </c>
      <c r="O2" s="43" t="s">
        <v>125</v>
      </c>
      <c r="P2" s="37"/>
      <c r="Q2" s="43" t="s">
        <v>135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7"/>
    </row>
    <row r="3" spans="2:29" ht="1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  <c r="O3" s="10"/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C3" s="10"/>
    </row>
    <row r="4" spans="2:29" ht="12.75" customHeight="1">
      <c r="B4" s="221" t="s">
        <v>55</v>
      </c>
      <c r="C4" s="221"/>
      <c r="D4" s="222"/>
      <c r="E4" s="218" t="s">
        <v>89</v>
      </c>
      <c r="F4" s="219"/>
      <c r="G4" s="219"/>
      <c r="H4" s="219"/>
      <c r="I4" s="219"/>
      <c r="J4" s="219"/>
      <c r="K4" s="220"/>
      <c r="L4" s="218" t="s">
        <v>98</v>
      </c>
      <c r="M4" s="219"/>
      <c r="N4" s="219"/>
      <c r="O4" s="39" t="s">
        <v>23</v>
      </c>
      <c r="Q4" s="221" t="s">
        <v>55</v>
      </c>
      <c r="R4" s="221"/>
      <c r="S4" s="222"/>
      <c r="T4" s="218" t="s">
        <v>101</v>
      </c>
      <c r="U4" s="219"/>
      <c r="V4" s="220"/>
      <c r="W4" s="218" t="s">
        <v>105</v>
      </c>
      <c r="X4" s="219"/>
      <c r="Y4" s="220"/>
      <c r="Z4" s="218" t="s">
        <v>109</v>
      </c>
      <c r="AA4" s="219"/>
      <c r="AB4" s="219"/>
      <c r="AC4" s="39" t="s">
        <v>23</v>
      </c>
    </row>
    <row r="5" spans="2:29" ht="12.75" customHeight="1">
      <c r="B5" s="223"/>
      <c r="C5" s="223"/>
      <c r="D5" s="224"/>
      <c r="E5" s="99"/>
      <c r="F5" s="101"/>
      <c r="G5" s="100"/>
      <c r="H5" s="104"/>
      <c r="I5" s="215" t="s">
        <v>94</v>
      </c>
      <c r="J5" s="216"/>
      <c r="K5" s="217"/>
      <c r="L5" s="105"/>
      <c r="M5" s="105"/>
      <c r="N5" s="109"/>
      <c r="O5" s="40"/>
      <c r="Q5" s="223"/>
      <c r="R5" s="223"/>
      <c r="S5" s="224"/>
      <c r="T5" s="215" t="s">
        <v>102</v>
      </c>
      <c r="U5" s="216"/>
      <c r="V5" s="217"/>
      <c r="W5" s="106"/>
      <c r="X5" s="107"/>
      <c r="Y5" s="108"/>
      <c r="Z5" s="106"/>
      <c r="AA5" s="107"/>
      <c r="AB5" s="107"/>
      <c r="AC5" s="40"/>
    </row>
    <row r="6" spans="2:29" ht="45.75" customHeight="1">
      <c r="B6" s="223"/>
      <c r="C6" s="223"/>
      <c r="D6" s="224"/>
      <c r="E6" s="97" t="s">
        <v>90</v>
      </c>
      <c r="F6" s="98" t="s">
        <v>91</v>
      </c>
      <c r="G6" s="98" t="s">
        <v>92</v>
      </c>
      <c r="H6" s="98" t="s">
        <v>93</v>
      </c>
      <c r="I6" s="111" t="s">
        <v>95</v>
      </c>
      <c r="J6" s="102" t="s">
        <v>96</v>
      </c>
      <c r="K6" s="112" t="s">
        <v>97</v>
      </c>
      <c r="L6" s="97" t="s">
        <v>57</v>
      </c>
      <c r="M6" s="97" t="s">
        <v>99</v>
      </c>
      <c r="N6" s="110" t="s">
        <v>100</v>
      </c>
      <c r="O6" s="21"/>
      <c r="Q6" s="223"/>
      <c r="R6" s="223"/>
      <c r="S6" s="224"/>
      <c r="T6" s="54" t="s">
        <v>95</v>
      </c>
      <c r="U6" s="102" t="s">
        <v>103</v>
      </c>
      <c r="V6" s="112" t="s">
        <v>104</v>
      </c>
      <c r="W6" s="103" t="s">
        <v>106</v>
      </c>
      <c r="X6" s="102" t="s">
        <v>107</v>
      </c>
      <c r="Y6" s="102" t="s">
        <v>108</v>
      </c>
      <c r="Z6" s="97" t="s">
        <v>95</v>
      </c>
      <c r="AA6" s="102" t="s">
        <v>107</v>
      </c>
      <c r="AB6" s="106" t="s">
        <v>108</v>
      </c>
      <c r="AC6" s="21"/>
    </row>
    <row r="7" spans="2:29" ht="12" customHeight="1">
      <c r="B7" s="12"/>
      <c r="C7" s="12"/>
      <c r="D7" s="12"/>
      <c r="E7" s="80" t="s">
        <v>111</v>
      </c>
      <c r="F7" s="56"/>
      <c r="G7" s="70"/>
      <c r="H7" s="57"/>
      <c r="I7" s="57"/>
      <c r="J7" s="57"/>
      <c r="K7" s="57"/>
      <c r="L7" s="57"/>
      <c r="M7" s="57"/>
      <c r="N7" s="58"/>
      <c r="O7" s="28"/>
      <c r="Q7" s="12"/>
      <c r="R7" s="12"/>
      <c r="S7" s="12"/>
      <c r="T7" s="57"/>
      <c r="U7" s="57"/>
      <c r="V7" s="57"/>
      <c r="W7" s="80" t="s">
        <v>113</v>
      </c>
      <c r="X7" s="57"/>
      <c r="Y7" s="57"/>
      <c r="Z7" s="80" t="s">
        <v>114</v>
      </c>
      <c r="AA7" s="57"/>
      <c r="AB7" s="58"/>
      <c r="AC7" s="28"/>
    </row>
    <row r="8" spans="2:29" ht="6.75" customHeight="1">
      <c r="B8" s="11"/>
      <c r="C8" s="30"/>
      <c r="D8" s="30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Q8" s="11"/>
      <c r="R8" s="113"/>
      <c r="S8" s="30"/>
      <c r="T8" s="117"/>
      <c r="U8" s="23"/>
      <c r="V8" s="23"/>
      <c r="W8" s="23"/>
      <c r="X8" s="23"/>
      <c r="Y8" s="23"/>
      <c r="Z8" s="23"/>
      <c r="AA8" s="23"/>
      <c r="AB8" s="23"/>
      <c r="AC8" s="23"/>
    </row>
    <row r="9" spans="2:29" ht="14.25" customHeight="1">
      <c r="B9" s="11" t="s">
        <v>50</v>
      </c>
      <c r="C9" s="30"/>
      <c r="D9" s="30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Q9" s="11" t="s">
        <v>50</v>
      </c>
      <c r="R9" s="84"/>
      <c r="S9" s="30"/>
      <c r="T9" s="22"/>
      <c r="U9" s="23"/>
      <c r="V9" s="23"/>
      <c r="W9" s="23"/>
      <c r="X9" s="23"/>
      <c r="Y9" s="23"/>
      <c r="Z9" s="23"/>
      <c r="AA9" s="23"/>
      <c r="AB9" s="23"/>
      <c r="AC9" s="23"/>
    </row>
    <row r="10" spans="2:29" ht="22.5" customHeight="1">
      <c r="B10" s="115">
        <v>17</v>
      </c>
      <c r="C10" s="13" t="s">
        <v>24</v>
      </c>
      <c r="D10" s="13"/>
      <c r="E10" s="24">
        <v>1173171</v>
      </c>
      <c r="F10" s="25">
        <v>398154</v>
      </c>
      <c r="G10" s="25">
        <v>78542</v>
      </c>
      <c r="H10" s="25">
        <v>500236</v>
      </c>
      <c r="I10" s="25">
        <v>178389</v>
      </c>
      <c r="J10" s="25">
        <v>170376</v>
      </c>
      <c r="K10" s="25">
        <v>8013</v>
      </c>
      <c r="L10" s="25">
        <v>596324</v>
      </c>
      <c r="M10" s="25">
        <v>78542</v>
      </c>
      <c r="N10" s="25">
        <v>360826</v>
      </c>
      <c r="O10" s="25">
        <v>25241</v>
      </c>
      <c r="Q10" s="115">
        <v>17</v>
      </c>
      <c r="R10" s="85" t="s">
        <v>24</v>
      </c>
      <c r="S10" s="13"/>
      <c r="T10" s="24">
        <v>156956</v>
      </c>
      <c r="U10" s="25">
        <v>150009</v>
      </c>
      <c r="V10" s="25">
        <v>6947</v>
      </c>
      <c r="W10" s="25">
        <v>1177115</v>
      </c>
      <c r="X10" s="25">
        <v>170376</v>
      </c>
      <c r="Y10" s="25">
        <v>11957</v>
      </c>
      <c r="Z10" s="25">
        <v>598754</v>
      </c>
      <c r="AA10" s="25">
        <v>150009</v>
      </c>
      <c r="AB10" s="25">
        <v>9377</v>
      </c>
      <c r="AC10" s="25">
        <v>12869</v>
      </c>
    </row>
    <row r="11" spans="2:29" ht="22.5" customHeight="1">
      <c r="B11" s="115"/>
      <c r="C11" s="13" t="s">
        <v>25</v>
      </c>
      <c r="D11" s="13"/>
      <c r="E11" s="24">
        <v>945591</v>
      </c>
      <c r="F11" s="25">
        <v>310932</v>
      </c>
      <c r="G11" s="25">
        <v>55194</v>
      </c>
      <c r="H11" s="25">
        <v>411140</v>
      </c>
      <c r="I11" s="25">
        <v>151268</v>
      </c>
      <c r="J11" s="25">
        <v>144326</v>
      </c>
      <c r="K11" s="25">
        <v>6942</v>
      </c>
      <c r="L11" s="25">
        <v>482808</v>
      </c>
      <c r="M11" s="25">
        <v>55194</v>
      </c>
      <c r="N11" s="25">
        <v>294393</v>
      </c>
      <c r="O11" s="42">
        <v>24141</v>
      </c>
      <c r="Q11" s="115"/>
      <c r="R11" s="85" t="s">
        <v>25</v>
      </c>
      <c r="S11" s="13"/>
      <c r="T11" s="24">
        <v>133221</v>
      </c>
      <c r="U11" s="25">
        <v>127248</v>
      </c>
      <c r="V11" s="25">
        <v>5973</v>
      </c>
      <c r="W11" s="25">
        <v>954949</v>
      </c>
      <c r="X11" s="25">
        <v>149270</v>
      </c>
      <c r="Y11" s="25">
        <v>11356</v>
      </c>
      <c r="Z11" s="25">
        <v>489565</v>
      </c>
      <c r="AA11" s="25">
        <v>131152</v>
      </c>
      <c r="AB11" s="25">
        <v>8826</v>
      </c>
      <c r="AC11" s="42">
        <f>SUM(AC13:AC14)</f>
        <v>12317</v>
      </c>
    </row>
    <row r="12" spans="2:29" ht="14.25" customHeight="1">
      <c r="B12" s="115"/>
      <c r="C12" s="29" t="s">
        <v>26</v>
      </c>
      <c r="D12" s="29"/>
      <c r="E12" s="24">
        <v>227580</v>
      </c>
      <c r="F12" s="25">
        <v>87222</v>
      </c>
      <c r="G12" s="25">
        <v>23348</v>
      </c>
      <c r="H12" s="25">
        <v>89096</v>
      </c>
      <c r="I12" s="25">
        <v>27121</v>
      </c>
      <c r="J12" s="25">
        <v>26050</v>
      </c>
      <c r="K12" s="25">
        <v>1071</v>
      </c>
      <c r="L12" s="25">
        <v>113516</v>
      </c>
      <c r="M12" s="25">
        <v>23348</v>
      </c>
      <c r="N12" s="25">
        <v>66433</v>
      </c>
      <c r="O12" s="42">
        <v>1100</v>
      </c>
      <c r="Q12" s="115"/>
      <c r="R12" s="82" t="s">
        <v>26</v>
      </c>
      <c r="S12" s="29"/>
      <c r="T12" s="24">
        <v>23735</v>
      </c>
      <c r="U12" s="25">
        <v>22761</v>
      </c>
      <c r="V12" s="25">
        <v>974</v>
      </c>
      <c r="W12" s="25">
        <v>222166</v>
      </c>
      <c r="X12" s="25">
        <v>21106</v>
      </c>
      <c r="Y12" s="25">
        <v>601</v>
      </c>
      <c r="Z12" s="25">
        <v>109189</v>
      </c>
      <c r="AA12" s="25">
        <v>18857</v>
      </c>
      <c r="AB12" s="25">
        <v>551</v>
      </c>
      <c r="AC12" s="42">
        <f>SUM(AC15:AC16)</f>
        <v>552</v>
      </c>
    </row>
    <row r="13" spans="2:29" ht="22.5" customHeight="1">
      <c r="B13" s="115"/>
      <c r="C13" s="29" t="s">
        <v>27</v>
      </c>
      <c r="D13" s="29"/>
      <c r="E13" s="24">
        <v>236764</v>
      </c>
      <c r="F13" s="25">
        <v>79862</v>
      </c>
      <c r="G13" s="25">
        <v>17632</v>
      </c>
      <c r="H13" s="25">
        <v>97608</v>
      </c>
      <c r="I13" s="25">
        <v>39937</v>
      </c>
      <c r="J13" s="25">
        <v>37834</v>
      </c>
      <c r="K13" s="25">
        <v>2103</v>
      </c>
      <c r="L13" s="25">
        <v>124410</v>
      </c>
      <c r="M13" s="25">
        <v>17632</v>
      </c>
      <c r="N13" s="25">
        <v>71691</v>
      </c>
      <c r="O13" s="42">
        <v>2428</v>
      </c>
      <c r="Q13" s="115"/>
      <c r="R13" s="82" t="s">
        <v>27</v>
      </c>
      <c r="S13" s="29"/>
      <c r="T13" s="24">
        <v>35087</v>
      </c>
      <c r="U13" s="25">
        <v>33301</v>
      </c>
      <c r="V13" s="25">
        <v>1786</v>
      </c>
      <c r="W13" s="25">
        <v>231493</v>
      </c>
      <c r="X13" s="25">
        <v>32984</v>
      </c>
      <c r="Y13" s="25">
        <v>1682</v>
      </c>
      <c r="Z13" s="25">
        <v>121457</v>
      </c>
      <c r="AA13" s="25">
        <v>30546</v>
      </c>
      <c r="AB13" s="25">
        <v>1588</v>
      </c>
      <c r="AC13" s="42">
        <f>SUM(AC19,AC22,AC26,AC27)</f>
        <v>1223</v>
      </c>
    </row>
    <row r="14" spans="2:29" ht="14.25" customHeight="1">
      <c r="B14" s="115"/>
      <c r="C14" s="29" t="s">
        <v>28</v>
      </c>
      <c r="D14" s="29"/>
      <c r="E14" s="24">
        <v>708827</v>
      </c>
      <c r="F14" s="25">
        <v>231070</v>
      </c>
      <c r="G14" s="25">
        <v>37562</v>
      </c>
      <c r="H14" s="25">
        <v>313532</v>
      </c>
      <c r="I14" s="25">
        <v>111331</v>
      </c>
      <c r="J14" s="25">
        <v>106492</v>
      </c>
      <c r="K14" s="25">
        <v>4839</v>
      </c>
      <c r="L14" s="25">
        <v>358398</v>
      </c>
      <c r="M14" s="25">
        <v>37562</v>
      </c>
      <c r="N14" s="25">
        <v>222702</v>
      </c>
      <c r="O14" s="42">
        <v>21713</v>
      </c>
      <c r="Q14" s="115"/>
      <c r="R14" s="82" t="s">
        <v>28</v>
      </c>
      <c r="S14" s="29"/>
      <c r="T14" s="24">
        <v>98134</v>
      </c>
      <c r="U14" s="25">
        <v>93947</v>
      </c>
      <c r="V14" s="25">
        <v>4187</v>
      </c>
      <c r="W14" s="25">
        <v>723456</v>
      </c>
      <c r="X14" s="25">
        <v>116286</v>
      </c>
      <c r="Y14" s="25">
        <v>9674</v>
      </c>
      <c r="Z14" s="25">
        <v>368108</v>
      </c>
      <c r="AA14" s="25">
        <v>100606</v>
      </c>
      <c r="AB14" s="25">
        <v>7238</v>
      </c>
      <c r="AC14" s="42">
        <f>SUM(AC17,AC24,AC25,AC28,AC29,AC30)</f>
        <v>11094</v>
      </c>
    </row>
    <row r="15" spans="2:29" ht="14.25" customHeight="1">
      <c r="B15" s="115"/>
      <c r="C15" s="29" t="s">
        <v>29</v>
      </c>
      <c r="D15" s="29"/>
      <c r="E15" s="24">
        <v>144366</v>
      </c>
      <c r="F15" s="25">
        <v>53745</v>
      </c>
      <c r="G15" s="25">
        <v>12288</v>
      </c>
      <c r="H15" s="25">
        <v>56046</v>
      </c>
      <c r="I15" s="25">
        <v>21598</v>
      </c>
      <c r="J15" s="25">
        <v>20950</v>
      </c>
      <c r="K15" s="25">
        <v>648</v>
      </c>
      <c r="L15" s="25">
        <v>72804</v>
      </c>
      <c r="M15" s="25">
        <v>12288</v>
      </c>
      <c r="N15" s="25">
        <v>41745</v>
      </c>
      <c r="O15" s="42">
        <v>519</v>
      </c>
      <c r="Q15" s="115"/>
      <c r="R15" s="82" t="s">
        <v>29</v>
      </c>
      <c r="S15" s="29"/>
      <c r="T15" s="24">
        <v>18771</v>
      </c>
      <c r="U15" s="25">
        <v>18183</v>
      </c>
      <c r="V15" s="25">
        <v>588</v>
      </c>
      <c r="W15" s="25">
        <v>139678</v>
      </c>
      <c r="X15" s="25">
        <v>16456</v>
      </c>
      <c r="Y15" s="25">
        <v>454</v>
      </c>
      <c r="Z15" s="25">
        <v>69098</v>
      </c>
      <c r="AA15" s="25">
        <v>14625</v>
      </c>
      <c r="AB15" s="25">
        <v>440</v>
      </c>
      <c r="AC15" s="42">
        <f>SUM(AC18,AC23,AC31,AC32,AC33)</f>
        <v>253</v>
      </c>
    </row>
    <row r="16" spans="2:29" ht="14.25" customHeight="1">
      <c r="B16" s="115"/>
      <c r="C16" s="29" t="s">
        <v>30</v>
      </c>
      <c r="D16" s="29"/>
      <c r="E16" s="24">
        <v>83214</v>
      </c>
      <c r="F16" s="25">
        <v>33477</v>
      </c>
      <c r="G16" s="25">
        <v>11060</v>
      </c>
      <c r="H16" s="25">
        <v>33050</v>
      </c>
      <c r="I16" s="25">
        <v>5523</v>
      </c>
      <c r="J16" s="25">
        <v>5100</v>
      </c>
      <c r="K16" s="25">
        <v>423</v>
      </c>
      <c r="L16" s="25">
        <v>40712</v>
      </c>
      <c r="M16" s="25">
        <v>11060</v>
      </c>
      <c r="N16" s="25">
        <v>24688</v>
      </c>
      <c r="O16" s="42">
        <v>581</v>
      </c>
      <c r="Q16" s="115"/>
      <c r="R16" s="82" t="s">
        <v>30</v>
      </c>
      <c r="S16" s="29"/>
      <c r="T16" s="24">
        <v>4964</v>
      </c>
      <c r="U16" s="25">
        <v>4578</v>
      </c>
      <c r="V16" s="25">
        <v>386</v>
      </c>
      <c r="W16" s="25">
        <v>82488</v>
      </c>
      <c r="X16" s="25">
        <v>4650</v>
      </c>
      <c r="Y16" s="25">
        <v>147</v>
      </c>
      <c r="Z16" s="25">
        <v>40091</v>
      </c>
      <c r="AA16" s="25">
        <v>4232</v>
      </c>
      <c r="AB16" s="25">
        <v>111</v>
      </c>
      <c r="AC16" s="42">
        <f>SUM(AC20,AC21,AC34,AC35)</f>
        <v>299</v>
      </c>
    </row>
    <row r="17" spans="2:29" ht="22.5" customHeight="1">
      <c r="B17" s="115">
        <v>201</v>
      </c>
      <c r="C17" s="29" t="s">
        <v>31</v>
      </c>
      <c r="D17" s="29"/>
      <c r="E17" s="24">
        <v>454123</v>
      </c>
      <c r="F17" s="25">
        <v>150337</v>
      </c>
      <c r="G17" s="25">
        <v>23718</v>
      </c>
      <c r="H17" s="25">
        <v>234335</v>
      </c>
      <c r="I17" s="25">
        <v>33968</v>
      </c>
      <c r="J17" s="25">
        <v>31176</v>
      </c>
      <c r="K17" s="25">
        <v>2792</v>
      </c>
      <c r="L17" s="25">
        <v>226659</v>
      </c>
      <c r="M17" s="25">
        <v>23718</v>
      </c>
      <c r="N17" s="25">
        <v>172879</v>
      </c>
      <c r="O17" s="25">
        <v>18740</v>
      </c>
      <c r="Q17" s="115">
        <v>201</v>
      </c>
      <c r="R17" s="82" t="s">
        <v>31</v>
      </c>
      <c r="S17" s="29"/>
      <c r="T17" s="24">
        <v>30062</v>
      </c>
      <c r="U17" s="25">
        <v>27604</v>
      </c>
      <c r="V17" s="25">
        <v>2458</v>
      </c>
      <c r="W17" s="25">
        <v>493849</v>
      </c>
      <c r="X17" s="25">
        <v>65594</v>
      </c>
      <c r="Y17" s="25">
        <v>8100</v>
      </c>
      <c r="Z17" s="25">
        <v>258603</v>
      </c>
      <c r="AA17" s="25">
        <v>55844</v>
      </c>
      <c r="AB17" s="25">
        <v>6162</v>
      </c>
      <c r="AC17" s="25">
        <v>9757</v>
      </c>
    </row>
    <row r="18" spans="2:29" ht="14.25" customHeight="1">
      <c r="B18" s="115">
        <v>202</v>
      </c>
      <c r="C18" s="29" t="s">
        <v>32</v>
      </c>
      <c r="D18" s="29"/>
      <c r="E18" s="24">
        <v>61864</v>
      </c>
      <c r="F18" s="25">
        <v>22452</v>
      </c>
      <c r="G18" s="25">
        <v>5060</v>
      </c>
      <c r="H18" s="25">
        <v>29301</v>
      </c>
      <c r="I18" s="25">
        <v>4456</v>
      </c>
      <c r="J18" s="25">
        <v>4196</v>
      </c>
      <c r="K18" s="25">
        <v>260</v>
      </c>
      <c r="L18" s="25">
        <v>31453</v>
      </c>
      <c r="M18" s="25">
        <v>5060</v>
      </c>
      <c r="N18" s="25">
        <v>22554</v>
      </c>
      <c r="O18" s="25">
        <v>237</v>
      </c>
      <c r="Q18" s="115">
        <v>202</v>
      </c>
      <c r="R18" s="82" t="s">
        <v>32</v>
      </c>
      <c r="S18" s="29"/>
      <c r="T18" s="24">
        <v>3839</v>
      </c>
      <c r="U18" s="25">
        <v>3601</v>
      </c>
      <c r="V18" s="25">
        <v>238</v>
      </c>
      <c r="W18" s="25">
        <v>63809</v>
      </c>
      <c r="X18" s="25">
        <v>6188</v>
      </c>
      <c r="Y18" s="25">
        <v>213</v>
      </c>
      <c r="Z18" s="25">
        <v>33323</v>
      </c>
      <c r="AA18" s="25">
        <v>5510</v>
      </c>
      <c r="AB18" s="25">
        <v>199</v>
      </c>
      <c r="AC18" s="25">
        <v>111</v>
      </c>
    </row>
    <row r="19" spans="2:29" ht="14.25" customHeight="1">
      <c r="B19" s="115">
        <v>203</v>
      </c>
      <c r="C19" s="29" t="s">
        <v>33</v>
      </c>
      <c r="D19" s="29"/>
      <c r="E19" s="24">
        <v>108898</v>
      </c>
      <c r="F19" s="25">
        <v>36209</v>
      </c>
      <c r="G19" s="25">
        <v>8023</v>
      </c>
      <c r="H19" s="25">
        <v>47717</v>
      </c>
      <c r="I19" s="25">
        <v>15516</v>
      </c>
      <c r="J19" s="25">
        <v>14875</v>
      </c>
      <c r="K19" s="25">
        <v>641</v>
      </c>
      <c r="L19" s="25">
        <v>57246</v>
      </c>
      <c r="M19" s="25">
        <v>8023</v>
      </c>
      <c r="N19" s="25">
        <v>35267</v>
      </c>
      <c r="O19" s="25">
        <v>1466</v>
      </c>
      <c r="Q19" s="115">
        <v>203</v>
      </c>
      <c r="R19" s="82" t="s">
        <v>33</v>
      </c>
      <c r="S19" s="29"/>
      <c r="T19" s="24">
        <v>13956</v>
      </c>
      <c r="U19" s="25">
        <v>13452</v>
      </c>
      <c r="V19" s="25">
        <v>504</v>
      </c>
      <c r="W19" s="25">
        <v>109781</v>
      </c>
      <c r="X19" s="25">
        <v>15776</v>
      </c>
      <c r="Y19" s="25">
        <v>623</v>
      </c>
      <c r="Z19" s="25">
        <v>57853</v>
      </c>
      <c r="AA19" s="25">
        <v>13973</v>
      </c>
      <c r="AB19" s="25">
        <v>590</v>
      </c>
      <c r="AC19" s="25">
        <v>743</v>
      </c>
    </row>
    <row r="20" spans="2:29" ht="14.25" customHeight="1">
      <c r="B20" s="115">
        <v>204</v>
      </c>
      <c r="C20" s="29" t="s">
        <v>137</v>
      </c>
      <c r="D20" s="29"/>
      <c r="E20" s="24">
        <v>32823</v>
      </c>
      <c r="F20" s="25">
        <v>12874</v>
      </c>
      <c r="G20" s="25">
        <v>4877</v>
      </c>
      <c r="H20" s="25">
        <v>13599</v>
      </c>
      <c r="I20" s="25">
        <v>1420</v>
      </c>
      <c r="J20" s="25">
        <v>1329</v>
      </c>
      <c r="K20" s="25">
        <v>91</v>
      </c>
      <c r="L20" s="25">
        <v>16052</v>
      </c>
      <c r="M20" s="25">
        <v>4877</v>
      </c>
      <c r="N20" s="25">
        <v>9780</v>
      </c>
      <c r="O20" s="25">
        <v>523</v>
      </c>
      <c r="Q20" s="115">
        <v>204</v>
      </c>
      <c r="R20" s="82" t="s">
        <v>137</v>
      </c>
      <c r="S20" s="29"/>
      <c r="T20" s="24">
        <v>1395</v>
      </c>
      <c r="U20" s="25">
        <v>1316</v>
      </c>
      <c r="V20" s="25">
        <v>79</v>
      </c>
      <c r="W20" s="25">
        <v>32536</v>
      </c>
      <c r="X20" s="25">
        <v>1062</v>
      </c>
      <c r="Y20" s="25">
        <v>71</v>
      </c>
      <c r="Z20" s="25">
        <v>15754</v>
      </c>
      <c r="AA20" s="25">
        <v>1057</v>
      </c>
      <c r="AB20" s="25">
        <v>40</v>
      </c>
      <c r="AC20" s="25">
        <v>269</v>
      </c>
    </row>
    <row r="21" spans="2:29" ht="14.25" customHeight="1">
      <c r="B21" s="115">
        <v>205</v>
      </c>
      <c r="C21" s="29" t="s">
        <v>35</v>
      </c>
      <c r="D21" s="29"/>
      <c r="E21" s="24">
        <v>18050</v>
      </c>
      <c r="F21" s="25">
        <v>7150</v>
      </c>
      <c r="G21" s="25">
        <v>2689</v>
      </c>
      <c r="H21" s="25">
        <v>7270</v>
      </c>
      <c r="I21" s="25">
        <v>933</v>
      </c>
      <c r="J21" s="25">
        <v>913</v>
      </c>
      <c r="K21" s="25">
        <v>20</v>
      </c>
      <c r="L21" s="25">
        <v>9170</v>
      </c>
      <c r="M21" s="25">
        <v>2689</v>
      </c>
      <c r="N21" s="25">
        <v>5595</v>
      </c>
      <c r="O21" s="25">
        <v>10</v>
      </c>
      <c r="Q21" s="115">
        <v>205</v>
      </c>
      <c r="R21" s="82" t="s">
        <v>35</v>
      </c>
      <c r="S21" s="29"/>
      <c r="T21" s="24">
        <v>886</v>
      </c>
      <c r="U21" s="25">
        <v>866</v>
      </c>
      <c r="V21" s="25">
        <v>20</v>
      </c>
      <c r="W21" s="25">
        <v>18133</v>
      </c>
      <c r="X21" s="25">
        <v>971</v>
      </c>
      <c r="Y21" s="25">
        <v>45</v>
      </c>
      <c r="Z21" s="25">
        <v>9056</v>
      </c>
      <c r="AA21" s="25">
        <v>728</v>
      </c>
      <c r="AB21" s="25">
        <v>44</v>
      </c>
      <c r="AC21" s="25">
        <v>5</v>
      </c>
    </row>
    <row r="22" spans="2:29" ht="22.5" customHeight="1">
      <c r="B22" s="115">
        <v>206</v>
      </c>
      <c r="C22" s="29" t="s">
        <v>36</v>
      </c>
      <c r="D22" s="29"/>
      <c r="E22" s="24">
        <v>74982</v>
      </c>
      <c r="F22" s="25">
        <v>26234</v>
      </c>
      <c r="G22" s="25">
        <v>6348</v>
      </c>
      <c r="H22" s="25">
        <v>33434</v>
      </c>
      <c r="I22" s="25">
        <v>8868</v>
      </c>
      <c r="J22" s="25">
        <v>7673</v>
      </c>
      <c r="K22" s="25">
        <v>1195</v>
      </c>
      <c r="L22" s="25">
        <v>39831</v>
      </c>
      <c r="M22" s="25">
        <v>6348</v>
      </c>
      <c r="N22" s="25">
        <v>26010</v>
      </c>
      <c r="O22" s="25">
        <v>647</v>
      </c>
      <c r="Q22" s="115">
        <v>206</v>
      </c>
      <c r="R22" s="82" t="s">
        <v>36</v>
      </c>
      <c r="S22" s="29"/>
      <c r="T22" s="24">
        <v>7473</v>
      </c>
      <c r="U22" s="25">
        <v>6407</v>
      </c>
      <c r="V22" s="25">
        <v>1066</v>
      </c>
      <c r="W22" s="25">
        <v>71469</v>
      </c>
      <c r="X22" s="25">
        <v>4512</v>
      </c>
      <c r="Y22" s="25">
        <v>843</v>
      </c>
      <c r="Z22" s="25">
        <v>37341</v>
      </c>
      <c r="AA22" s="25">
        <v>4168</v>
      </c>
      <c r="AB22" s="25">
        <v>815</v>
      </c>
      <c r="AC22" s="25">
        <v>335</v>
      </c>
    </row>
    <row r="23" spans="2:29" ht="14.25" customHeight="1">
      <c r="B23" s="115">
        <v>207</v>
      </c>
      <c r="C23" s="29" t="s">
        <v>37</v>
      </c>
      <c r="D23" s="29"/>
      <c r="E23" s="24">
        <v>24517</v>
      </c>
      <c r="F23" s="25">
        <v>9399</v>
      </c>
      <c r="G23" s="25">
        <v>1930</v>
      </c>
      <c r="H23" s="25">
        <v>8037</v>
      </c>
      <c r="I23" s="25">
        <v>5096</v>
      </c>
      <c r="J23" s="25">
        <v>4986</v>
      </c>
      <c r="K23" s="25">
        <v>110</v>
      </c>
      <c r="L23" s="25">
        <v>12034</v>
      </c>
      <c r="M23" s="25">
        <v>1930</v>
      </c>
      <c r="N23" s="25">
        <v>5699</v>
      </c>
      <c r="O23" s="25">
        <v>46</v>
      </c>
      <c r="Q23" s="115">
        <v>207</v>
      </c>
      <c r="R23" s="82" t="s">
        <v>37</v>
      </c>
      <c r="S23" s="29"/>
      <c r="T23" s="24">
        <v>4405</v>
      </c>
      <c r="U23" s="25">
        <v>4305</v>
      </c>
      <c r="V23" s="25">
        <v>100</v>
      </c>
      <c r="W23" s="25">
        <v>23880</v>
      </c>
      <c r="X23" s="25">
        <v>4281</v>
      </c>
      <c r="Y23" s="25">
        <v>178</v>
      </c>
      <c r="Z23" s="25">
        <v>11409</v>
      </c>
      <c r="AA23" s="25">
        <v>3602</v>
      </c>
      <c r="AB23" s="25">
        <v>178</v>
      </c>
      <c r="AC23" s="25">
        <v>23</v>
      </c>
    </row>
    <row r="24" spans="2:29" ht="14.25" customHeight="1">
      <c r="B24" s="115">
        <v>209</v>
      </c>
      <c r="C24" s="29" t="s">
        <v>38</v>
      </c>
      <c r="D24" s="29"/>
      <c r="E24" s="24">
        <v>34846</v>
      </c>
      <c r="F24" s="25">
        <v>11982</v>
      </c>
      <c r="G24" s="25">
        <v>2695</v>
      </c>
      <c r="H24" s="25">
        <v>11100</v>
      </c>
      <c r="I24" s="25">
        <v>8947</v>
      </c>
      <c r="J24" s="25">
        <v>8676</v>
      </c>
      <c r="K24" s="25">
        <v>271</v>
      </c>
      <c r="L24" s="25">
        <v>17958</v>
      </c>
      <c r="M24" s="25">
        <v>2695</v>
      </c>
      <c r="N24" s="25">
        <v>7681</v>
      </c>
      <c r="O24" s="25">
        <v>461</v>
      </c>
      <c r="Q24" s="115">
        <v>209</v>
      </c>
      <c r="R24" s="82" t="s">
        <v>38</v>
      </c>
      <c r="S24" s="29"/>
      <c r="T24" s="24">
        <v>7582</v>
      </c>
      <c r="U24" s="25">
        <v>7362</v>
      </c>
      <c r="V24" s="25">
        <v>220</v>
      </c>
      <c r="W24" s="25">
        <v>30981</v>
      </c>
      <c r="X24" s="25">
        <v>4851</v>
      </c>
      <c r="Y24" s="25">
        <v>231</v>
      </c>
      <c r="Z24" s="25">
        <v>15236</v>
      </c>
      <c r="AA24" s="25">
        <v>4651</v>
      </c>
      <c r="AB24" s="25">
        <v>209</v>
      </c>
      <c r="AC24" s="25">
        <v>218</v>
      </c>
    </row>
    <row r="25" spans="2:29" ht="14.25" customHeight="1">
      <c r="B25" s="115">
        <v>210</v>
      </c>
      <c r="C25" s="29" t="s">
        <v>39</v>
      </c>
      <c r="D25" s="29"/>
      <c r="E25" s="24">
        <v>109311</v>
      </c>
      <c r="F25" s="25">
        <v>34995</v>
      </c>
      <c r="G25" s="25">
        <v>6279</v>
      </c>
      <c r="H25" s="25">
        <v>37326</v>
      </c>
      <c r="I25" s="25">
        <v>29952</v>
      </c>
      <c r="J25" s="25">
        <v>29272</v>
      </c>
      <c r="K25" s="25">
        <v>680</v>
      </c>
      <c r="L25" s="25">
        <v>58262</v>
      </c>
      <c r="M25" s="25">
        <v>6279</v>
      </c>
      <c r="N25" s="25">
        <v>26135</v>
      </c>
      <c r="O25" s="25">
        <v>1303</v>
      </c>
      <c r="Q25" s="115">
        <v>210</v>
      </c>
      <c r="R25" s="82" t="s">
        <v>39</v>
      </c>
      <c r="S25" s="29"/>
      <c r="T25" s="24">
        <v>25848</v>
      </c>
      <c r="U25" s="25">
        <v>25321</v>
      </c>
      <c r="V25" s="25">
        <v>527</v>
      </c>
      <c r="W25" s="25">
        <v>103691</v>
      </c>
      <c r="X25" s="25">
        <v>23663</v>
      </c>
      <c r="Y25" s="25">
        <v>669</v>
      </c>
      <c r="Z25" s="25">
        <v>55317</v>
      </c>
      <c r="AA25" s="25">
        <v>22413</v>
      </c>
      <c r="AB25" s="25">
        <v>490</v>
      </c>
      <c r="AC25" s="25">
        <v>600</v>
      </c>
    </row>
    <row r="26" spans="2:29" ht="14.25" customHeight="1">
      <c r="B26" s="115">
        <v>211</v>
      </c>
      <c r="C26" s="29" t="s">
        <v>40</v>
      </c>
      <c r="D26" s="29"/>
      <c r="E26" s="24">
        <v>47207</v>
      </c>
      <c r="F26" s="25">
        <v>15564</v>
      </c>
      <c r="G26" s="25">
        <v>2885</v>
      </c>
      <c r="H26" s="25">
        <v>15307</v>
      </c>
      <c r="I26" s="25">
        <v>13260</v>
      </c>
      <c r="J26" s="25">
        <v>13020</v>
      </c>
      <c r="K26" s="25">
        <v>240</v>
      </c>
      <c r="L26" s="25">
        <v>24362</v>
      </c>
      <c r="M26" s="25">
        <v>2885</v>
      </c>
      <c r="N26" s="25">
        <v>9788</v>
      </c>
      <c r="O26" s="25">
        <v>304</v>
      </c>
      <c r="Q26" s="115">
        <v>211</v>
      </c>
      <c r="R26" s="82" t="s">
        <v>40</v>
      </c>
      <c r="S26" s="29"/>
      <c r="T26" s="24">
        <v>11689</v>
      </c>
      <c r="U26" s="25">
        <v>11494</v>
      </c>
      <c r="V26" s="25">
        <v>195</v>
      </c>
      <c r="W26" s="25">
        <v>44136</v>
      </c>
      <c r="X26" s="25">
        <v>10004</v>
      </c>
      <c r="Y26" s="25">
        <v>185</v>
      </c>
      <c r="Z26" s="25">
        <v>22543</v>
      </c>
      <c r="AA26" s="25">
        <v>9714</v>
      </c>
      <c r="AB26" s="25">
        <v>156</v>
      </c>
      <c r="AC26" s="25">
        <v>139</v>
      </c>
    </row>
    <row r="27" spans="2:29" ht="22.5" customHeight="1">
      <c r="B27" s="115">
        <v>324</v>
      </c>
      <c r="C27" s="13" t="s">
        <v>41</v>
      </c>
      <c r="D27" s="29"/>
      <c r="E27" s="24">
        <v>5677</v>
      </c>
      <c r="F27" s="25">
        <v>1855</v>
      </c>
      <c r="G27" s="25">
        <v>376</v>
      </c>
      <c r="H27" s="25">
        <v>1150</v>
      </c>
      <c r="I27" s="25">
        <v>2293</v>
      </c>
      <c r="J27" s="25">
        <v>2266</v>
      </c>
      <c r="K27" s="25">
        <v>27</v>
      </c>
      <c r="L27" s="25">
        <v>2971</v>
      </c>
      <c r="M27" s="25">
        <v>376</v>
      </c>
      <c r="N27" s="25">
        <v>626</v>
      </c>
      <c r="O27" s="25">
        <v>11</v>
      </c>
      <c r="Q27" s="115">
        <v>324</v>
      </c>
      <c r="R27" s="85" t="s">
        <v>41</v>
      </c>
      <c r="S27" s="29"/>
      <c r="T27" s="24">
        <v>1969</v>
      </c>
      <c r="U27" s="25">
        <v>1948</v>
      </c>
      <c r="V27" s="25">
        <v>21</v>
      </c>
      <c r="W27" s="25">
        <v>6107</v>
      </c>
      <c r="X27" s="25">
        <v>2692</v>
      </c>
      <c r="Y27" s="25">
        <v>31</v>
      </c>
      <c r="Z27" s="25">
        <v>3720</v>
      </c>
      <c r="AA27" s="25">
        <v>2691</v>
      </c>
      <c r="AB27" s="25">
        <v>27</v>
      </c>
      <c r="AC27" s="25">
        <v>6</v>
      </c>
    </row>
    <row r="28" spans="2:29" ht="14.25" customHeight="1">
      <c r="B28" s="115">
        <v>344</v>
      </c>
      <c r="C28" s="13" t="s">
        <v>42</v>
      </c>
      <c r="D28" s="13"/>
      <c r="E28" s="24">
        <v>47965</v>
      </c>
      <c r="F28" s="25">
        <v>14161</v>
      </c>
      <c r="G28" s="25">
        <v>1898</v>
      </c>
      <c r="H28" s="25">
        <v>13606</v>
      </c>
      <c r="I28" s="25">
        <v>16144</v>
      </c>
      <c r="J28" s="25">
        <v>15832</v>
      </c>
      <c r="K28" s="25">
        <v>312</v>
      </c>
      <c r="L28" s="25">
        <v>23733</v>
      </c>
      <c r="M28" s="25">
        <v>1898</v>
      </c>
      <c r="N28" s="25">
        <v>7068</v>
      </c>
      <c r="O28" s="25">
        <v>557</v>
      </c>
      <c r="Q28" s="115">
        <v>344</v>
      </c>
      <c r="R28" s="85" t="s">
        <v>42</v>
      </c>
      <c r="S28" s="13"/>
      <c r="T28" s="24">
        <v>14767</v>
      </c>
      <c r="U28" s="25">
        <v>14497</v>
      </c>
      <c r="V28" s="25">
        <v>270</v>
      </c>
      <c r="W28" s="25">
        <v>47617</v>
      </c>
      <c r="X28" s="25">
        <v>15383</v>
      </c>
      <c r="Y28" s="25">
        <v>413</v>
      </c>
      <c r="Z28" s="25">
        <v>21123</v>
      </c>
      <c r="AA28" s="25">
        <v>11959</v>
      </c>
      <c r="AB28" s="25">
        <v>198</v>
      </c>
      <c r="AC28" s="25">
        <v>221</v>
      </c>
    </row>
    <row r="29" spans="2:29" ht="14.25" customHeight="1">
      <c r="B29" s="115">
        <v>361</v>
      </c>
      <c r="C29" s="13" t="s">
        <v>43</v>
      </c>
      <c r="D29" s="29"/>
      <c r="E29" s="24">
        <v>35702</v>
      </c>
      <c r="F29" s="25">
        <v>11179</v>
      </c>
      <c r="G29" s="25">
        <v>1733</v>
      </c>
      <c r="H29" s="25">
        <v>10218</v>
      </c>
      <c r="I29" s="25">
        <v>12314</v>
      </c>
      <c r="J29" s="25">
        <v>11733</v>
      </c>
      <c r="K29" s="25">
        <v>581</v>
      </c>
      <c r="L29" s="25">
        <v>18162</v>
      </c>
      <c r="M29" s="25">
        <v>1733</v>
      </c>
      <c r="N29" s="25">
        <v>5510</v>
      </c>
      <c r="O29" s="25">
        <v>181</v>
      </c>
      <c r="Q29" s="115">
        <v>361</v>
      </c>
      <c r="R29" s="85" t="s">
        <v>43</v>
      </c>
      <c r="S29" s="29"/>
      <c r="T29" s="24">
        <v>10919</v>
      </c>
      <c r="U29" s="25">
        <v>10388</v>
      </c>
      <c r="V29" s="25">
        <v>531</v>
      </c>
      <c r="W29" s="25">
        <v>27804</v>
      </c>
      <c r="X29" s="25">
        <v>4222</v>
      </c>
      <c r="Y29" s="25">
        <v>194</v>
      </c>
      <c r="Z29" s="25">
        <v>10715</v>
      </c>
      <c r="AA29" s="25">
        <v>3328</v>
      </c>
      <c r="AB29" s="25">
        <v>144</v>
      </c>
      <c r="AC29" s="25">
        <v>83</v>
      </c>
    </row>
    <row r="30" spans="2:29" ht="14.25" customHeight="1">
      <c r="B30" s="115">
        <v>365</v>
      </c>
      <c r="C30" s="29" t="s">
        <v>44</v>
      </c>
      <c r="D30" s="29"/>
      <c r="E30" s="24">
        <v>26880</v>
      </c>
      <c r="F30" s="25">
        <v>8416</v>
      </c>
      <c r="G30" s="25">
        <v>1239</v>
      </c>
      <c r="H30" s="25">
        <v>6947</v>
      </c>
      <c r="I30" s="25">
        <v>10006</v>
      </c>
      <c r="J30" s="25">
        <v>9803</v>
      </c>
      <c r="K30" s="25">
        <v>203</v>
      </c>
      <c r="L30" s="25">
        <v>13624</v>
      </c>
      <c r="M30" s="25">
        <v>1239</v>
      </c>
      <c r="N30" s="25">
        <v>3429</v>
      </c>
      <c r="O30" s="25">
        <v>471</v>
      </c>
      <c r="Q30" s="115">
        <v>365</v>
      </c>
      <c r="R30" s="82" t="s">
        <v>44</v>
      </c>
      <c r="S30" s="29"/>
      <c r="T30" s="24">
        <v>8956</v>
      </c>
      <c r="U30" s="25">
        <v>8775</v>
      </c>
      <c r="V30" s="25">
        <v>181</v>
      </c>
      <c r="W30" s="25">
        <v>19514</v>
      </c>
      <c r="X30" s="25">
        <v>2573</v>
      </c>
      <c r="Y30" s="25">
        <v>67</v>
      </c>
      <c r="Z30" s="25">
        <v>7114</v>
      </c>
      <c r="AA30" s="25">
        <v>2411</v>
      </c>
      <c r="AB30" s="25">
        <v>35</v>
      </c>
      <c r="AC30" s="25">
        <v>215</v>
      </c>
    </row>
    <row r="31" spans="2:29" ht="14.25" customHeight="1">
      <c r="B31" s="115">
        <v>384</v>
      </c>
      <c r="C31" s="29" t="s">
        <v>45</v>
      </c>
      <c r="D31" s="29"/>
      <c r="E31" s="24">
        <v>23790</v>
      </c>
      <c r="F31" s="25">
        <v>9007</v>
      </c>
      <c r="G31" s="25">
        <v>2471</v>
      </c>
      <c r="H31" s="25">
        <v>9434</v>
      </c>
      <c r="I31" s="25">
        <v>2859</v>
      </c>
      <c r="J31" s="25">
        <v>2736</v>
      </c>
      <c r="K31" s="25">
        <v>123</v>
      </c>
      <c r="L31" s="25">
        <v>12209</v>
      </c>
      <c r="M31" s="25">
        <v>2471</v>
      </c>
      <c r="N31" s="25">
        <v>7305</v>
      </c>
      <c r="O31" s="25">
        <v>22</v>
      </c>
      <c r="Q31" s="115">
        <v>384</v>
      </c>
      <c r="R31" s="82" t="s">
        <v>45</v>
      </c>
      <c r="S31" s="29"/>
      <c r="T31" s="24">
        <v>2433</v>
      </c>
      <c r="U31" s="25">
        <v>2322</v>
      </c>
      <c r="V31" s="25">
        <v>111</v>
      </c>
      <c r="W31" s="25">
        <v>22919</v>
      </c>
      <c r="X31" s="25">
        <v>1957</v>
      </c>
      <c r="Y31" s="25">
        <v>31</v>
      </c>
      <c r="Z31" s="25">
        <v>11738</v>
      </c>
      <c r="AA31" s="25">
        <v>1931</v>
      </c>
      <c r="AB31" s="25">
        <v>31</v>
      </c>
      <c r="AC31" s="25">
        <v>13</v>
      </c>
    </row>
    <row r="32" spans="2:29" ht="22.5" customHeight="1">
      <c r="B32" s="115">
        <v>386</v>
      </c>
      <c r="C32" s="29" t="s">
        <v>46</v>
      </c>
      <c r="D32" s="29"/>
      <c r="E32" s="24">
        <v>15236</v>
      </c>
      <c r="F32" s="25">
        <v>5791</v>
      </c>
      <c r="G32" s="25">
        <v>1136</v>
      </c>
      <c r="H32" s="25">
        <v>4132</v>
      </c>
      <c r="I32" s="25">
        <v>4170</v>
      </c>
      <c r="J32" s="25">
        <v>4087</v>
      </c>
      <c r="K32" s="25">
        <v>83</v>
      </c>
      <c r="L32" s="25">
        <v>7450</v>
      </c>
      <c r="M32" s="25">
        <v>1136</v>
      </c>
      <c r="N32" s="25">
        <v>2665</v>
      </c>
      <c r="O32" s="25">
        <v>46</v>
      </c>
      <c r="Q32" s="115">
        <v>386</v>
      </c>
      <c r="R32" s="82" t="s">
        <v>46</v>
      </c>
      <c r="S32" s="29"/>
      <c r="T32" s="24">
        <v>3649</v>
      </c>
      <c r="U32" s="25">
        <v>3572</v>
      </c>
      <c r="V32" s="25">
        <v>77</v>
      </c>
      <c r="W32" s="25">
        <v>12971</v>
      </c>
      <c r="X32" s="25">
        <v>1887</v>
      </c>
      <c r="Y32" s="25">
        <v>18</v>
      </c>
      <c r="Z32" s="25">
        <v>5612</v>
      </c>
      <c r="AA32" s="25">
        <v>1793</v>
      </c>
      <c r="AB32" s="25">
        <v>18</v>
      </c>
      <c r="AC32" s="25">
        <v>20</v>
      </c>
    </row>
    <row r="33" spans="2:29" ht="14.25" customHeight="1">
      <c r="B33" s="115">
        <v>407</v>
      </c>
      <c r="C33" s="29" t="s">
        <v>47</v>
      </c>
      <c r="D33" s="29"/>
      <c r="E33" s="24">
        <v>18959</v>
      </c>
      <c r="F33" s="25">
        <v>7096</v>
      </c>
      <c r="G33" s="25">
        <v>1691</v>
      </c>
      <c r="H33" s="25">
        <v>5142</v>
      </c>
      <c r="I33" s="25">
        <v>5017</v>
      </c>
      <c r="J33" s="25">
        <v>4945</v>
      </c>
      <c r="K33" s="25">
        <v>72</v>
      </c>
      <c r="L33" s="25">
        <v>9658</v>
      </c>
      <c r="M33" s="25">
        <v>1691</v>
      </c>
      <c r="N33" s="25">
        <v>3522</v>
      </c>
      <c r="O33" s="25">
        <v>168</v>
      </c>
      <c r="Q33" s="115">
        <v>407</v>
      </c>
      <c r="R33" s="82" t="s">
        <v>47</v>
      </c>
      <c r="S33" s="29"/>
      <c r="T33" s="24">
        <v>4445</v>
      </c>
      <c r="U33" s="25">
        <v>4383</v>
      </c>
      <c r="V33" s="25">
        <v>62</v>
      </c>
      <c r="W33" s="25">
        <v>16099</v>
      </c>
      <c r="X33" s="25">
        <v>2143</v>
      </c>
      <c r="Y33" s="25">
        <v>14</v>
      </c>
      <c r="Z33" s="25">
        <v>7016</v>
      </c>
      <c r="AA33" s="25">
        <v>1789</v>
      </c>
      <c r="AB33" s="25">
        <v>14</v>
      </c>
      <c r="AC33" s="25">
        <v>86</v>
      </c>
    </row>
    <row r="34" spans="2:29" ht="14.25" customHeight="1">
      <c r="B34" s="115">
        <v>461</v>
      </c>
      <c r="C34" s="29" t="s">
        <v>48</v>
      </c>
      <c r="D34" s="29"/>
      <c r="E34" s="24">
        <v>10549</v>
      </c>
      <c r="F34" s="25">
        <v>4542</v>
      </c>
      <c r="G34" s="25">
        <v>1081</v>
      </c>
      <c r="H34" s="25">
        <v>3720</v>
      </c>
      <c r="I34" s="25">
        <v>1202</v>
      </c>
      <c r="J34" s="25">
        <v>1170</v>
      </c>
      <c r="K34" s="25">
        <v>32</v>
      </c>
      <c r="L34" s="25">
        <v>4901</v>
      </c>
      <c r="M34" s="25">
        <v>1081</v>
      </c>
      <c r="N34" s="25">
        <v>2757</v>
      </c>
      <c r="O34" s="25">
        <v>17</v>
      </c>
      <c r="Q34" s="115">
        <v>461</v>
      </c>
      <c r="R34" s="82" t="s">
        <v>48</v>
      </c>
      <c r="S34" s="29"/>
      <c r="T34" s="24">
        <v>1063</v>
      </c>
      <c r="U34" s="25">
        <v>1034</v>
      </c>
      <c r="V34" s="25">
        <v>29</v>
      </c>
      <c r="W34" s="25">
        <v>10736</v>
      </c>
      <c r="X34" s="25">
        <v>1368</v>
      </c>
      <c r="Y34" s="25">
        <v>21</v>
      </c>
      <c r="Z34" s="25">
        <v>5140</v>
      </c>
      <c r="AA34" s="25">
        <v>1285</v>
      </c>
      <c r="AB34" s="25">
        <v>17</v>
      </c>
      <c r="AC34" s="25">
        <v>9</v>
      </c>
    </row>
    <row r="35" spans="2:29" ht="14.25" customHeight="1">
      <c r="B35" s="115">
        <v>463</v>
      </c>
      <c r="C35" s="29" t="s">
        <v>49</v>
      </c>
      <c r="D35" s="29"/>
      <c r="E35" s="24">
        <v>21792</v>
      </c>
      <c r="F35" s="25">
        <v>8911</v>
      </c>
      <c r="G35" s="25">
        <v>2413</v>
      </c>
      <c r="H35" s="25">
        <v>8461</v>
      </c>
      <c r="I35" s="25">
        <v>1968</v>
      </c>
      <c r="J35" s="25">
        <v>1688</v>
      </c>
      <c r="K35" s="25">
        <v>280</v>
      </c>
      <c r="L35" s="25">
        <v>10589</v>
      </c>
      <c r="M35" s="25">
        <v>2413</v>
      </c>
      <c r="N35" s="25">
        <v>6556</v>
      </c>
      <c r="O35" s="25">
        <v>31</v>
      </c>
      <c r="Q35" s="115">
        <v>463</v>
      </c>
      <c r="R35" s="82" t="s">
        <v>49</v>
      </c>
      <c r="S35" s="29"/>
      <c r="T35" s="24">
        <v>1620</v>
      </c>
      <c r="U35" s="25">
        <v>1362</v>
      </c>
      <c r="V35" s="25">
        <v>258</v>
      </c>
      <c r="W35" s="25">
        <v>21083</v>
      </c>
      <c r="X35" s="25">
        <v>1249</v>
      </c>
      <c r="Y35" s="25">
        <v>10</v>
      </c>
      <c r="Z35" s="25">
        <v>10141</v>
      </c>
      <c r="AA35" s="25">
        <v>1162</v>
      </c>
      <c r="AB35" s="25">
        <v>10</v>
      </c>
      <c r="AC35" s="25">
        <v>16</v>
      </c>
    </row>
    <row r="36" spans="2:29" ht="12" customHeight="1">
      <c r="B36" s="31"/>
      <c r="C36" s="29"/>
      <c r="D36" s="29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Q36" s="31"/>
      <c r="R36" s="82"/>
      <c r="S36" s="29"/>
      <c r="T36" s="24"/>
      <c r="U36" s="25"/>
      <c r="V36" s="25"/>
      <c r="W36" s="25"/>
      <c r="X36" s="25"/>
      <c r="Y36" s="25"/>
      <c r="Z36" s="25"/>
      <c r="AA36" s="25"/>
      <c r="AB36" s="25"/>
      <c r="AC36" s="25"/>
    </row>
    <row r="37" spans="2:29" ht="14.25" customHeight="1">
      <c r="B37" s="11" t="s">
        <v>51</v>
      </c>
      <c r="C37" s="30"/>
      <c r="D37" s="30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Q37" s="11" t="s">
        <v>51</v>
      </c>
      <c r="R37" s="84"/>
      <c r="S37" s="30"/>
      <c r="T37" s="22"/>
      <c r="U37" s="23"/>
      <c r="V37" s="23"/>
      <c r="W37" s="23"/>
      <c r="X37" s="23"/>
      <c r="Y37" s="23"/>
      <c r="Z37" s="23"/>
      <c r="AA37" s="23"/>
      <c r="AB37" s="23"/>
      <c r="AC37" s="23"/>
    </row>
    <row r="38" spans="2:29" ht="22.5" customHeight="1">
      <c r="B38" s="115">
        <v>17</v>
      </c>
      <c r="C38" s="13" t="s">
        <v>24</v>
      </c>
      <c r="D38" s="13"/>
      <c r="E38" s="24">
        <v>566521</v>
      </c>
      <c r="F38" s="25">
        <v>136562</v>
      </c>
      <c r="G38" s="25">
        <v>42852</v>
      </c>
      <c r="H38" s="25">
        <v>261523</v>
      </c>
      <c r="I38" s="25">
        <v>113207</v>
      </c>
      <c r="J38" s="25">
        <v>106866</v>
      </c>
      <c r="K38" s="25">
        <v>6341</v>
      </c>
      <c r="L38" s="25">
        <v>332302</v>
      </c>
      <c r="M38" s="25">
        <v>42852</v>
      </c>
      <c r="N38" s="25">
        <v>188100</v>
      </c>
      <c r="O38" s="25">
        <v>12372</v>
      </c>
      <c r="Q38" s="115">
        <v>17</v>
      </c>
      <c r="R38" s="85" t="s">
        <v>24</v>
      </c>
      <c r="S38" s="13"/>
      <c r="T38" s="24">
        <v>101350</v>
      </c>
      <c r="U38" s="25">
        <v>95581</v>
      </c>
      <c r="V38" s="25">
        <v>5769</v>
      </c>
      <c r="W38" s="25">
        <v>569478</v>
      </c>
      <c r="X38" s="25">
        <v>106866</v>
      </c>
      <c r="Y38" s="25">
        <v>9298</v>
      </c>
      <c r="Z38" s="25">
        <v>334329</v>
      </c>
      <c r="AA38" s="25">
        <v>95581</v>
      </c>
      <c r="AB38" s="25">
        <v>7796</v>
      </c>
      <c r="AC38" s="25"/>
    </row>
    <row r="39" spans="2:29" ht="22.5" customHeight="1">
      <c r="B39" s="115"/>
      <c r="C39" s="13" t="s">
        <v>25</v>
      </c>
      <c r="D39" s="13"/>
      <c r="E39" s="24">
        <v>459223</v>
      </c>
      <c r="F39" s="25">
        <v>105552</v>
      </c>
      <c r="G39" s="25">
        <v>29986</v>
      </c>
      <c r="H39" s="25">
        <v>215770</v>
      </c>
      <c r="I39" s="25">
        <v>96032</v>
      </c>
      <c r="J39" s="25">
        <v>90634</v>
      </c>
      <c r="K39" s="25">
        <v>5398</v>
      </c>
      <c r="L39" s="25">
        <v>269931</v>
      </c>
      <c r="M39" s="25">
        <v>29986</v>
      </c>
      <c r="N39" s="25">
        <v>154089</v>
      </c>
      <c r="O39" s="42">
        <v>11824</v>
      </c>
      <c r="Q39" s="115"/>
      <c r="R39" s="85" t="s">
        <v>25</v>
      </c>
      <c r="S39" s="13"/>
      <c r="T39" s="24">
        <v>85856</v>
      </c>
      <c r="U39" s="25">
        <v>80970</v>
      </c>
      <c r="V39" s="25">
        <v>4886</v>
      </c>
      <c r="W39" s="25">
        <v>465865</v>
      </c>
      <c r="X39" s="25">
        <v>93889</v>
      </c>
      <c r="Y39" s="25">
        <v>8785</v>
      </c>
      <c r="Z39" s="25">
        <v>275104</v>
      </c>
      <c r="AA39" s="25">
        <v>83711</v>
      </c>
      <c r="AB39" s="25">
        <v>7318</v>
      </c>
      <c r="AC39" s="25"/>
    </row>
    <row r="40" spans="2:29" ht="14.25" customHeight="1">
      <c r="B40" s="115"/>
      <c r="C40" s="29" t="s">
        <v>26</v>
      </c>
      <c r="D40" s="29"/>
      <c r="E40" s="24">
        <v>107298</v>
      </c>
      <c r="F40" s="25">
        <v>31010</v>
      </c>
      <c r="G40" s="25">
        <v>12866</v>
      </c>
      <c r="H40" s="25">
        <v>45753</v>
      </c>
      <c r="I40" s="25">
        <v>17175</v>
      </c>
      <c r="J40" s="25">
        <v>16232</v>
      </c>
      <c r="K40" s="25">
        <v>943</v>
      </c>
      <c r="L40" s="25">
        <v>62371</v>
      </c>
      <c r="M40" s="25">
        <v>12866</v>
      </c>
      <c r="N40" s="25">
        <v>34011</v>
      </c>
      <c r="O40" s="42">
        <v>548</v>
      </c>
      <c r="Q40" s="115"/>
      <c r="R40" s="82" t="s">
        <v>26</v>
      </c>
      <c r="S40" s="29"/>
      <c r="T40" s="24">
        <v>15494</v>
      </c>
      <c r="U40" s="25">
        <v>14611</v>
      </c>
      <c r="V40" s="25">
        <v>883</v>
      </c>
      <c r="W40" s="25">
        <v>103613</v>
      </c>
      <c r="X40" s="25">
        <v>12977</v>
      </c>
      <c r="Y40" s="25">
        <v>513</v>
      </c>
      <c r="Z40" s="25">
        <v>59225</v>
      </c>
      <c r="AA40" s="25">
        <v>11870</v>
      </c>
      <c r="AB40" s="25">
        <v>478</v>
      </c>
      <c r="AC40" s="25"/>
    </row>
    <row r="41" spans="2:29" ht="22.5" customHeight="1">
      <c r="B41" s="115"/>
      <c r="C41" s="29" t="s">
        <v>27</v>
      </c>
      <c r="D41" s="29"/>
      <c r="E41" s="24">
        <v>113651</v>
      </c>
      <c r="F41" s="25">
        <v>27965</v>
      </c>
      <c r="G41" s="25">
        <v>9607</v>
      </c>
      <c r="H41" s="25">
        <v>49858</v>
      </c>
      <c r="I41" s="25">
        <v>25107</v>
      </c>
      <c r="J41" s="25">
        <v>23619</v>
      </c>
      <c r="K41" s="25">
        <v>1488</v>
      </c>
      <c r="L41" s="25">
        <v>68605</v>
      </c>
      <c r="M41" s="25">
        <v>9607</v>
      </c>
      <c r="N41" s="25">
        <v>36441</v>
      </c>
      <c r="O41" s="42">
        <v>1205</v>
      </c>
      <c r="Q41" s="115"/>
      <c r="R41" s="82" t="s">
        <v>27</v>
      </c>
      <c r="S41" s="29"/>
      <c r="T41" s="24">
        <v>22557</v>
      </c>
      <c r="U41" s="25">
        <v>21237</v>
      </c>
      <c r="V41" s="25">
        <v>1320</v>
      </c>
      <c r="W41" s="25">
        <v>111120</v>
      </c>
      <c r="X41" s="25">
        <v>21241</v>
      </c>
      <c r="Y41" s="25">
        <v>1335</v>
      </c>
      <c r="Z41" s="25">
        <v>67322</v>
      </c>
      <c r="AA41" s="25">
        <v>19988</v>
      </c>
      <c r="AB41" s="25">
        <v>1286</v>
      </c>
      <c r="AC41" s="25"/>
    </row>
    <row r="42" spans="2:29" ht="14.25" customHeight="1">
      <c r="B42" s="115"/>
      <c r="C42" s="29" t="s">
        <v>28</v>
      </c>
      <c r="D42" s="29"/>
      <c r="E42" s="24">
        <v>345572</v>
      </c>
      <c r="F42" s="25">
        <v>77587</v>
      </c>
      <c r="G42" s="25">
        <v>20379</v>
      </c>
      <c r="H42" s="25">
        <v>165912</v>
      </c>
      <c r="I42" s="25">
        <v>70925</v>
      </c>
      <c r="J42" s="25">
        <v>67015</v>
      </c>
      <c r="K42" s="25">
        <v>3910</v>
      </c>
      <c r="L42" s="25">
        <v>201326</v>
      </c>
      <c r="M42" s="25">
        <v>20379</v>
      </c>
      <c r="N42" s="25">
        <v>117648</v>
      </c>
      <c r="O42" s="42">
        <v>10619</v>
      </c>
      <c r="Q42" s="115"/>
      <c r="R42" s="82" t="s">
        <v>28</v>
      </c>
      <c r="S42" s="29"/>
      <c r="T42" s="24">
        <v>63299</v>
      </c>
      <c r="U42" s="25">
        <v>59733</v>
      </c>
      <c r="V42" s="25">
        <v>3566</v>
      </c>
      <c r="W42" s="25">
        <v>354745</v>
      </c>
      <c r="X42" s="25">
        <v>72648</v>
      </c>
      <c r="Y42" s="25">
        <v>7450</v>
      </c>
      <c r="Z42" s="25">
        <v>207782</v>
      </c>
      <c r="AA42" s="25">
        <v>63723</v>
      </c>
      <c r="AB42" s="25">
        <v>6032</v>
      </c>
      <c r="AC42" s="25"/>
    </row>
    <row r="43" spans="2:29" ht="14.25" customHeight="1">
      <c r="B43" s="115"/>
      <c r="C43" s="29" t="s">
        <v>29</v>
      </c>
      <c r="D43" s="29"/>
      <c r="E43" s="24">
        <v>68238</v>
      </c>
      <c r="F43" s="25">
        <v>19234</v>
      </c>
      <c r="G43" s="25">
        <v>6803</v>
      </c>
      <c r="H43" s="25">
        <v>28225</v>
      </c>
      <c r="I43" s="25">
        <v>13521</v>
      </c>
      <c r="J43" s="25">
        <v>12974</v>
      </c>
      <c r="K43" s="25">
        <v>547</v>
      </c>
      <c r="L43" s="25">
        <v>39992</v>
      </c>
      <c r="M43" s="25">
        <v>6803</v>
      </c>
      <c r="N43" s="25">
        <v>21091</v>
      </c>
      <c r="O43" s="42">
        <v>266</v>
      </c>
      <c r="Q43" s="115"/>
      <c r="R43" s="82" t="s">
        <v>29</v>
      </c>
      <c r="S43" s="29"/>
      <c r="T43" s="24">
        <v>12098</v>
      </c>
      <c r="U43" s="25">
        <v>11589</v>
      </c>
      <c r="V43" s="25">
        <v>509</v>
      </c>
      <c r="W43" s="25">
        <v>65132</v>
      </c>
      <c r="X43" s="25">
        <v>10029</v>
      </c>
      <c r="Y43" s="25">
        <v>386</v>
      </c>
      <c r="Z43" s="25">
        <v>37423</v>
      </c>
      <c r="AA43" s="25">
        <v>9145</v>
      </c>
      <c r="AB43" s="25">
        <v>384</v>
      </c>
      <c r="AC43" s="25"/>
    </row>
    <row r="44" spans="2:29" ht="14.25" customHeight="1">
      <c r="B44" s="115"/>
      <c r="C44" s="29" t="s">
        <v>30</v>
      </c>
      <c r="D44" s="29"/>
      <c r="E44" s="24">
        <v>39060</v>
      </c>
      <c r="F44" s="25">
        <v>11776</v>
      </c>
      <c r="G44" s="25">
        <v>6063</v>
      </c>
      <c r="H44" s="25">
        <v>17528</v>
      </c>
      <c r="I44" s="25">
        <v>3654</v>
      </c>
      <c r="J44" s="25">
        <v>3258</v>
      </c>
      <c r="K44" s="25">
        <v>396</v>
      </c>
      <c r="L44" s="25">
        <v>22379</v>
      </c>
      <c r="M44" s="25">
        <v>6063</v>
      </c>
      <c r="N44" s="25">
        <v>12920</v>
      </c>
      <c r="O44" s="42">
        <v>282</v>
      </c>
      <c r="Q44" s="115"/>
      <c r="R44" s="82" t="s">
        <v>30</v>
      </c>
      <c r="S44" s="29"/>
      <c r="T44" s="24">
        <v>3396</v>
      </c>
      <c r="U44" s="25">
        <v>3022</v>
      </c>
      <c r="V44" s="25">
        <v>374</v>
      </c>
      <c r="W44" s="25">
        <v>38481</v>
      </c>
      <c r="X44" s="25">
        <v>2948</v>
      </c>
      <c r="Y44" s="25">
        <v>127</v>
      </c>
      <c r="Z44" s="25">
        <v>21802</v>
      </c>
      <c r="AA44" s="25">
        <v>2725</v>
      </c>
      <c r="AB44" s="25">
        <v>94</v>
      </c>
      <c r="AC44" s="25"/>
    </row>
    <row r="45" spans="2:29" ht="22.5" customHeight="1">
      <c r="B45" s="115">
        <v>201</v>
      </c>
      <c r="C45" s="29" t="s">
        <v>31</v>
      </c>
      <c r="D45" s="29"/>
      <c r="E45" s="24">
        <v>220347</v>
      </c>
      <c r="F45" s="25">
        <v>50000</v>
      </c>
      <c r="G45" s="25">
        <v>12745</v>
      </c>
      <c r="H45" s="25">
        <v>125435</v>
      </c>
      <c r="I45" s="25">
        <v>23994</v>
      </c>
      <c r="J45" s="25">
        <v>21727</v>
      </c>
      <c r="K45" s="25">
        <v>2267</v>
      </c>
      <c r="L45" s="25">
        <v>127373</v>
      </c>
      <c r="M45" s="25">
        <v>12745</v>
      </c>
      <c r="N45" s="25">
        <v>93383</v>
      </c>
      <c r="O45" s="25">
        <v>8983</v>
      </c>
      <c r="Q45" s="115">
        <v>201</v>
      </c>
      <c r="R45" s="82" t="s">
        <v>31</v>
      </c>
      <c r="S45" s="29"/>
      <c r="T45" s="24">
        <v>21245</v>
      </c>
      <c r="U45" s="25">
        <v>19141</v>
      </c>
      <c r="V45" s="25">
        <v>2104</v>
      </c>
      <c r="W45" s="25">
        <v>242867</v>
      </c>
      <c r="X45" s="25">
        <v>40299</v>
      </c>
      <c r="Y45" s="25">
        <v>6215</v>
      </c>
      <c r="Z45" s="25">
        <v>146640</v>
      </c>
      <c r="AA45" s="25">
        <v>35395</v>
      </c>
      <c r="AB45" s="25">
        <v>5117</v>
      </c>
      <c r="AC45" s="25"/>
    </row>
    <row r="46" spans="2:29" ht="14.25" customHeight="1">
      <c r="B46" s="115">
        <v>202</v>
      </c>
      <c r="C46" s="29" t="s">
        <v>32</v>
      </c>
      <c r="D46" s="29"/>
      <c r="E46" s="24">
        <v>29120</v>
      </c>
      <c r="F46" s="25">
        <v>8169</v>
      </c>
      <c r="G46" s="25">
        <v>2743</v>
      </c>
      <c r="H46" s="25">
        <v>14732</v>
      </c>
      <c r="I46" s="25">
        <v>3077</v>
      </c>
      <c r="J46" s="25">
        <v>2880</v>
      </c>
      <c r="K46" s="25">
        <v>197</v>
      </c>
      <c r="L46" s="25">
        <v>16872</v>
      </c>
      <c r="M46" s="25">
        <v>2743</v>
      </c>
      <c r="N46" s="25">
        <v>11381</v>
      </c>
      <c r="O46" s="25">
        <v>126</v>
      </c>
      <c r="Q46" s="115">
        <v>202</v>
      </c>
      <c r="R46" s="82" t="s">
        <v>32</v>
      </c>
      <c r="S46" s="29"/>
      <c r="T46" s="24">
        <v>2748</v>
      </c>
      <c r="U46" s="25">
        <v>2564</v>
      </c>
      <c r="V46" s="25">
        <v>184</v>
      </c>
      <c r="W46" s="25">
        <v>29866</v>
      </c>
      <c r="X46" s="25">
        <v>3653</v>
      </c>
      <c r="Y46" s="25">
        <v>170</v>
      </c>
      <c r="Z46" s="25">
        <v>17656</v>
      </c>
      <c r="AA46" s="25">
        <v>3364</v>
      </c>
      <c r="AB46" s="25">
        <v>168</v>
      </c>
      <c r="AC46" s="25"/>
    </row>
    <row r="47" spans="2:29" ht="14.25" customHeight="1">
      <c r="B47" s="115">
        <v>203</v>
      </c>
      <c r="C47" s="29" t="s">
        <v>33</v>
      </c>
      <c r="D47" s="29"/>
      <c r="E47" s="24">
        <v>52683</v>
      </c>
      <c r="F47" s="25">
        <v>12543</v>
      </c>
      <c r="G47" s="25">
        <v>4330</v>
      </c>
      <c r="H47" s="25">
        <v>25221</v>
      </c>
      <c r="I47" s="25">
        <v>9647</v>
      </c>
      <c r="J47" s="25">
        <v>9158</v>
      </c>
      <c r="K47" s="25">
        <v>489</v>
      </c>
      <c r="L47" s="25">
        <v>32120</v>
      </c>
      <c r="M47" s="25">
        <v>4330</v>
      </c>
      <c r="N47" s="25">
        <v>18917</v>
      </c>
      <c r="O47" s="25">
        <v>723</v>
      </c>
      <c r="Q47" s="115">
        <v>203</v>
      </c>
      <c r="R47" s="82" t="s">
        <v>33</v>
      </c>
      <c r="S47" s="29"/>
      <c r="T47" s="24">
        <v>8873</v>
      </c>
      <c r="U47" s="25">
        <v>8457</v>
      </c>
      <c r="V47" s="25">
        <v>416</v>
      </c>
      <c r="W47" s="25">
        <v>53826</v>
      </c>
      <c r="X47" s="25">
        <v>10249</v>
      </c>
      <c r="Y47" s="25">
        <v>541</v>
      </c>
      <c r="Z47" s="25">
        <v>33080</v>
      </c>
      <c r="AA47" s="25">
        <v>9301</v>
      </c>
      <c r="AB47" s="25">
        <v>532</v>
      </c>
      <c r="AC47" s="25"/>
    </row>
    <row r="48" spans="2:29" ht="14.25" customHeight="1">
      <c r="B48" s="115">
        <v>204</v>
      </c>
      <c r="C48" s="29" t="s">
        <v>137</v>
      </c>
      <c r="D48" s="29"/>
      <c r="E48" s="24">
        <v>15689</v>
      </c>
      <c r="F48" s="25">
        <v>4613</v>
      </c>
      <c r="G48" s="25">
        <v>2696</v>
      </c>
      <c r="H48" s="25">
        <v>7412</v>
      </c>
      <c r="I48" s="25">
        <v>946</v>
      </c>
      <c r="J48" s="25">
        <v>862</v>
      </c>
      <c r="K48" s="25">
        <v>84</v>
      </c>
      <c r="L48" s="25">
        <v>8849</v>
      </c>
      <c r="M48" s="25">
        <v>2696</v>
      </c>
      <c r="N48" s="25">
        <v>5190</v>
      </c>
      <c r="O48" s="25">
        <v>254</v>
      </c>
      <c r="Q48" s="115">
        <v>204</v>
      </c>
      <c r="R48" s="82" t="s">
        <v>137</v>
      </c>
      <c r="S48" s="29"/>
      <c r="T48" s="24">
        <v>963</v>
      </c>
      <c r="U48" s="25">
        <v>887</v>
      </c>
      <c r="V48" s="25">
        <v>76</v>
      </c>
      <c r="W48" s="25">
        <v>15557</v>
      </c>
      <c r="X48" s="25">
        <v>752</v>
      </c>
      <c r="Y48" s="25">
        <v>62</v>
      </c>
      <c r="Z48" s="25">
        <v>8685</v>
      </c>
      <c r="AA48" s="25">
        <v>765</v>
      </c>
      <c r="AB48" s="25">
        <v>34</v>
      </c>
      <c r="AC48" s="25"/>
    </row>
    <row r="49" spans="2:29" ht="14.25" customHeight="1">
      <c r="B49" s="115">
        <v>205</v>
      </c>
      <c r="C49" s="29" t="s">
        <v>35</v>
      </c>
      <c r="D49" s="29"/>
      <c r="E49" s="24">
        <v>8289</v>
      </c>
      <c r="F49" s="25">
        <v>2458</v>
      </c>
      <c r="G49" s="25">
        <v>1460</v>
      </c>
      <c r="H49" s="25">
        <v>3778</v>
      </c>
      <c r="I49" s="25">
        <v>590</v>
      </c>
      <c r="J49" s="25">
        <v>570</v>
      </c>
      <c r="K49" s="25">
        <v>20</v>
      </c>
      <c r="L49" s="25">
        <v>4958</v>
      </c>
      <c r="M49" s="25">
        <v>1460</v>
      </c>
      <c r="N49" s="25">
        <v>2935</v>
      </c>
      <c r="O49" s="25">
        <v>5</v>
      </c>
      <c r="Q49" s="115">
        <v>205</v>
      </c>
      <c r="R49" s="82" t="s">
        <v>35</v>
      </c>
      <c r="S49" s="29"/>
      <c r="T49" s="24">
        <v>563</v>
      </c>
      <c r="U49" s="25">
        <v>543</v>
      </c>
      <c r="V49" s="25">
        <v>20</v>
      </c>
      <c r="W49" s="25">
        <v>8290</v>
      </c>
      <c r="X49" s="25">
        <v>553</v>
      </c>
      <c r="Y49" s="25">
        <v>38</v>
      </c>
      <c r="Z49" s="25">
        <v>4861</v>
      </c>
      <c r="AA49" s="25">
        <v>429</v>
      </c>
      <c r="AB49" s="25">
        <v>37</v>
      </c>
      <c r="AC49" s="25"/>
    </row>
    <row r="50" spans="2:29" ht="22.5" customHeight="1">
      <c r="B50" s="115">
        <v>206</v>
      </c>
      <c r="C50" s="29" t="s">
        <v>36</v>
      </c>
      <c r="D50" s="29"/>
      <c r="E50" s="24">
        <v>34759</v>
      </c>
      <c r="F50" s="25">
        <v>9312</v>
      </c>
      <c r="G50" s="25">
        <v>3481</v>
      </c>
      <c r="H50" s="25">
        <v>15950</v>
      </c>
      <c r="I50" s="25">
        <v>5971</v>
      </c>
      <c r="J50" s="25">
        <v>5190</v>
      </c>
      <c r="K50" s="25">
        <v>781</v>
      </c>
      <c r="L50" s="25">
        <v>20919</v>
      </c>
      <c r="M50" s="25">
        <v>3481</v>
      </c>
      <c r="N50" s="25">
        <v>12205</v>
      </c>
      <c r="O50" s="25">
        <v>312</v>
      </c>
      <c r="Q50" s="115">
        <v>206</v>
      </c>
      <c r="R50" s="82" t="s">
        <v>36</v>
      </c>
      <c r="S50" s="29"/>
      <c r="T50" s="24">
        <v>5233</v>
      </c>
      <c r="U50" s="25">
        <v>4523</v>
      </c>
      <c r="V50" s="25">
        <v>710</v>
      </c>
      <c r="W50" s="25">
        <v>31943</v>
      </c>
      <c r="X50" s="25">
        <v>2564</v>
      </c>
      <c r="Y50" s="25">
        <v>591</v>
      </c>
      <c r="Z50" s="25">
        <v>18685</v>
      </c>
      <c r="AA50" s="25">
        <v>2418</v>
      </c>
      <c r="AB50" s="25">
        <v>581</v>
      </c>
      <c r="AC50" s="25"/>
    </row>
    <row r="51" spans="2:29" ht="14.25" customHeight="1">
      <c r="B51" s="115">
        <v>207</v>
      </c>
      <c r="C51" s="29" t="s">
        <v>37</v>
      </c>
      <c r="D51" s="29"/>
      <c r="E51" s="24">
        <v>11566</v>
      </c>
      <c r="F51" s="25">
        <v>3292</v>
      </c>
      <c r="G51" s="25">
        <v>1128</v>
      </c>
      <c r="H51" s="25">
        <v>3871</v>
      </c>
      <c r="I51" s="25">
        <v>3236</v>
      </c>
      <c r="J51" s="25">
        <v>3141</v>
      </c>
      <c r="K51" s="25">
        <v>95</v>
      </c>
      <c r="L51" s="25">
        <v>6727</v>
      </c>
      <c r="M51" s="25">
        <v>1128</v>
      </c>
      <c r="N51" s="25">
        <v>2684</v>
      </c>
      <c r="O51" s="25">
        <v>23</v>
      </c>
      <c r="Q51" s="115">
        <v>207</v>
      </c>
      <c r="R51" s="82" t="s">
        <v>37</v>
      </c>
      <c r="S51" s="29"/>
      <c r="T51" s="24">
        <v>2915</v>
      </c>
      <c r="U51" s="25">
        <v>2828</v>
      </c>
      <c r="V51" s="25">
        <v>87</v>
      </c>
      <c r="W51" s="25">
        <v>11108</v>
      </c>
      <c r="X51" s="25">
        <v>2620</v>
      </c>
      <c r="Y51" s="25">
        <v>158</v>
      </c>
      <c r="Z51" s="25">
        <v>6170</v>
      </c>
      <c r="AA51" s="25">
        <v>2200</v>
      </c>
      <c r="AB51" s="25">
        <v>158</v>
      </c>
      <c r="AC51" s="25"/>
    </row>
    <row r="52" spans="2:29" ht="14.25" customHeight="1">
      <c r="B52" s="115">
        <v>209</v>
      </c>
      <c r="C52" s="29" t="s">
        <v>38</v>
      </c>
      <c r="D52" s="29"/>
      <c r="E52" s="24">
        <v>16572</v>
      </c>
      <c r="F52" s="25">
        <v>4255</v>
      </c>
      <c r="G52" s="25">
        <v>1444</v>
      </c>
      <c r="H52" s="25">
        <v>5302</v>
      </c>
      <c r="I52" s="25">
        <v>5487</v>
      </c>
      <c r="J52" s="25">
        <v>5268</v>
      </c>
      <c r="K52" s="25">
        <v>219</v>
      </c>
      <c r="L52" s="25">
        <v>9821</v>
      </c>
      <c r="M52" s="25">
        <v>1444</v>
      </c>
      <c r="N52" s="25">
        <v>3600</v>
      </c>
      <c r="O52" s="25">
        <v>243</v>
      </c>
      <c r="Q52" s="115">
        <v>209</v>
      </c>
      <c r="R52" s="82" t="s">
        <v>38</v>
      </c>
      <c r="S52" s="29"/>
      <c r="T52" s="24">
        <v>4777</v>
      </c>
      <c r="U52" s="25">
        <v>4593</v>
      </c>
      <c r="V52" s="25">
        <v>184</v>
      </c>
      <c r="W52" s="25">
        <v>14254</v>
      </c>
      <c r="X52" s="25">
        <v>2986</v>
      </c>
      <c r="Y52" s="25">
        <v>183</v>
      </c>
      <c r="Z52" s="25">
        <v>8151</v>
      </c>
      <c r="AA52" s="25">
        <v>2939</v>
      </c>
      <c r="AB52" s="25">
        <v>168</v>
      </c>
      <c r="AC52" s="25"/>
    </row>
    <row r="53" spans="2:29" ht="14.25" customHeight="1">
      <c r="B53" s="115">
        <v>210</v>
      </c>
      <c r="C53" s="29" t="s">
        <v>39</v>
      </c>
      <c r="D53" s="29"/>
      <c r="E53" s="24">
        <v>53050</v>
      </c>
      <c r="F53" s="25">
        <v>11908</v>
      </c>
      <c r="G53" s="25">
        <v>3492</v>
      </c>
      <c r="H53" s="25">
        <v>18940</v>
      </c>
      <c r="I53" s="25">
        <v>18200</v>
      </c>
      <c r="J53" s="25">
        <v>17626</v>
      </c>
      <c r="K53" s="25">
        <v>574</v>
      </c>
      <c r="L53" s="25">
        <v>32683</v>
      </c>
      <c r="M53" s="25">
        <v>3492</v>
      </c>
      <c r="N53" s="25">
        <v>13213</v>
      </c>
      <c r="O53" s="25">
        <v>703</v>
      </c>
      <c r="Q53" s="115">
        <v>210</v>
      </c>
      <c r="R53" s="82" t="s">
        <v>39</v>
      </c>
      <c r="S53" s="29"/>
      <c r="T53" s="24">
        <v>15978</v>
      </c>
      <c r="U53" s="25">
        <v>15497</v>
      </c>
      <c r="V53" s="25">
        <v>481</v>
      </c>
      <c r="W53" s="25">
        <v>51733</v>
      </c>
      <c r="X53" s="25">
        <v>16373</v>
      </c>
      <c r="Y53" s="25">
        <v>510</v>
      </c>
      <c r="Z53" s="25">
        <v>33015</v>
      </c>
      <c r="AA53" s="25">
        <v>15856</v>
      </c>
      <c r="AB53" s="25">
        <v>454</v>
      </c>
      <c r="AC53" s="25"/>
    </row>
    <row r="54" spans="2:29" ht="14.25" customHeight="1">
      <c r="B54" s="115">
        <v>211</v>
      </c>
      <c r="C54" s="29" t="s">
        <v>40</v>
      </c>
      <c r="D54" s="29"/>
      <c r="E54" s="24">
        <v>23440</v>
      </c>
      <c r="F54" s="25">
        <v>5470</v>
      </c>
      <c r="G54" s="25">
        <v>1574</v>
      </c>
      <c r="H54" s="25">
        <v>8107</v>
      </c>
      <c r="I54" s="25">
        <v>8162</v>
      </c>
      <c r="J54" s="25">
        <v>7966</v>
      </c>
      <c r="K54" s="25">
        <v>196</v>
      </c>
      <c r="L54" s="25">
        <v>13872</v>
      </c>
      <c r="M54" s="25">
        <v>1574</v>
      </c>
      <c r="N54" s="25">
        <v>4995</v>
      </c>
      <c r="O54" s="25">
        <v>165</v>
      </c>
      <c r="Q54" s="115">
        <v>211</v>
      </c>
      <c r="R54" s="82" t="s">
        <v>40</v>
      </c>
      <c r="S54" s="29"/>
      <c r="T54" s="24">
        <v>7303</v>
      </c>
      <c r="U54" s="25">
        <v>7128</v>
      </c>
      <c r="V54" s="25">
        <v>175</v>
      </c>
      <c r="W54" s="25">
        <v>21960</v>
      </c>
      <c r="X54" s="25">
        <v>6508</v>
      </c>
      <c r="Y54" s="25">
        <v>174</v>
      </c>
      <c r="Z54" s="25">
        <v>13067</v>
      </c>
      <c r="AA54" s="25">
        <v>6350</v>
      </c>
      <c r="AB54" s="25">
        <v>148</v>
      </c>
      <c r="AC54" s="25"/>
    </row>
    <row r="55" spans="2:29" ht="22.5" customHeight="1">
      <c r="B55" s="115">
        <v>324</v>
      </c>
      <c r="C55" s="13" t="s">
        <v>41</v>
      </c>
      <c r="D55" s="29"/>
      <c r="E55" s="24">
        <v>2769</v>
      </c>
      <c r="F55" s="25">
        <v>640</v>
      </c>
      <c r="G55" s="25">
        <v>222</v>
      </c>
      <c r="H55" s="25">
        <v>580</v>
      </c>
      <c r="I55" s="25">
        <v>1327</v>
      </c>
      <c r="J55" s="25">
        <v>1305</v>
      </c>
      <c r="K55" s="25">
        <v>22</v>
      </c>
      <c r="L55" s="25">
        <v>1694</v>
      </c>
      <c r="M55" s="25">
        <v>222</v>
      </c>
      <c r="N55" s="25">
        <v>324</v>
      </c>
      <c r="O55" s="25">
        <v>5</v>
      </c>
      <c r="Q55" s="115">
        <v>324</v>
      </c>
      <c r="R55" s="85" t="s">
        <v>41</v>
      </c>
      <c r="S55" s="29"/>
      <c r="T55" s="24">
        <v>1148</v>
      </c>
      <c r="U55" s="25">
        <v>1129</v>
      </c>
      <c r="V55" s="25">
        <v>19</v>
      </c>
      <c r="W55" s="25">
        <v>3391</v>
      </c>
      <c r="X55" s="25">
        <v>1920</v>
      </c>
      <c r="Y55" s="25">
        <v>29</v>
      </c>
      <c r="Z55" s="25">
        <v>2490</v>
      </c>
      <c r="AA55" s="25">
        <v>1919</v>
      </c>
      <c r="AB55" s="25">
        <v>25</v>
      </c>
      <c r="AC55" s="25"/>
    </row>
    <row r="56" spans="2:29" ht="14.25" customHeight="1">
      <c r="B56" s="115">
        <v>344</v>
      </c>
      <c r="C56" s="13" t="s">
        <v>42</v>
      </c>
      <c r="D56" s="13"/>
      <c r="E56" s="24">
        <v>25247</v>
      </c>
      <c r="F56" s="25">
        <v>4654</v>
      </c>
      <c r="G56" s="25">
        <v>1048</v>
      </c>
      <c r="H56" s="25">
        <v>8039</v>
      </c>
      <c r="I56" s="25">
        <v>9862</v>
      </c>
      <c r="J56" s="25">
        <v>9610</v>
      </c>
      <c r="K56" s="25">
        <v>252</v>
      </c>
      <c r="L56" s="25">
        <v>13733</v>
      </c>
      <c r="M56" s="25">
        <v>1048</v>
      </c>
      <c r="N56" s="25">
        <v>3544</v>
      </c>
      <c r="O56" s="25">
        <v>336</v>
      </c>
      <c r="Q56" s="115">
        <v>344</v>
      </c>
      <c r="R56" s="85" t="s">
        <v>42</v>
      </c>
      <c r="S56" s="13"/>
      <c r="T56" s="24">
        <v>9141</v>
      </c>
      <c r="U56" s="25">
        <v>8910</v>
      </c>
      <c r="V56" s="25">
        <v>231</v>
      </c>
      <c r="W56" s="25">
        <v>24966</v>
      </c>
      <c r="X56" s="25">
        <v>9211</v>
      </c>
      <c r="Y56" s="25">
        <v>370</v>
      </c>
      <c r="Z56" s="25">
        <v>11216</v>
      </c>
      <c r="AA56" s="25">
        <v>6447</v>
      </c>
      <c r="AB56" s="25">
        <v>177</v>
      </c>
      <c r="AC56" s="25"/>
    </row>
    <row r="57" spans="2:29" ht="14.25" customHeight="1">
      <c r="B57" s="115">
        <v>361</v>
      </c>
      <c r="C57" s="13" t="s">
        <v>43</v>
      </c>
      <c r="D57" s="29"/>
      <c r="E57" s="24">
        <v>17440</v>
      </c>
      <c r="F57" s="25">
        <v>3828</v>
      </c>
      <c r="G57" s="25">
        <v>954</v>
      </c>
      <c r="H57" s="25">
        <v>5042</v>
      </c>
      <c r="I57" s="25">
        <v>7440</v>
      </c>
      <c r="J57" s="25">
        <v>7009</v>
      </c>
      <c r="K57" s="25">
        <v>431</v>
      </c>
      <c r="L57" s="25">
        <v>10213</v>
      </c>
      <c r="M57" s="25">
        <v>954</v>
      </c>
      <c r="N57" s="25">
        <v>2506</v>
      </c>
      <c r="O57" s="25">
        <v>98</v>
      </c>
      <c r="Q57" s="115">
        <v>361</v>
      </c>
      <c r="R57" s="85" t="s">
        <v>43</v>
      </c>
      <c r="S57" s="29"/>
      <c r="T57" s="24">
        <v>6753</v>
      </c>
      <c r="U57" s="25">
        <v>6345</v>
      </c>
      <c r="V57" s="25">
        <v>408</v>
      </c>
      <c r="W57" s="25">
        <v>12757</v>
      </c>
      <c r="X57" s="25">
        <v>2627</v>
      </c>
      <c r="Y57" s="25">
        <v>130</v>
      </c>
      <c r="Z57" s="25">
        <v>5580</v>
      </c>
      <c r="AA57" s="25">
        <v>2025</v>
      </c>
      <c r="AB57" s="25">
        <v>95</v>
      </c>
      <c r="AC57" s="25"/>
    </row>
    <row r="58" spans="2:29" ht="14.25" customHeight="1">
      <c r="B58" s="115">
        <v>365</v>
      </c>
      <c r="C58" s="29" t="s">
        <v>44</v>
      </c>
      <c r="D58" s="29"/>
      <c r="E58" s="24">
        <v>12916</v>
      </c>
      <c r="F58" s="25">
        <v>2942</v>
      </c>
      <c r="G58" s="25">
        <v>696</v>
      </c>
      <c r="H58" s="25">
        <v>3154</v>
      </c>
      <c r="I58" s="25">
        <v>5942</v>
      </c>
      <c r="J58" s="25">
        <v>5775</v>
      </c>
      <c r="K58" s="25">
        <v>167</v>
      </c>
      <c r="L58" s="25">
        <v>7503</v>
      </c>
      <c r="M58" s="25">
        <v>696</v>
      </c>
      <c r="N58" s="25">
        <v>1402</v>
      </c>
      <c r="O58" s="25">
        <v>256</v>
      </c>
      <c r="Q58" s="115">
        <v>365</v>
      </c>
      <c r="R58" s="82" t="s">
        <v>44</v>
      </c>
      <c r="S58" s="29"/>
      <c r="T58" s="24">
        <v>5405</v>
      </c>
      <c r="U58" s="25">
        <v>5247</v>
      </c>
      <c r="V58" s="25">
        <v>158</v>
      </c>
      <c r="W58" s="25">
        <v>8168</v>
      </c>
      <c r="X58" s="25">
        <v>1152</v>
      </c>
      <c r="Y58" s="25">
        <v>42</v>
      </c>
      <c r="Z58" s="25">
        <v>3180</v>
      </c>
      <c r="AA58" s="25">
        <v>1061</v>
      </c>
      <c r="AB58" s="25">
        <v>21</v>
      </c>
      <c r="AC58" s="25"/>
    </row>
    <row r="59" spans="2:29" ht="14.25" customHeight="1">
      <c r="B59" s="115">
        <v>384</v>
      </c>
      <c r="C59" s="29" t="s">
        <v>45</v>
      </c>
      <c r="D59" s="29"/>
      <c r="E59" s="24">
        <v>11326</v>
      </c>
      <c r="F59" s="25">
        <v>3129</v>
      </c>
      <c r="G59" s="25">
        <v>1349</v>
      </c>
      <c r="H59" s="25">
        <v>5062</v>
      </c>
      <c r="I59" s="25">
        <v>1776</v>
      </c>
      <c r="J59" s="25">
        <v>1659</v>
      </c>
      <c r="K59" s="25">
        <v>117</v>
      </c>
      <c r="L59" s="25">
        <v>6956</v>
      </c>
      <c r="M59" s="25">
        <v>1349</v>
      </c>
      <c r="N59" s="25">
        <v>4034</v>
      </c>
      <c r="O59" s="25">
        <v>9</v>
      </c>
      <c r="Q59" s="115">
        <v>384</v>
      </c>
      <c r="R59" s="82" t="s">
        <v>45</v>
      </c>
      <c r="S59" s="29"/>
      <c r="T59" s="24">
        <v>1573</v>
      </c>
      <c r="U59" s="25">
        <v>1463</v>
      </c>
      <c r="V59" s="25">
        <v>110</v>
      </c>
      <c r="W59" s="25">
        <v>11110</v>
      </c>
      <c r="X59" s="25">
        <v>1529</v>
      </c>
      <c r="Y59" s="25">
        <v>31</v>
      </c>
      <c r="Z59" s="25">
        <v>6926</v>
      </c>
      <c r="AA59" s="25">
        <v>1512</v>
      </c>
      <c r="AB59" s="25">
        <v>31</v>
      </c>
      <c r="AC59" s="25"/>
    </row>
    <row r="60" spans="2:29" ht="22.5" customHeight="1">
      <c r="B60" s="115">
        <v>386</v>
      </c>
      <c r="C60" s="29" t="s">
        <v>46</v>
      </c>
      <c r="D60" s="29"/>
      <c r="E60" s="24">
        <v>7174</v>
      </c>
      <c r="F60" s="25">
        <v>2034</v>
      </c>
      <c r="G60" s="25">
        <v>664</v>
      </c>
      <c r="H60" s="25">
        <v>1991</v>
      </c>
      <c r="I60" s="25">
        <v>2484</v>
      </c>
      <c r="J60" s="25">
        <v>2407</v>
      </c>
      <c r="K60" s="25">
        <v>77</v>
      </c>
      <c r="L60" s="25">
        <v>4123</v>
      </c>
      <c r="M60" s="25">
        <v>664</v>
      </c>
      <c r="N60" s="25">
        <v>1250</v>
      </c>
      <c r="O60" s="25">
        <v>26</v>
      </c>
      <c r="Q60" s="115">
        <v>386</v>
      </c>
      <c r="R60" s="82" t="s">
        <v>46</v>
      </c>
      <c r="S60" s="29"/>
      <c r="T60" s="24">
        <v>2209</v>
      </c>
      <c r="U60" s="25">
        <v>2138</v>
      </c>
      <c r="V60" s="25">
        <v>71</v>
      </c>
      <c r="W60" s="25">
        <v>5844</v>
      </c>
      <c r="X60" s="25">
        <v>1138</v>
      </c>
      <c r="Y60" s="25">
        <v>16</v>
      </c>
      <c r="Z60" s="25">
        <v>3036</v>
      </c>
      <c r="AA60" s="25">
        <v>1106</v>
      </c>
      <c r="AB60" s="25">
        <v>16</v>
      </c>
      <c r="AC60" s="25"/>
    </row>
    <row r="61" spans="2:29" ht="14.25" customHeight="1">
      <c r="B61" s="115">
        <v>407</v>
      </c>
      <c r="C61" s="29" t="s">
        <v>47</v>
      </c>
      <c r="D61" s="29"/>
      <c r="E61" s="24">
        <v>9052</v>
      </c>
      <c r="F61" s="25">
        <v>2610</v>
      </c>
      <c r="G61" s="25">
        <v>919</v>
      </c>
      <c r="H61" s="25">
        <v>2569</v>
      </c>
      <c r="I61" s="25">
        <v>2948</v>
      </c>
      <c r="J61" s="25">
        <v>2887</v>
      </c>
      <c r="K61" s="25">
        <v>61</v>
      </c>
      <c r="L61" s="25">
        <v>5314</v>
      </c>
      <c r="M61" s="25">
        <v>919</v>
      </c>
      <c r="N61" s="25">
        <v>1742</v>
      </c>
      <c r="O61" s="25">
        <v>82</v>
      </c>
      <c r="Q61" s="115">
        <v>407</v>
      </c>
      <c r="R61" s="82" t="s">
        <v>47</v>
      </c>
      <c r="S61" s="29"/>
      <c r="T61" s="24">
        <v>2653</v>
      </c>
      <c r="U61" s="25">
        <v>2596</v>
      </c>
      <c r="V61" s="25">
        <v>57</v>
      </c>
      <c r="W61" s="25">
        <v>7204</v>
      </c>
      <c r="X61" s="25">
        <v>1089</v>
      </c>
      <c r="Y61" s="25">
        <v>11</v>
      </c>
      <c r="Z61" s="25">
        <v>3635</v>
      </c>
      <c r="AA61" s="25">
        <v>963</v>
      </c>
      <c r="AB61" s="25">
        <v>11</v>
      </c>
      <c r="AC61" s="25"/>
    </row>
    <row r="62" spans="2:29" ht="14.25" customHeight="1">
      <c r="B62" s="115">
        <v>461</v>
      </c>
      <c r="C62" s="29" t="s">
        <v>48</v>
      </c>
      <c r="D62" s="29"/>
      <c r="E62" s="24">
        <v>4991</v>
      </c>
      <c r="F62" s="25">
        <v>1639</v>
      </c>
      <c r="G62" s="25">
        <v>633</v>
      </c>
      <c r="H62" s="25">
        <v>1877</v>
      </c>
      <c r="I62" s="25">
        <v>840</v>
      </c>
      <c r="J62" s="25">
        <v>813</v>
      </c>
      <c r="K62" s="25">
        <v>27</v>
      </c>
      <c r="L62" s="25">
        <v>2720</v>
      </c>
      <c r="M62" s="25">
        <v>633</v>
      </c>
      <c r="N62" s="25">
        <v>1316</v>
      </c>
      <c r="O62" s="25">
        <v>8</v>
      </c>
      <c r="Q62" s="115">
        <v>461</v>
      </c>
      <c r="R62" s="82" t="s">
        <v>48</v>
      </c>
      <c r="S62" s="29"/>
      <c r="T62" s="24">
        <v>771</v>
      </c>
      <c r="U62" s="25">
        <v>745</v>
      </c>
      <c r="V62" s="25">
        <v>26</v>
      </c>
      <c r="W62" s="25">
        <v>5038</v>
      </c>
      <c r="X62" s="25">
        <v>867</v>
      </c>
      <c r="Y62" s="25">
        <v>20</v>
      </c>
      <c r="Z62" s="25">
        <v>2771</v>
      </c>
      <c r="AA62" s="25">
        <v>806</v>
      </c>
      <c r="AB62" s="25">
        <v>16</v>
      </c>
      <c r="AC62" s="25"/>
    </row>
    <row r="63" spans="2:29" ht="14.25" customHeight="1">
      <c r="B63" s="115">
        <v>463</v>
      </c>
      <c r="C63" s="29" t="s">
        <v>49</v>
      </c>
      <c r="D63" s="29"/>
      <c r="E63" s="24">
        <v>10091</v>
      </c>
      <c r="F63" s="25">
        <v>3066</v>
      </c>
      <c r="G63" s="25">
        <v>1274</v>
      </c>
      <c r="H63" s="25">
        <v>4461</v>
      </c>
      <c r="I63" s="25">
        <v>1278</v>
      </c>
      <c r="J63" s="25">
        <v>1013</v>
      </c>
      <c r="K63" s="25">
        <v>265</v>
      </c>
      <c r="L63" s="25">
        <v>5852</v>
      </c>
      <c r="M63" s="25">
        <v>1274</v>
      </c>
      <c r="N63" s="25">
        <v>3479</v>
      </c>
      <c r="O63" s="25">
        <v>15</v>
      </c>
      <c r="Q63" s="115">
        <v>463</v>
      </c>
      <c r="R63" s="82" t="s">
        <v>49</v>
      </c>
      <c r="S63" s="29"/>
      <c r="T63" s="24">
        <v>1099</v>
      </c>
      <c r="U63" s="25">
        <v>847</v>
      </c>
      <c r="V63" s="25">
        <v>252</v>
      </c>
      <c r="W63" s="25">
        <v>9596</v>
      </c>
      <c r="X63" s="25">
        <v>776</v>
      </c>
      <c r="Y63" s="25">
        <v>7</v>
      </c>
      <c r="Z63" s="25">
        <v>5485</v>
      </c>
      <c r="AA63" s="25">
        <v>725</v>
      </c>
      <c r="AB63" s="25">
        <v>7</v>
      </c>
      <c r="AC63" s="25"/>
    </row>
    <row r="64" spans="2:29" ht="7.5" customHeight="1">
      <c r="B64" s="16"/>
      <c r="C64" s="32"/>
      <c r="D64" s="32"/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Q64" s="16"/>
      <c r="R64" s="96"/>
      <c r="S64" s="32"/>
      <c r="T64" s="26"/>
      <c r="U64" s="27"/>
      <c r="V64" s="27"/>
      <c r="W64" s="27"/>
      <c r="X64" s="27"/>
      <c r="Y64" s="27"/>
      <c r="Z64" s="27"/>
      <c r="AA64" s="27"/>
      <c r="AB64" s="27"/>
      <c r="AC64" s="27"/>
    </row>
    <row r="65" spans="2:29" ht="12" customHeight="1">
      <c r="B65" s="35"/>
      <c r="C65" s="18" t="s">
        <v>2</v>
      </c>
      <c r="D65" s="73" t="s">
        <v>3</v>
      </c>
      <c r="E65" s="19" t="s">
        <v>56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Q65" s="35"/>
      <c r="R65" s="18" t="s">
        <v>2</v>
      </c>
      <c r="S65" s="73" t="s">
        <v>3</v>
      </c>
      <c r="T65" s="19" t="s">
        <v>138</v>
      </c>
      <c r="U65" s="17"/>
      <c r="V65" s="17"/>
      <c r="W65" s="17"/>
      <c r="X65" s="17"/>
      <c r="Y65" s="17"/>
      <c r="Z65" s="17"/>
      <c r="AA65" s="17"/>
      <c r="AB65" s="17"/>
      <c r="AC65" s="17"/>
    </row>
    <row r="66" spans="2:29" ht="12" customHeight="1">
      <c r="B66" s="35"/>
      <c r="C66" s="18"/>
      <c r="D66" s="73"/>
      <c r="E66" s="78" t="s">
        <v>133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Q66" s="35"/>
      <c r="R66" s="18"/>
      <c r="S66" s="18"/>
      <c r="T66" s="44" t="s">
        <v>139</v>
      </c>
      <c r="U66" s="17"/>
      <c r="V66" s="17"/>
      <c r="W66" s="17"/>
      <c r="X66" s="17"/>
      <c r="Y66" s="17"/>
      <c r="Z66" s="17"/>
      <c r="AA66" s="17"/>
      <c r="AB66" s="17"/>
      <c r="AC66" s="17"/>
    </row>
    <row r="67" spans="2:29" ht="12" customHeight="1">
      <c r="B67" s="35"/>
      <c r="C67" s="18"/>
      <c r="D67" s="65"/>
      <c r="E67" s="19" t="s">
        <v>213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Q67" s="35"/>
      <c r="R67" s="18"/>
      <c r="S67" s="18"/>
      <c r="T67" s="45" t="s">
        <v>54</v>
      </c>
      <c r="U67" s="17"/>
      <c r="V67" s="17"/>
      <c r="W67" s="17"/>
      <c r="X67" s="17"/>
      <c r="Y67" s="17"/>
      <c r="Z67" s="17"/>
      <c r="AA67" s="17"/>
      <c r="AB67" s="17"/>
      <c r="AC67" s="17"/>
    </row>
    <row r="68" spans="2:29" ht="12" customHeight="1">
      <c r="B68" s="14"/>
      <c r="C68" s="15"/>
      <c r="D68" s="15"/>
      <c r="E68" s="44"/>
      <c r="F68" s="17"/>
      <c r="G68" s="17"/>
      <c r="H68" s="17"/>
      <c r="I68" s="17"/>
      <c r="J68" s="17"/>
      <c r="K68" s="17"/>
      <c r="L68" s="17"/>
      <c r="M68" s="17"/>
      <c r="N68" s="17"/>
      <c r="O68" s="17"/>
      <c r="Q68" s="14"/>
      <c r="R68" s="15"/>
      <c r="S68" s="15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2:29" ht="18.75" customHeight="1"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4" t="s">
        <v>134</v>
      </c>
      <c r="O69" s="43" t="s">
        <v>125</v>
      </c>
      <c r="P69" s="37"/>
      <c r="Q69" s="43" t="s">
        <v>136</v>
      </c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7"/>
    </row>
    <row r="70" spans="2:29" ht="15" customHeight="1"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0"/>
      <c r="O70" s="10"/>
      <c r="Q70" s="7"/>
      <c r="R70" s="8"/>
      <c r="S70" s="8"/>
      <c r="T70" s="8"/>
      <c r="U70" s="8"/>
      <c r="V70" s="8"/>
      <c r="W70" s="8"/>
      <c r="X70" s="8"/>
      <c r="Y70" s="8"/>
      <c r="Z70" s="8"/>
      <c r="AA70" s="8"/>
      <c r="AB70" s="9"/>
      <c r="AC70" s="10"/>
    </row>
    <row r="71" spans="2:29" ht="12.75" customHeight="1">
      <c r="B71" s="221" t="s">
        <v>55</v>
      </c>
      <c r="C71" s="221"/>
      <c r="D71" s="222"/>
      <c r="E71" s="218" t="s">
        <v>89</v>
      </c>
      <c r="F71" s="219"/>
      <c r="G71" s="219"/>
      <c r="H71" s="219"/>
      <c r="I71" s="219"/>
      <c r="J71" s="219"/>
      <c r="K71" s="220"/>
      <c r="L71" s="218" t="s">
        <v>98</v>
      </c>
      <c r="M71" s="219"/>
      <c r="N71" s="219"/>
      <c r="O71" s="39" t="s">
        <v>23</v>
      </c>
      <c r="Q71" s="221" t="s">
        <v>55</v>
      </c>
      <c r="R71" s="221"/>
      <c r="S71" s="222"/>
      <c r="T71" s="218" t="s">
        <v>101</v>
      </c>
      <c r="U71" s="219"/>
      <c r="V71" s="220"/>
      <c r="W71" s="218" t="s">
        <v>105</v>
      </c>
      <c r="X71" s="219"/>
      <c r="Y71" s="220"/>
      <c r="Z71" s="218" t="s">
        <v>109</v>
      </c>
      <c r="AA71" s="219"/>
      <c r="AB71" s="219"/>
      <c r="AC71" s="39" t="s">
        <v>23</v>
      </c>
    </row>
    <row r="72" spans="2:29" ht="12.75" customHeight="1">
      <c r="B72" s="223"/>
      <c r="C72" s="223"/>
      <c r="D72" s="224"/>
      <c r="E72" s="99"/>
      <c r="F72" s="101"/>
      <c r="G72" s="100"/>
      <c r="H72" s="104"/>
      <c r="I72" s="215" t="s">
        <v>94</v>
      </c>
      <c r="J72" s="216"/>
      <c r="K72" s="217"/>
      <c r="L72" s="105"/>
      <c r="M72" s="105"/>
      <c r="N72" s="109"/>
      <c r="O72" s="40"/>
      <c r="Q72" s="223"/>
      <c r="R72" s="223"/>
      <c r="S72" s="224"/>
      <c r="T72" s="215" t="s">
        <v>102</v>
      </c>
      <c r="U72" s="216"/>
      <c r="V72" s="217"/>
      <c r="W72" s="106"/>
      <c r="X72" s="107"/>
      <c r="Y72" s="108"/>
      <c r="Z72" s="106"/>
      <c r="AA72" s="107"/>
      <c r="AB72" s="107"/>
      <c r="AC72" s="40"/>
    </row>
    <row r="73" spans="2:29" ht="40.5" customHeight="1">
      <c r="B73" s="223"/>
      <c r="C73" s="223"/>
      <c r="D73" s="224"/>
      <c r="E73" s="97" t="s">
        <v>90</v>
      </c>
      <c r="F73" s="98" t="s">
        <v>91</v>
      </c>
      <c r="G73" s="98" t="s">
        <v>92</v>
      </c>
      <c r="H73" s="98" t="s">
        <v>93</v>
      </c>
      <c r="I73" s="111" t="s">
        <v>95</v>
      </c>
      <c r="J73" s="102" t="s">
        <v>96</v>
      </c>
      <c r="K73" s="112" t="s">
        <v>97</v>
      </c>
      <c r="L73" s="97" t="s">
        <v>57</v>
      </c>
      <c r="M73" s="97" t="s">
        <v>99</v>
      </c>
      <c r="N73" s="110" t="s">
        <v>100</v>
      </c>
      <c r="O73" s="21"/>
      <c r="Q73" s="223"/>
      <c r="R73" s="223"/>
      <c r="S73" s="224"/>
      <c r="T73" s="54" t="s">
        <v>95</v>
      </c>
      <c r="U73" s="102" t="s">
        <v>103</v>
      </c>
      <c r="V73" s="112" t="s">
        <v>104</v>
      </c>
      <c r="W73" s="103" t="s">
        <v>106</v>
      </c>
      <c r="X73" s="102" t="s">
        <v>107</v>
      </c>
      <c r="Y73" s="102" t="s">
        <v>108</v>
      </c>
      <c r="Z73" s="97" t="s">
        <v>95</v>
      </c>
      <c r="AA73" s="102" t="s">
        <v>107</v>
      </c>
      <c r="AB73" s="106" t="s">
        <v>108</v>
      </c>
      <c r="AC73" s="21"/>
    </row>
    <row r="74" spans="2:29" ht="12" customHeight="1">
      <c r="B74" s="12"/>
      <c r="C74" s="12"/>
      <c r="D74" s="12"/>
      <c r="E74" s="80" t="s">
        <v>111</v>
      </c>
      <c r="F74" s="56"/>
      <c r="G74" s="70"/>
      <c r="H74" s="57"/>
      <c r="I74" s="57"/>
      <c r="J74" s="57"/>
      <c r="K74" s="57"/>
      <c r="L74" s="57"/>
      <c r="M74" s="57"/>
      <c r="N74" s="58"/>
      <c r="O74" s="28"/>
      <c r="Q74" s="12"/>
      <c r="R74" s="12"/>
      <c r="S74" s="12"/>
      <c r="T74" s="57"/>
      <c r="U74" s="57"/>
      <c r="V74" s="57"/>
      <c r="W74" s="80" t="s">
        <v>113</v>
      </c>
      <c r="X74" s="57"/>
      <c r="Y74" s="57"/>
      <c r="Z74" s="80" t="s">
        <v>114</v>
      </c>
      <c r="AA74" s="57"/>
      <c r="AB74" s="58"/>
      <c r="AC74" s="28"/>
    </row>
    <row r="75" spans="2:29" ht="6.75" customHeight="1">
      <c r="B75" s="11"/>
      <c r="C75" s="30"/>
      <c r="D75" s="30"/>
      <c r="E75" s="22"/>
      <c r="F75" s="23"/>
      <c r="G75" s="23"/>
      <c r="H75" s="23"/>
      <c r="I75" s="23"/>
      <c r="J75" s="23"/>
      <c r="K75" s="23"/>
      <c r="L75" s="23"/>
      <c r="M75" s="23"/>
      <c r="N75" s="23"/>
      <c r="O75" s="33"/>
      <c r="Q75" s="11"/>
      <c r="R75" s="113"/>
      <c r="S75" s="30"/>
      <c r="T75" s="117"/>
      <c r="U75" s="23"/>
      <c r="V75" s="23"/>
      <c r="W75" s="23"/>
      <c r="X75" s="23"/>
      <c r="Y75" s="23"/>
      <c r="Z75" s="23"/>
      <c r="AA75" s="23"/>
      <c r="AB75" s="23"/>
      <c r="AC75" s="33"/>
    </row>
    <row r="76" spans="2:29" ht="14.25" customHeight="1">
      <c r="B76" s="11" t="s">
        <v>53</v>
      </c>
      <c r="C76" s="30"/>
      <c r="D76" s="30"/>
      <c r="E76" s="22"/>
      <c r="F76" s="23"/>
      <c r="G76" s="23"/>
      <c r="H76" s="23"/>
      <c r="I76" s="23"/>
      <c r="J76" s="23"/>
      <c r="K76" s="23"/>
      <c r="L76" s="23"/>
      <c r="M76" s="23"/>
      <c r="N76" s="23"/>
      <c r="O76" s="33"/>
      <c r="Q76" s="11" t="s">
        <v>53</v>
      </c>
      <c r="R76" s="84"/>
      <c r="S76" s="30"/>
      <c r="T76" s="22"/>
      <c r="U76" s="23"/>
      <c r="V76" s="23"/>
      <c r="W76" s="23"/>
      <c r="X76" s="23"/>
      <c r="Y76" s="23"/>
      <c r="Z76" s="23"/>
      <c r="AA76" s="23"/>
      <c r="AB76" s="23"/>
      <c r="AC76" s="33"/>
    </row>
    <row r="77" spans="2:29" ht="22.5" customHeight="1">
      <c r="B77" s="115">
        <v>17</v>
      </c>
      <c r="C77" s="13" t="s">
        <v>24</v>
      </c>
      <c r="D77" s="13"/>
      <c r="E77" s="24">
        <v>606650</v>
      </c>
      <c r="F77" s="25">
        <v>261592</v>
      </c>
      <c r="G77" s="25">
        <v>35690</v>
      </c>
      <c r="H77" s="25">
        <v>238713</v>
      </c>
      <c r="I77" s="25">
        <v>65182</v>
      </c>
      <c r="J77" s="25">
        <v>63510</v>
      </c>
      <c r="K77" s="25">
        <v>1672</v>
      </c>
      <c r="L77" s="25">
        <v>264022</v>
      </c>
      <c r="M77" s="25">
        <v>35690</v>
      </c>
      <c r="N77" s="25">
        <v>172726</v>
      </c>
      <c r="O77" s="42">
        <v>309368</v>
      </c>
      <c r="Q77" s="115">
        <v>17</v>
      </c>
      <c r="R77" s="85" t="s">
        <v>24</v>
      </c>
      <c r="S77" s="13"/>
      <c r="T77" s="24">
        <v>55606</v>
      </c>
      <c r="U77" s="25">
        <v>54428</v>
      </c>
      <c r="V77" s="25">
        <v>1178</v>
      </c>
      <c r="W77" s="25">
        <v>607637</v>
      </c>
      <c r="X77" s="25">
        <v>63510</v>
      </c>
      <c r="Y77" s="25">
        <v>2659</v>
      </c>
      <c r="Z77" s="25">
        <v>264425</v>
      </c>
      <c r="AA77" s="25">
        <v>54428</v>
      </c>
      <c r="AB77" s="25">
        <v>1581</v>
      </c>
      <c r="AC77" s="42" t="e">
        <f>#REF!-SUM(T77,AA77)</f>
        <v>#REF!</v>
      </c>
    </row>
    <row r="78" spans="2:29" ht="22.5" customHeight="1">
      <c r="B78" s="115"/>
      <c r="C78" s="13" t="s">
        <v>25</v>
      </c>
      <c r="D78" s="13"/>
      <c r="E78" s="24">
        <v>486368</v>
      </c>
      <c r="F78" s="25">
        <v>205380</v>
      </c>
      <c r="G78" s="25">
        <v>25208</v>
      </c>
      <c r="H78" s="25">
        <v>195370</v>
      </c>
      <c r="I78" s="25">
        <v>55236</v>
      </c>
      <c r="J78" s="25">
        <v>53692</v>
      </c>
      <c r="K78" s="25">
        <v>1544</v>
      </c>
      <c r="L78" s="25">
        <v>212877</v>
      </c>
      <c r="M78" s="25">
        <v>25208</v>
      </c>
      <c r="N78" s="25">
        <v>140304</v>
      </c>
      <c r="O78" s="42">
        <v>255780</v>
      </c>
      <c r="Q78" s="115"/>
      <c r="R78" s="85" t="s">
        <v>25</v>
      </c>
      <c r="S78" s="13"/>
      <c r="T78" s="24">
        <v>47365</v>
      </c>
      <c r="U78" s="25">
        <v>46278</v>
      </c>
      <c r="V78" s="25">
        <v>1087</v>
      </c>
      <c r="W78" s="25">
        <v>489084</v>
      </c>
      <c r="X78" s="25">
        <v>55381</v>
      </c>
      <c r="Y78" s="25">
        <v>2571</v>
      </c>
      <c r="Z78" s="25">
        <v>214461</v>
      </c>
      <c r="AA78" s="25">
        <v>47441</v>
      </c>
      <c r="AB78" s="25">
        <v>1508</v>
      </c>
      <c r="AC78" s="42" t="e">
        <f>#REF!-SUM(T78,AA78)</f>
        <v>#REF!</v>
      </c>
    </row>
    <row r="79" spans="2:29" ht="14.25" customHeight="1">
      <c r="B79" s="115"/>
      <c r="C79" s="29" t="s">
        <v>26</v>
      </c>
      <c r="D79" s="29"/>
      <c r="E79" s="24">
        <v>120282</v>
      </c>
      <c r="F79" s="25">
        <v>56212</v>
      </c>
      <c r="G79" s="25">
        <v>10482</v>
      </c>
      <c r="H79" s="25">
        <v>43343</v>
      </c>
      <c r="I79" s="25">
        <v>9946</v>
      </c>
      <c r="J79" s="25">
        <v>9818</v>
      </c>
      <c r="K79" s="25">
        <v>128</v>
      </c>
      <c r="L79" s="25">
        <v>51145</v>
      </c>
      <c r="M79" s="25">
        <v>10482</v>
      </c>
      <c r="N79" s="25">
        <v>32422</v>
      </c>
      <c r="O79" s="42">
        <v>53588</v>
      </c>
      <c r="Q79" s="115"/>
      <c r="R79" s="82" t="s">
        <v>26</v>
      </c>
      <c r="S79" s="29"/>
      <c r="T79" s="24">
        <v>8241</v>
      </c>
      <c r="U79" s="25">
        <v>8150</v>
      </c>
      <c r="V79" s="25">
        <v>91</v>
      </c>
      <c r="W79" s="25">
        <v>118553</v>
      </c>
      <c r="X79" s="25">
        <v>8129</v>
      </c>
      <c r="Y79" s="25">
        <v>88</v>
      </c>
      <c r="Z79" s="25">
        <v>49964</v>
      </c>
      <c r="AA79" s="25">
        <v>6987</v>
      </c>
      <c r="AB79" s="25">
        <v>73</v>
      </c>
      <c r="AC79" s="42" t="e">
        <f>#REF!-SUM(T79,AA79)</f>
        <v>#REF!</v>
      </c>
    </row>
    <row r="80" spans="2:29" ht="22.5" customHeight="1">
      <c r="B80" s="115"/>
      <c r="C80" s="29" t="s">
        <v>27</v>
      </c>
      <c r="D80" s="29"/>
      <c r="E80" s="24">
        <v>123113</v>
      </c>
      <c r="F80" s="25">
        <v>51897</v>
      </c>
      <c r="G80" s="25">
        <v>8025</v>
      </c>
      <c r="H80" s="25">
        <v>47750</v>
      </c>
      <c r="I80" s="25">
        <v>14830</v>
      </c>
      <c r="J80" s="25">
        <v>14215</v>
      </c>
      <c r="K80" s="25">
        <v>615</v>
      </c>
      <c r="L80" s="25">
        <v>55805</v>
      </c>
      <c r="M80" s="25">
        <v>8025</v>
      </c>
      <c r="N80" s="25">
        <v>35250</v>
      </c>
      <c r="O80" s="42">
        <v>63191</v>
      </c>
      <c r="Q80" s="115"/>
      <c r="R80" s="82" t="s">
        <v>27</v>
      </c>
      <c r="S80" s="29"/>
      <c r="T80" s="24">
        <v>12530</v>
      </c>
      <c r="U80" s="25">
        <v>12064</v>
      </c>
      <c r="V80" s="25">
        <v>466</v>
      </c>
      <c r="W80" s="25">
        <v>120373</v>
      </c>
      <c r="X80" s="25">
        <v>11743</v>
      </c>
      <c r="Y80" s="25">
        <v>347</v>
      </c>
      <c r="Z80" s="25">
        <v>54135</v>
      </c>
      <c r="AA80" s="25">
        <v>10558</v>
      </c>
      <c r="AB80" s="25">
        <v>302</v>
      </c>
      <c r="AC80" s="42" t="e">
        <f>#REF!-SUM(T80,AA80)</f>
        <v>#REF!</v>
      </c>
    </row>
    <row r="81" spans="2:29" ht="14.25" customHeight="1">
      <c r="B81" s="115"/>
      <c r="C81" s="29" t="s">
        <v>28</v>
      </c>
      <c r="D81" s="29"/>
      <c r="E81" s="24">
        <v>363255</v>
      </c>
      <c r="F81" s="25">
        <v>153483</v>
      </c>
      <c r="G81" s="25">
        <v>17183</v>
      </c>
      <c r="H81" s="25">
        <v>147620</v>
      </c>
      <c r="I81" s="25">
        <v>40406</v>
      </c>
      <c r="J81" s="25">
        <v>39477</v>
      </c>
      <c r="K81" s="25">
        <v>929</v>
      </c>
      <c r="L81" s="25">
        <v>157072</v>
      </c>
      <c r="M81" s="25">
        <v>17183</v>
      </c>
      <c r="N81" s="25">
        <v>105054</v>
      </c>
      <c r="O81" s="42">
        <v>192589</v>
      </c>
      <c r="Q81" s="115"/>
      <c r="R81" s="82" t="s">
        <v>28</v>
      </c>
      <c r="S81" s="29"/>
      <c r="T81" s="24">
        <v>34835</v>
      </c>
      <c r="U81" s="25">
        <v>34214</v>
      </c>
      <c r="V81" s="25">
        <v>621</v>
      </c>
      <c r="W81" s="25">
        <v>368711</v>
      </c>
      <c r="X81" s="25">
        <v>43638</v>
      </c>
      <c r="Y81" s="25">
        <v>2224</v>
      </c>
      <c r="Z81" s="25">
        <v>160326</v>
      </c>
      <c r="AA81" s="25">
        <v>36883</v>
      </c>
      <c r="AB81" s="25">
        <v>1206</v>
      </c>
      <c r="AC81" s="42" t="e">
        <f>#REF!-SUM(T81,AA81)</f>
        <v>#REF!</v>
      </c>
    </row>
    <row r="82" spans="2:29" ht="14.25" customHeight="1">
      <c r="B82" s="115"/>
      <c r="C82" s="29" t="s">
        <v>29</v>
      </c>
      <c r="D82" s="29"/>
      <c r="E82" s="24">
        <v>76128</v>
      </c>
      <c r="F82" s="25">
        <v>34511</v>
      </c>
      <c r="G82" s="25">
        <v>5485</v>
      </c>
      <c r="H82" s="25">
        <v>27821</v>
      </c>
      <c r="I82" s="25">
        <v>8077</v>
      </c>
      <c r="J82" s="25">
        <v>7976</v>
      </c>
      <c r="K82" s="25">
        <v>101</v>
      </c>
      <c r="L82" s="25">
        <v>32812</v>
      </c>
      <c r="M82" s="25">
        <v>5485</v>
      </c>
      <c r="N82" s="25">
        <v>20654</v>
      </c>
      <c r="O82" s="42">
        <v>36132</v>
      </c>
      <c r="Q82" s="115"/>
      <c r="R82" s="82" t="s">
        <v>29</v>
      </c>
      <c r="S82" s="29"/>
      <c r="T82" s="24">
        <v>6673</v>
      </c>
      <c r="U82" s="25">
        <v>6594</v>
      </c>
      <c r="V82" s="25">
        <v>79</v>
      </c>
      <c r="W82" s="25">
        <v>74546</v>
      </c>
      <c r="X82" s="25">
        <v>6427</v>
      </c>
      <c r="Y82" s="25">
        <v>68</v>
      </c>
      <c r="Z82" s="25">
        <v>31675</v>
      </c>
      <c r="AA82" s="25">
        <v>5480</v>
      </c>
      <c r="AB82" s="25">
        <v>56</v>
      </c>
      <c r="AC82" s="42" t="e">
        <f>#REF!-SUM(T82,AA82)</f>
        <v>#REF!</v>
      </c>
    </row>
    <row r="83" spans="2:29" ht="14.25" customHeight="1">
      <c r="B83" s="115"/>
      <c r="C83" s="29" t="s">
        <v>30</v>
      </c>
      <c r="D83" s="29"/>
      <c r="E83" s="24">
        <v>44154</v>
      </c>
      <c r="F83" s="25">
        <v>21701</v>
      </c>
      <c r="G83" s="25">
        <v>4997</v>
      </c>
      <c r="H83" s="25">
        <v>15522</v>
      </c>
      <c r="I83" s="25">
        <v>1869</v>
      </c>
      <c r="J83" s="25">
        <v>1842</v>
      </c>
      <c r="K83" s="25">
        <v>27</v>
      </c>
      <c r="L83" s="25">
        <v>18333</v>
      </c>
      <c r="M83" s="25">
        <v>4997</v>
      </c>
      <c r="N83" s="25">
        <v>11768</v>
      </c>
      <c r="O83" s="42">
        <v>17456</v>
      </c>
      <c r="Q83" s="115"/>
      <c r="R83" s="82" t="s">
        <v>30</v>
      </c>
      <c r="S83" s="29"/>
      <c r="T83" s="24">
        <v>1568</v>
      </c>
      <c r="U83" s="25">
        <v>1556</v>
      </c>
      <c r="V83" s="25">
        <v>12</v>
      </c>
      <c r="W83" s="25">
        <v>44007</v>
      </c>
      <c r="X83" s="25">
        <v>1702</v>
      </c>
      <c r="Y83" s="25">
        <v>20</v>
      </c>
      <c r="Z83" s="25">
        <v>18289</v>
      </c>
      <c r="AA83" s="25">
        <v>1507</v>
      </c>
      <c r="AB83" s="25">
        <v>17</v>
      </c>
      <c r="AC83" s="42" t="e">
        <f>#REF!-SUM(T83,AA83)</f>
        <v>#REF!</v>
      </c>
    </row>
    <row r="84" spans="2:29" ht="22.5" customHeight="1">
      <c r="B84" s="115">
        <v>201</v>
      </c>
      <c r="C84" s="29" t="s">
        <v>31</v>
      </c>
      <c r="D84" s="29"/>
      <c r="E84" s="24">
        <v>233776</v>
      </c>
      <c r="F84" s="25">
        <v>100337</v>
      </c>
      <c r="G84" s="25">
        <v>10973</v>
      </c>
      <c r="H84" s="25">
        <v>108900</v>
      </c>
      <c r="I84" s="25">
        <v>9974</v>
      </c>
      <c r="J84" s="25">
        <v>9449</v>
      </c>
      <c r="K84" s="25">
        <v>525</v>
      </c>
      <c r="L84" s="25">
        <v>99286</v>
      </c>
      <c r="M84" s="25">
        <v>10973</v>
      </c>
      <c r="N84" s="25">
        <v>79496</v>
      </c>
      <c r="O84" s="42">
        <v>122466</v>
      </c>
      <c r="Q84" s="115">
        <v>201</v>
      </c>
      <c r="R84" s="82" t="s">
        <v>31</v>
      </c>
      <c r="S84" s="29"/>
      <c r="T84" s="24">
        <v>8817</v>
      </c>
      <c r="U84" s="25">
        <v>8463</v>
      </c>
      <c r="V84" s="25">
        <v>354</v>
      </c>
      <c r="W84" s="25">
        <v>250982</v>
      </c>
      <c r="X84" s="25">
        <v>25295</v>
      </c>
      <c r="Y84" s="25">
        <v>1885</v>
      </c>
      <c r="Z84" s="25">
        <v>111963</v>
      </c>
      <c r="AA84" s="25">
        <v>20449</v>
      </c>
      <c r="AB84" s="25">
        <v>1045</v>
      </c>
      <c r="AC84" s="42" t="e">
        <f>#REF!-SUM(T84,AA84)</f>
        <v>#REF!</v>
      </c>
    </row>
    <row r="85" spans="2:29" ht="14.25" customHeight="1">
      <c r="B85" s="115">
        <v>202</v>
      </c>
      <c r="C85" s="29" t="s">
        <v>32</v>
      </c>
      <c r="D85" s="29"/>
      <c r="E85" s="24">
        <v>32744</v>
      </c>
      <c r="F85" s="25">
        <v>14283</v>
      </c>
      <c r="G85" s="25">
        <v>2317</v>
      </c>
      <c r="H85" s="25">
        <v>14569</v>
      </c>
      <c r="I85" s="25">
        <v>1379</v>
      </c>
      <c r="J85" s="25">
        <v>1316</v>
      </c>
      <c r="K85" s="25">
        <v>63</v>
      </c>
      <c r="L85" s="25">
        <v>14581</v>
      </c>
      <c r="M85" s="25">
        <v>2317</v>
      </c>
      <c r="N85" s="25">
        <v>11173</v>
      </c>
      <c r="O85" s="42">
        <v>16144</v>
      </c>
      <c r="Q85" s="115">
        <v>202</v>
      </c>
      <c r="R85" s="82" t="s">
        <v>32</v>
      </c>
      <c r="S85" s="29"/>
      <c r="T85" s="24">
        <v>1091</v>
      </c>
      <c r="U85" s="25">
        <v>1037</v>
      </c>
      <c r="V85" s="25">
        <v>54</v>
      </c>
      <c r="W85" s="25">
        <v>33943</v>
      </c>
      <c r="X85" s="25">
        <v>2535</v>
      </c>
      <c r="Y85" s="25">
        <v>43</v>
      </c>
      <c r="Z85" s="25">
        <v>15667</v>
      </c>
      <c r="AA85" s="25">
        <v>2146</v>
      </c>
      <c r="AB85" s="25">
        <v>31</v>
      </c>
      <c r="AC85" s="42" t="e">
        <f>#REF!-SUM(T85,AA85)</f>
        <v>#REF!</v>
      </c>
    </row>
    <row r="86" spans="2:29" ht="14.25" customHeight="1">
      <c r="B86" s="115">
        <v>203</v>
      </c>
      <c r="C86" s="29" t="s">
        <v>33</v>
      </c>
      <c r="D86" s="29"/>
      <c r="E86" s="24">
        <v>56215</v>
      </c>
      <c r="F86" s="25">
        <v>23666</v>
      </c>
      <c r="G86" s="25">
        <v>3693</v>
      </c>
      <c r="H86" s="25">
        <v>22496</v>
      </c>
      <c r="I86" s="25">
        <v>5869</v>
      </c>
      <c r="J86" s="25">
        <v>5717</v>
      </c>
      <c r="K86" s="25">
        <v>152</v>
      </c>
      <c r="L86" s="25">
        <v>25126</v>
      </c>
      <c r="M86" s="25">
        <v>3693</v>
      </c>
      <c r="N86" s="25">
        <v>16350</v>
      </c>
      <c r="O86" s="42">
        <v>28856</v>
      </c>
      <c r="Q86" s="115">
        <v>203</v>
      </c>
      <c r="R86" s="82" t="s">
        <v>33</v>
      </c>
      <c r="S86" s="29"/>
      <c r="T86" s="24">
        <v>5083</v>
      </c>
      <c r="U86" s="25">
        <v>4995</v>
      </c>
      <c r="V86" s="25">
        <v>88</v>
      </c>
      <c r="W86" s="25">
        <v>55955</v>
      </c>
      <c r="X86" s="25">
        <v>5527</v>
      </c>
      <c r="Y86" s="25">
        <v>82</v>
      </c>
      <c r="Z86" s="25">
        <v>24773</v>
      </c>
      <c r="AA86" s="25">
        <v>4672</v>
      </c>
      <c r="AB86" s="25">
        <v>58</v>
      </c>
      <c r="AC86" s="42" t="e">
        <f>#REF!-SUM(T86,AA86)</f>
        <v>#REF!</v>
      </c>
    </row>
    <row r="87" spans="2:29" ht="14.25" customHeight="1">
      <c r="B87" s="115">
        <v>204</v>
      </c>
      <c r="C87" s="29" t="s">
        <v>137</v>
      </c>
      <c r="D87" s="29"/>
      <c r="E87" s="24">
        <v>17134</v>
      </c>
      <c r="F87" s="25">
        <v>8261</v>
      </c>
      <c r="G87" s="25">
        <v>2181</v>
      </c>
      <c r="H87" s="25">
        <v>6187</v>
      </c>
      <c r="I87" s="25">
        <v>474</v>
      </c>
      <c r="J87" s="25">
        <v>467</v>
      </c>
      <c r="K87" s="25">
        <v>7</v>
      </c>
      <c r="L87" s="25">
        <v>7203</v>
      </c>
      <c r="M87" s="25">
        <v>2181</v>
      </c>
      <c r="N87" s="25">
        <v>4590</v>
      </c>
      <c r="O87" s="42">
        <v>6692</v>
      </c>
      <c r="Q87" s="115">
        <v>204</v>
      </c>
      <c r="R87" s="82" t="s">
        <v>137</v>
      </c>
      <c r="S87" s="29"/>
      <c r="T87" s="24">
        <v>432</v>
      </c>
      <c r="U87" s="25">
        <v>429</v>
      </c>
      <c r="V87" s="25">
        <v>3</v>
      </c>
      <c r="W87" s="25">
        <v>16979</v>
      </c>
      <c r="X87" s="25">
        <v>310</v>
      </c>
      <c r="Y87" s="25">
        <v>9</v>
      </c>
      <c r="Z87" s="25">
        <v>7069</v>
      </c>
      <c r="AA87" s="25">
        <v>292</v>
      </c>
      <c r="AB87" s="25">
        <v>6</v>
      </c>
      <c r="AC87" s="42" t="e">
        <f>#REF!-SUM(T87,AA87)</f>
        <v>#REF!</v>
      </c>
    </row>
    <row r="88" spans="2:29" ht="14.25" customHeight="1">
      <c r="B88" s="115">
        <v>205</v>
      </c>
      <c r="C88" s="29" t="s">
        <v>35</v>
      </c>
      <c r="D88" s="29"/>
      <c r="E88" s="24">
        <v>9761</v>
      </c>
      <c r="F88" s="25">
        <v>4692</v>
      </c>
      <c r="G88" s="25">
        <v>1229</v>
      </c>
      <c r="H88" s="25">
        <v>3492</v>
      </c>
      <c r="I88" s="25">
        <v>343</v>
      </c>
      <c r="J88" s="25">
        <v>343</v>
      </c>
      <c r="K88" s="25" t="s">
        <v>140</v>
      </c>
      <c r="L88" s="25">
        <v>4212</v>
      </c>
      <c r="M88" s="25">
        <v>1229</v>
      </c>
      <c r="N88" s="25">
        <v>2660</v>
      </c>
      <c r="O88" s="42">
        <v>3840</v>
      </c>
      <c r="Q88" s="115">
        <v>205</v>
      </c>
      <c r="R88" s="82" t="s">
        <v>35</v>
      </c>
      <c r="S88" s="29"/>
      <c r="T88" s="24">
        <v>323</v>
      </c>
      <c r="U88" s="25">
        <v>323</v>
      </c>
      <c r="V88" s="25" t="s">
        <v>140</v>
      </c>
      <c r="W88" s="25">
        <v>9843</v>
      </c>
      <c r="X88" s="25">
        <v>418</v>
      </c>
      <c r="Y88" s="25">
        <v>7</v>
      </c>
      <c r="Z88" s="25">
        <v>4195</v>
      </c>
      <c r="AA88" s="25">
        <v>299</v>
      </c>
      <c r="AB88" s="25">
        <v>7</v>
      </c>
      <c r="AC88" s="42" t="e">
        <f>#REF!-SUM(T88,AA88)</f>
        <v>#REF!</v>
      </c>
    </row>
    <row r="89" spans="2:29" ht="22.5" customHeight="1">
      <c r="B89" s="115">
        <v>206</v>
      </c>
      <c r="C89" s="29" t="s">
        <v>36</v>
      </c>
      <c r="D89" s="29"/>
      <c r="E89" s="24">
        <v>40223</v>
      </c>
      <c r="F89" s="25">
        <v>16922</v>
      </c>
      <c r="G89" s="25">
        <v>2867</v>
      </c>
      <c r="H89" s="25">
        <v>17484</v>
      </c>
      <c r="I89" s="25">
        <v>2897</v>
      </c>
      <c r="J89" s="25">
        <v>2483</v>
      </c>
      <c r="K89" s="25">
        <v>414</v>
      </c>
      <c r="L89" s="25">
        <v>18912</v>
      </c>
      <c r="M89" s="25">
        <v>2867</v>
      </c>
      <c r="N89" s="25">
        <v>13805</v>
      </c>
      <c r="O89" s="42">
        <v>20434</v>
      </c>
      <c r="Q89" s="115">
        <v>206</v>
      </c>
      <c r="R89" s="82" t="s">
        <v>36</v>
      </c>
      <c r="S89" s="29"/>
      <c r="T89" s="24">
        <v>2240</v>
      </c>
      <c r="U89" s="25">
        <v>1884</v>
      </c>
      <c r="V89" s="25">
        <v>356</v>
      </c>
      <c r="W89" s="25">
        <v>39526</v>
      </c>
      <c r="X89" s="25">
        <v>1948</v>
      </c>
      <c r="Y89" s="25">
        <v>252</v>
      </c>
      <c r="Z89" s="25">
        <v>18656</v>
      </c>
      <c r="AA89" s="25">
        <v>1750</v>
      </c>
      <c r="AB89" s="25">
        <v>234</v>
      </c>
      <c r="AC89" s="42" t="e">
        <f>#REF!-SUM(T89,AA89)</f>
        <v>#REF!</v>
      </c>
    </row>
    <row r="90" spans="2:29" ht="14.25" customHeight="1">
      <c r="B90" s="115">
        <v>207</v>
      </c>
      <c r="C90" s="29" t="s">
        <v>37</v>
      </c>
      <c r="D90" s="29"/>
      <c r="E90" s="24">
        <v>12951</v>
      </c>
      <c r="F90" s="25">
        <v>6107</v>
      </c>
      <c r="G90" s="25">
        <v>802</v>
      </c>
      <c r="H90" s="25">
        <v>4166</v>
      </c>
      <c r="I90" s="25">
        <v>1860</v>
      </c>
      <c r="J90" s="25">
        <v>1845</v>
      </c>
      <c r="K90" s="25">
        <v>15</v>
      </c>
      <c r="L90" s="25">
        <v>5307</v>
      </c>
      <c r="M90" s="25">
        <v>802</v>
      </c>
      <c r="N90" s="25">
        <v>3015</v>
      </c>
      <c r="O90" s="42">
        <v>6042</v>
      </c>
      <c r="Q90" s="115">
        <v>207</v>
      </c>
      <c r="R90" s="82" t="s">
        <v>37</v>
      </c>
      <c r="S90" s="29"/>
      <c r="T90" s="24">
        <v>1490</v>
      </c>
      <c r="U90" s="25">
        <v>1477</v>
      </c>
      <c r="V90" s="25">
        <v>13</v>
      </c>
      <c r="W90" s="25">
        <v>12772</v>
      </c>
      <c r="X90" s="25">
        <v>1661</v>
      </c>
      <c r="Y90" s="25">
        <v>20</v>
      </c>
      <c r="Z90" s="25">
        <v>5239</v>
      </c>
      <c r="AA90" s="25">
        <v>1402</v>
      </c>
      <c r="AB90" s="25">
        <v>20</v>
      </c>
      <c r="AC90" s="42" t="e">
        <f>#REF!-SUM(T90,AA90)</f>
        <v>#REF!</v>
      </c>
    </row>
    <row r="91" spans="2:29" ht="14.25" customHeight="1">
      <c r="B91" s="115">
        <v>209</v>
      </c>
      <c r="C91" s="29" t="s">
        <v>38</v>
      </c>
      <c r="D91" s="29"/>
      <c r="E91" s="24">
        <v>18274</v>
      </c>
      <c r="F91" s="25">
        <v>7727</v>
      </c>
      <c r="G91" s="25">
        <v>1251</v>
      </c>
      <c r="H91" s="25">
        <v>5798</v>
      </c>
      <c r="I91" s="25">
        <v>3460</v>
      </c>
      <c r="J91" s="25">
        <v>3408</v>
      </c>
      <c r="K91" s="25">
        <v>52</v>
      </c>
      <c r="L91" s="25">
        <v>8137</v>
      </c>
      <c r="M91" s="25">
        <v>1251</v>
      </c>
      <c r="N91" s="25">
        <v>4081</v>
      </c>
      <c r="O91" s="42">
        <v>9296</v>
      </c>
      <c r="Q91" s="115">
        <v>209</v>
      </c>
      <c r="R91" s="82" t="s">
        <v>38</v>
      </c>
      <c r="S91" s="29"/>
      <c r="T91" s="24">
        <v>2805</v>
      </c>
      <c r="U91" s="25">
        <v>2769</v>
      </c>
      <c r="V91" s="25">
        <v>36</v>
      </c>
      <c r="W91" s="25">
        <v>16727</v>
      </c>
      <c r="X91" s="25">
        <v>1865</v>
      </c>
      <c r="Y91" s="25">
        <v>48</v>
      </c>
      <c r="Z91" s="25">
        <v>7085</v>
      </c>
      <c r="AA91" s="25">
        <v>1712</v>
      </c>
      <c r="AB91" s="25">
        <v>41</v>
      </c>
      <c r="AC91" s="42" t="e">
        <f>#REF!-SUM(T91,AA91)</f>
        <v>#REF!</v>
      </c>
    </row>
    <row r="92" spans="2:29" ht="14.25" customHeight="1">
      <c r="B92" s="115">
        <v>210</v>
      </c>
      <c r="C92" s="29" t="s">
        <v>39</v>
      </c>
      <c r="D92" s="29"/>
      <c r="E92" s="24">
        <v>56261</v>
      </c>
      <c r="F92" s="25">
        <v>23087</v>
      </c>
      <c r="G92" s="25">
        <v>2787</v>
      </c>
      <c r="H92" s="25">
        <v>18386</v>
      </c>
      <c r="I92" s="25">
        <v>11752</v>
      </c>
      <c r="J92" s="25">
        <v>11646</v>
      </c>
      <c r="K92" s="25">
        <v>106</v>
      </c>
      <c r="L92" s="25">
        <v>25579</v>
      </c>
      <c r="M92" s="25">
        <v>2787</v>
      </c>
      <c r="N92" s="25">
        <v>12922</v>
      </c>
      <c r="O92" s="42">
        <v>30387</v>
      </c>
      <c r="Q92" s="115">
        <v>210</v>
      </c>
      <c r="R92" s="82" t="s">
        <v>39</v>
      </c>
      <c r="S92" s="29"/>
      <c r="T92" s="24">
        <v>9870</v>
      </c>
      <c r="U92" s="25">
        <v>9824</v>
      </c>
      <c r="V92" s="25">
        <v>46</v>
      </c>
      <c r="W92" s="25">
        <v>51958</v>
      </c>
      <c r="X92" s="25">
        <v>7290</v>
      </c>
      <c r="Y92" s="25">
        <v>159</v>
      </c>
      <c r="Z92" s="25">
        <v>22302</v>
      </c>
      <c r="AA92" s="25">
        <v>6557</v>
      </c>
      <c r="AB92" s="25">
        <v>36</v>
      </c>
      <c r="AC92" s="42" t="e">
        <f>#REF!-SUM(T92,AA92)</f>
        <v>#REF!</v>
      </c>
    </row>
    <row r="93" spans="2:29" ht="14.25" customHeight="1">
      <c r="B93" s="115">
        <v>211</v>
      </c>
      <c r="C93" s="29" t="s">
        <v>40</v>
      </c>
      <c r="D93" s="29"/>
      <c r="E93" s="24">
        <v>23767</v>
      </c>
      <c r="F93" s="25">
        <v>10094</v>
      </c>
      <c r="G93" s="25">
        <v>1311</v>
      </c>
      <c r="H93" s="25">
        <v>7200</v>
      </c>
      <c r="I93" s="25">
        <v>5098</v>
      </c>
      <c r="J93" s="25">
        <v>5054</v>
      </c>
      <c r="K93" s="25">
        <v>44</v>
      </c>
      <c r="L93" s="25">
        <v>10490</v>
      </c>
      <c r="M93" s="25">
        <v>1311</v>
      </c>
      <c r="N93" s="25">
        <v>4793</v>
      </c>
      <c r="O93" s="42">
        <v>12362</v>
      </c>
      <c r="Q93" s="115">
        <v>211</v>
      </c>
      <c r="R93" s="82" t="s">
        <v>40</v>
      </c>
      <c r="S93" s="29"/>
      <c r="T93" s="24">
        <v>4386</v>
      </c>
      <c r="U93" s="25">
        <v>4366</v>
      </c>
      <c r="V93" s="25">
        <v>20</v>
      </c>
      <c r="W93" s="25">
        <v>22176</v>
      </c>
      <c r="X93" s="25">
        <v>3496</v>
      </c>
      <c r="Y93" s="25">
        <v>11</v>
      </c>
      <c r="Z93" s="25">
        <v>9476</v>
      </c>
      <c r="AA93" s="25">
        <v>3364</v>
      </c>
      <c r="AB93" s="25">
        <v>8</v>
      </c>
      <c r="AC93" s="42" t="e">
        <f>#REF!-SUM(T93,AA93)</f>
        <v>#REF!</v>
      </c>
    </row>
    <row r="94" spans="2:29" ht="22.5" customHeight="1">
      <c r="B94" s="115">
        <v>324</v>
      </c>
      <c r="C94" s="13" t="s">
        <v>41</v>
      </c>
      <c r="D94" s="29"/>
      <c r="E94" s="24">
        <v>2908</v>
      </c>
      <c r="F94" s="25">
        <v>1215</v>
      </c>
      <c r="G94" s="25">
        <v>154</v>
      </c>
      <c r="H94" s="25">
        <v>570</v>
      </c>
      <c r="I94" s="25">
        <v>966</v>
      </c>
      <c r="J94" s="25">
        <v>961</v>
      </c>
      <c r="K94" s="25">
        <v>5</v>
      </c>
      <c r="L94" s="25">
        <v>1277</v>
      </c>
      <c r="M94" s="25">
        <v>154</v>
      </c>
      <c r="N94" s="25">
        <v>302</v>
      </c>
      <c r="O94" s="42">
        <v>1539</v>
      </c>
      <c r="Q94" s="115">
        <v>324</v>
      </c>
      <c r="R94" s="85" t="s">
        <v>41</v>
      </c>
      <c r="S94" s="29"/>
      <c r="T94" s="24">
        <v>821</v>
      </c>
      <c r="U94" s="25">
        <v>819</v>
      </c>
      <c r="V94" s="25">
        <v>2</v>
      </c>
      <c r="W94" s="25">
        <v>2716</v>
      </c>
      <c r="X94" s="25">
        <v>772</v>
      </c>
      <c r="Y94" s="25">
        <v>2</v>
      </c>
      <c r="Z94" s="25">
        <v>1230</v>
      </c>
      <c r="AA94" s="25">
        <v>772</v>
      </c>
      <c r="AB94" s="25">
        <v>2</v>
      </c>
      <c r="AC94" s="42" t="e">
        <f>#REF!-SUM(T94,AA94)</f>
        <v>#REF!</v>
      </c>
    </row>
    <row r="95" spans="2:29" ht="14.25" customHeight="1">
      <c r="B95" s="115">
        <v>344</v>
      </c>
      <c r="C95" s="13" t="s">
        <v>42</v>
      </c>
      <c r="D95" s="13"/>
      <c r="E95" s="24">
        <v>22718</v>
      </c>
      <c r="F95" s="25">
        <v>9507</v>
      </c>
      <c r="G95" s="25">
        <v>850</v>
      </c>
      <c r="H95" s="25">
        <v>5567</v>
      </c>
      <c r="I95" s="25">
        <v>6282</v>
      </c>
      <c r="J95" s="25">
        <v>6222</v>
      </c>
      <c r="K95" s="25">
        <v>60</v>
      </c>
      <c r="L95" s="25">
        <v>10000</v>
      </c>
      <c r="M95" s="25">
        <v>850</v>
      </c>
      <c r="N95" s="25">
        <v>3524</v>
      </c>
      <c r="O95" s="42">
        <v>12361</v>
      </c>
      <c r="Q95" s="115">
        <v>344</v>
      </c>
      <c r="R95" s="85" t="s">
        <v>42</v>
      </c>
      <c r="S95" s="13"/>
      <c r="T95" s="24">
        <v>5626</v>
      </c>
      <c r="U95" s="25">
        <v>5587</v>
      </c>
      <c r="V95" s="25">
        <v>39</v>
      </c>
      <c r="W95" s="25">
        <v>22651</v>
      </c>
      <c r="X95" s="25">
        <v>6172</v>
      </c>
      <c r="Y95" s="25">
        <v>43</v>
      </c>
      <c r="Z95" s="25">
        <v>9907</v>
      </c>
      <c r="AA95" s="25">
        <v>5512</v>
      </c>
      <c r="AB95" s="25">
        <v>21</v>
      </c>
      <c r="AC95" s="42" t="e">
        <f>#REF!-SUM(T95,AA95)</f>
        <v>#REF!</v>
      </c>
    </row>
    <row r="96" spans="2:29" ht="14.25" customHeight="1">
      <c r="B96" s="115">
        <v>361</v>
      </c>
      <c r="C96" s="13" t="s">
        <v>43</v>
      </c>
      <c r="D96" s="29"/>
      <c r="E96" s="24">
        <v>18262</v>
      </c>
      <c r="F96" s="25">
        <v>7351</v>
      </c>
      <c r="G96" s="25">
        <v>779</v>
      </c>
      <c r="H96" s="25">
        <v>5176</v>
      </c>
      <c r="I96" s="25">
        <v>4874</v>
      </c>
      <c r="J96" s="25">
        <v>4724</v>
      </c>
      <c r="K96" s="25">
        <v>150</v>
      </c>
      <c r="L96" s="25">
        <v>7949</v>
      </c>
      <c r="M96" s="25">
        <v>779</v>
      </c>
      <c r="N96" s="25">
        <v>3004</v>
      </c>
      <c r="O96" s="42">
        <v>10132</v>
      </c>
      <c r="Q96" s="115">
        <v>361</v>
      </c>
      <c r="R96" s="85" t="s">
        <v>43</v>
      </c>
      <c r="S96" s="29"/>
      <c r="T96" s="24">
        <v>4166</v>
      </c>
      <c r="U96" s="25">
        <v>4043</v>
      </c>
      <c r="V96" s="25">
        <v>123</v>
      </c>
      <c r="W96" s="25">
        <v>15047</v>
      </c>
      <c r="X96" s="25">
        <v>1595</v>
      </c>
      <c r="Y96" s="25">
        <v>64</v>
      </c>
      <c r="Z96" s="25">
        <v>5135</v>
      </c>
      <c r="AA96" s="25">
        <v>1303</v>
      </c>
      <c r="AB96" s="25">
        <v>49</v>
      </c>
      <c r="AC96" s="42" t="e">
        <f>#REF!-SUM(T96,AA96)</f>
        <v>#REF!</v>
      </c>
    </row>
    <row r="97" spans="2:29" ht="14.25" customHeight="1">
      <c r="B97" s="115">
        <v>365</v>
      </c>
      <c r="C97" s="29" t="s">
        <v>44</v>
      </c>
      <c r="D97" s="29"/>
      <c r="E97" s="24">
        <v>13964</v>
      </c>
      <c r="F97" s="25">
        <v>5474</v>
      </c>
      <c r="G97" s="25">
        <v>543</v>
      </c>
      <c r="H97" s="25">
        <v>3793</v>
      </c>
      <c r="I97" s="25">
        <v>4064</v>
      </c>
      <c r="J97" s="25">
        <v>4028</v>
      </c>
      <c r="K97" s="25">
        <v>36</v>
      </c>
      <c r="L97" s="25">
        <v>6121</v>
      </c>
      <c r="M97" s="25">
        <v>543</v>
      </c>
      <c r="N97" s="25">
        <v>2027</v>
      </c>
      <c r="O97" s="42">
        <v>7947</v>
      </c>
      <c r="Q97" s="115">
        <v>365</v>
      </c>
      <c r="R97" s="82" t="s">
        <v>44</v>
      </c>
      <c r="S97" s="29"/>
      <c r="T97" s="24">
        <v>3551</v>
      </c>
      <c r="U97" s="25">
        <v>3528</v>
      </c>
      <c r="V97" s="25">
        <v>23</v>
      </c>
      <c r="W97" s="25">
        <v>11346</v>
      </c>
      <c r="X97" s="25">
        <v>1421</v>
      </c>
      <c r="Y97" s="25">
        <v>25</v>
      </c>
      <c r="Z97" s="25">
        <v>3934</v>
      </c>
      <c r="AA97" s="25">
        <v>1350</v>
      </c>
      <c r="AB97" s="25">
        <v>14</v>
      </c>
      <c r="AC97" s="42" t="e">
        <f>#REF!-SUM(T97,AA97)</f>
        <v>#REF!</v>
      </c>
    </row>
    <row r="98" spans="2:29" ht="14.25" customHeight="1">
      <c r="B98" s="115">
        <v>384</v>
      </c>
      <c r="C98" s="29" t="s">
        <v>45</v>
      </c>
      <c r="D98" s="29"/>
      <c r="E98" s="24">
        <v>12464</v>
      </c>
      <c r="F98" s="25">
        <v>5878</v>
      </c>
      <c r="G98" s="25">
        <v>1122</v>
      </c>
      <c r="H98" s="25">
        <v>4372</v>
      </c>
      <c r="I98" s="25">
        <v>1083</v>
      </c>
      <c r="J98" s="25">
        <v>1077</v>
      </c>
      <c r="K98" s="25">
        <v>6</v>
      </c>
      <c r="L98" s="25">
        <v>5253</v>
      </c>
      <c r="M98" s="25">
        <v>1122</v>
      </c>
      <c r="N98" s="25">
        <v>3271</v>
      </c>
      <c r="O98" s="42">
        <v>5464</v>
      </c>
      <c r="Q98" s="115">
        <v>384</v>
      </c>
      <c r="R98" s="82" t="s">
        <v>45</v>
      </c>
      <c r="S98" s="29"/>
      <c r="T98" s="24">
        <v>860</v>
      </c>
      <c r="U98" s="25">
        <v>859</v>
      </c>
      <c r="V98" s="25">
        <v>1</v>
      </c>
      <c r="W98" s="25">
        <v>11809</v>
      </c>
      <c r="X98" s="25">
        <v>428</v>
      </c>
      <c r="Y98" s="25" t="s">
        <v>140</v>
      </c>
      <c r="Z98" s="25">
        <v>4812</v>
      </c>
      <c r="AA98" s="25">
        <v>419</v>
      </c>
      <c r="AB98" s="25" t="s">
        <v>140</v>
      </c>
      <c r="AC98" s="42" t="e">
        <f>#REF!-SUM(T98,AA98)</f>
        <v>#REF!</v>
      </c>
    </row>
    <row r="99" spans="2:29" ht="22.5" customHeight="1">
      <c r="B99" s="115">
        <v>386</v>
      </c>
      <c r="C99" s="29" t="s">
        <v>46</v>
      </c>
      <c r="D99" s="29"/>
      <c r="E99" s="24">
        <v>8062</v>
      </c>
      <c r="F99" s="25">
        <v>3757</v>
      </c>
      <c r="G99" s="25">
        <v>472</v>
      </c>
      <c r="H99" s="25">
        <v>2141</v>
      </c>
      <c r="I99" s="25">
        <v>1686</v>
      </c>
      <c r="J99" s="25">
        <v>1680</v>
      </c>
      <c r="K99" s="25">
        <v>6</v>
      </c>
      <c r="L99" s="25">
        <v>3327</v>
      </c>
      <c r="M99" s="25">
        <v>472</v>
      </c>
      <c r="N99" s="25">
        <v>1415</v>
      </c>
      <c r="O99" s="42">
        <v>3833</v>
      </c>
      <c r="Q99" s="115">
        <v>386</v>
      </c>
      <c r="R99" s="82" t="s">
        <v>46</v>
      </c>
      <c r="S99" s="29"/>
      <c r="T99" s="24">
        <v>1440</v>
      </c>
      <c r="U99" s="25">
        <v>1434</v>
      </c>
      <c r="V99" s="25">
        <v>6</v>
      </c>
      <c r="W99" s="25">
        <v>7127</v>
      </c>
      <c r="X99" s="25">
        <v>749</v>
      </c>
      <c r="Y99" s="25">
        <v>2</v>
      </c>
      <c r="Z99" s="25">
        <v>2576</v>
      </c>
      <c r="AA99" s="25">
        <v>687</v>
      </c>
      <c r="AB99" s="25">
        <v>2</v>
      </c>
      <c r="AC99" s="42" t="e">
        <f>#REF!-SUM(T99,AA99)</f>
        <v>#REF!</v>
      </c>
    </row>
    <row r="100" spans="2:29" ht="14.25" customHeight="1">
      <c r="B100" s="115">
        <v>407</v>
      </c>
      <c r="C100" s="29" t="s">
        <v>47</v>
      </c>
      <c r="D100" s="29"/>
      <c r="E100" s="24">
        <v>9907</v>
      </c>
      <c r="F100" s="25">
        <v>4486</v>
      </c>
      <c r="G100" s="25">
        <v>772</v>
      </c>
      <c r="H100" s="25">
        <v>2573</v>
      </c>
      <c r="I100" s="25">
        <v>2069</v>
      </c>
      <c r="J100" s="25">
        <v>2058</v>
      </c>
      <c r="K100" s="25">
        <v>11</v>
      </c>
      <c r="L100" s="25">
        <v>4344</v>
      </c>
      <c r="M100" s="25">
        <v>772</v>
      </c>
      <c r="N100" s="25">
        <v>1780</v>
      </c>
      <c r="O100" s="42">
        <v>4649</v>
      </c>
      <c r="Q100" s="115">
        <v>407</v>
      </c>
      <c r="R100" s="82" t="s">
        <v>47</v>
      </c>
      <c r="S100" s="29"/>
      <c r="T100" s="24">
        <v>1792</v>
      </c>
      <c r="U100" s="25">
        <v>1787</v>
      </c>
      <c r="V100" s="25">
        <v>5</v>
      </c>
      <c r="W100" s="25">
        <v>8895</v>
      </c>
      <c r="X100" s="25">
        <v>1054</v>
      </c>
      <c r="Y100" s="25">
        <v>3</v>
      </c>
      <c r="Z100" s="25">
        <v>3381</v>
      </c>
      <c r="AA100" s="25">
        <v>826</v>
      </c>
      <c r="AB100" s="25">
        <v>3</v>
      </c>
      <c r="AC100" s="42" t="e">
        <f>#REF!-SUM(T100,AA100)</f>
        <v>#REF!</v>
      </c>
    </row>
    <row r="101" spans="2:29" ht="14.25" customHeight="1">
      <c r="B101" s="115">
        <v>461</v>
      </c>
      <c r="C101" s="29" t="s">
        <v>48</v>
      </c>
      <c r="D101" s="29"/>
      <c r="E101" s="24">
        <v>5558</v>
      </c>
      <c r="F101" s="25">
        <v>2903</v>
      </c>
      <c r="G101" s="25">
        <v>448</v>
      </c>
      <c r="H101" s="25">
        <v>1843</v>
      </c>
      <c r="I101" s="25">
        <v>362</v>
      </c>
      <c r="J101" s="25">
        <v>357</v>
      </c>
      <c r="K101" s="25">
        <v>5</v>
      </c>
      <c r="L101" s="25">
        <v>2181</v>
      </c>
      <c r="M101" s="25">
        <v>448</v>
      </c>
      <c r="N101" s="25">
        <v>1441</v>
      </c>
      <c r="O101" s="42">
        <v>2207</v>
      </c>
      <c r="Q101" s="115">
        <v>461</v>
      </c>
      <c r="R101" s="82" t="s">
        <v>48</v>
      </c>
      <c r="S101" s="29"/>
      <c r="T101" s="24">
        <v>292</v>
      </c>
      <c r="U101" s="25">
        <v>289</v>
      </c>
      <c r="V101" s="25">
        <v>3</v>
      </c>
      <c r="W101" s="25">
        <v>5698</v>
      </c>
      <c r="X101" s="25">
        <v>501</v>
      </c>
      <c r="Y101" s="25">
        <v>1</v>
      </c>
      <c r="Z101" s="25">
        <v>2369</v>
      </c>
      <c r="AA101" s="25">
        <v>479</v>
      </c>
      <c r="AB101" s="25">
        <v>1</v>
      </c>
      <c r="AC101" s="42" t="e">
        <f>#REF!-SUM(T101,AA101)</f>
        <v>#REF!</v>
      </c>
    </row>
    <row r="102" spans="2:29" ht="14.25" customHeight="1">
      <c r="B102" s="115">
        <v>463</v>
      </c>
      <c r="C102" s="29" t="s">
        <v>49</v>
      </c>
      <c r="D102" s="29"/>
      <c r="E102" s="24">
        <v>11701</v>
      </c>
      <c r="F102" s="25">
        <v>5845</v>
      </c>
      <c r="G102" s="25">
        <v>1139</v>
      </c>
      <c r="H102" s="25">
        <v>4000</v>
      </c>
      <c r="I102" s="25">
        <v>690</v>
      </c>
      <c r="J102" s="25">
        <v>675</v>
      </c>
      <c r="K102" s="25">
        <v>15</v>
      </c>
      <c r="L102" s="25">
        <v>4737</v>
      </c>
      <c r="M102" s="25">
        <v>1139</v>
      </c>
      <c r="N102" s="25">
        <v>3077</v>
      </c>
      <c r="O102" s="42">
        <v>4717</v>
      </c>
      <c r="Q102" s="115">
        <v>463</v>
      </c>
      <c r="R102" s="82" t="s">
        <v>49</v>
      </c>
      <c r="S102" s="29"/>
      <c r="T102" s="24">
        <v>521</v>
      </c>
      <c r="U102" s="25">
        <v>515</v>
      </c>
      <c r="V102" s="25">
        <v>6</v>
      </c>
      <c r="W102" s="25">
        <v>11487</v>
      </c>
      <c r="X102" s="25">
        <v>473</v>
      </c>
      <c r="Y102" s="25">
        <v>3</v>
      </c>
      <c r="Z102" s="25">
        <v>4656</v>
      </c>
      <c r="AA102" s="25">
        <v>437</v>
      </c>
      <c r="AB102" s="25">
        <v>3</v>
      </c>
      <c r="AC102" s="42" t="e">
        <f>#REF!-SUM(T102,AA102)</f>
        <v>#REF!</v>
      </c>
    </row>
    <row r="103" spans="2:29" ht="7.5" customHeight="1">
      <c r="B103" s="16"/>
      <c r="C103" s="32"/>
      <c r="D103" s="32"/>
      <c r="E103" s="26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Q103" s="16"/>
      <c r="R103" s="96"/>
      <c r="S103" s="32"/>
      <c r="T103" s="26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2:29" ht="12" customHeight="1">
      <c r="B104" s="35"/>
      <c r="C104" s="18" t="s">
        <v>2</v>
      </c>
      <c r="D104" s="73" t="s">
        <v>3</v>
      </c>
      <c r="E104" s="19" t="s">
        <v>56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Q104" s="35"/>
      <c r="R104" s="18" t="s">
        <v>2</v>
      </c>
      <c r="S104" s="73" t="s">
        <v>3</v>
      </c>
      <c r="T104" s="19" t="s">
        <v>138</v>
      </c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2:29" ht="12" customHeight="1">
      <c r="B105" s="35"/>
      <c r="C105" s="18"/>
      <c r="D105" s="73"/>
      <c r="E105" s="78" t="s">
        <v>133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Q105" s="35"/>
      <c r="R105" s="18"/>
      <c r="S105" s="18"/>
      <c r="T105" s="44" t="s">
        <v>139</v>
      </c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2:29" ht="12" customHeight="1">
      <c r="B106" s="14"/>
      <c r="C106" s="18"/>
      <c r="D106" s="65"/>
      <c r="E106" s="132" t="s">
        <v>219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Q106" s="35"/>
      <c r="R106" s="18"/>
      <c r="S106" s="18"/>
      <c r="T106" s="45" t="s">
        <v>54</v>
      </c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3:19" ht="13.5">
      <c r="C107" s="15"/>
      <c r="D107" s="15"/>
      <c r="E107" s="44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Q107" s="14"/>
      <c r="R107" s="15"/>
      <c r="S107" s="15"/>
    </row>
    <row r="108" ht="12">
      <c r="E108" s="45"/>
    </row>
  </sheetData>
  <sheetProtection/>
  <mergeCells count="18">
    <mergeCell ref="W71:Y71"/>
    <mergeCell ref="Z71:AB71"/>
    <mergeCell ref="I72:K72"/>
    <mergeCell ref="T72:V72"/>
    <mergeCell ref="W4:Y4"/>
    <mergeCell ref="Z4:AB4"/>
    <mergeCell ref="I5:K5"/>
    <mergeCell ref="T5:V5"/>
    <mergeCell ref="B4:D6"/>
    <mergeCell ref="E4:K4"/>
    <mergeCell ref="L4:N4"/>
    <mergeCell ref="Q4:S6"/>
    <mergeCell ref="T4:V4"/>
    <mergeCell ref="B71:D73"/>
    <mergeCell ref="E71:K71"/>
    <mergeCell ref="L71:N71"/>
    <mergeCell ref="Q71:S73"/>
    <mergeCell ref="T71:V71"/>
  </mergeCells>
  <printOptions/>
  <pageMargins left="0.7086614173228347" right="0.7086614173228347" top="0.5905511811023623" bottom="0.5905511811023623" header="0.31496062992125984" footer="0.1968503937007874"/>
  <pageSetup fitToWidth="0" horizontalDpi="600" verticalDpi="600" orientation="portrait" pageOrder="overThenDown" paperSize="9" scale="78" r:id="rId1"/>
  <rowBreaks count="1" manualBreakCount="1">
    <brk id="67" min="1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B3:AF64"/>
  <sheetViews>
    <sheetView view="pageBreakPreview" zoomScaleSheetLayoutView="100" zoomScalePageLayoutView="0" workbookViewId="0" topLeftCell="A40">
      <selection activeCell="A9" sqref="A9"/>
    </sheetView>
  </sheetViews>
  <sheetFormatPr defaultColWidth="9.140625" defaultRowHeight="15"/>
  <cols>
    <col min="1" max="1" width="1.421875" style="122" customWidth="1"/>
    <col min="2" max="5" width="2.00390625" style="122" customWidth="1"/>
    <col min="6" max="6" width="4.140625" style="122" customWidth="1"/>
    <col min="7" max="7" width="8.8515625" style="122" customWidth="1"/>
    <col min="8" max="8" width="2.7109375" style="122" customWidth="1"/>
    <col min="9" max="17" width="9.421875" style="122" customWidth="1"/>
    <col min="18" max="18" width="2.140625" style="122" customWidth="1"/>
    <col min="19" max="20" width="2.7109375" style="122" customWidth="1"/>
    <col min="21" max="21" width="4.8515625" style="122" customWidth="1"/>
    <col min="22" max="22" width="8.57421875" style="122" customWidth="1"/>
    <col min="23" max="23" width="1.421875" style="122" customWidth="1"/>
    <col min="24" max="32" width="9.57421875" style="122" customWidth="1"/>
    <col min="33" max="33" width="3.421875" style="122" customWidth="1"/>
    <col min="34" max="16384" width="9.00390625" style="122" customWidth="1"/>
  </cols>
  <sheetData>
    <row r="1" ht="7.5" customHeight="1"/>
    <row r="2" ht="0.75" customHeight="1"/>
    <row r="3" spans="3:32" ht="24.75" customHeight="1">
      <c r="C3" s="123"/>
      <c r="M3" s="135"/>
      <c r="N3" s="135"/>
      <c r="O3" s="135"/>
      <c r="P3" s="135"/>
      <c r="Q3" s="34" t="s">
        <v>202</v>
      </c>
      <c r="R3" s="43" t="s">
        <v>203</v>
      </c>
      <c r="S3" s="37"/>
      <c r="T3" s="43"/>
      <c r="X3" s="137"/>
      <c r="Y3" s="137"/>
      <c r="Z3" s="137"/>
      <c r="AA3" s="137"/>
      <c r="AB3" s="137"/>
      <c r="AC3" s="137"/>
      <c r="AD3" s="137"/>
      <c r="AE3" s="137"/>
      <c r="AF3" s="137"/>
    </row>
    <row r="4" spans="2:18" ht="17.25" customHeight="1">
      <c r="B4" s="7" t="s">
        <v>4</v>
      </c>
      <c r="C4" s="123"/>
      <c r="R4" s="7" t="s">
        <v>201</v>
      </c>
    </row>
    <row r="5" spans="2:32" ht="12.75" customHeight="1">
      <c r="B5" s="227" t="s">
        <v>198</v>
      </c>
      <c r="C5" s="227"/>
      <c r="D5" s="227"/>
      <c r="E5" s="227"/>
      <c r="F5" s="227"/>
      <c r="G5" s="227"/>
      <c r="H5" s="228"/>
      <c r="I5" s="233" t="s">
        <v>142</v>
      </c>
      <c r="J5" s="234"/>
      <c r="K5" s="235"/>
      <c r="L5" s="233" t="s">
        <v>199</v>
      </c>
      <c r="M5" s="234"/>
      <c r="N5" s="235"/>
      <c r="O5" s="233" t="s">
        <v>200</v>
      </c>
      <c r="P5" s="234"/>
      <c r="Q5" s="234"/>
      <c r="R5" s="227" t="s">
        <v>198</v>
      </c>
      <c r="S5" s="227"/>
      <c r="T5" s="227"/>
      <c r="U5" s="227"/>
      <c r="V5" s="227"/>
      <c r="W5" s="228"/>
      <c r="X5" s="233" t="s">
        <v>142</v>
      </c>
      <c r="Y5" s="234"/>
      <c r="Z5" s="235"/>
      <c r="AA5" s="233" t="s">
        <v>199</v>
      </c>
      <c r="AB5" s="234"/>
      <c r="AC5" s="235"/>
      <c r="AD5" s="233" t="s">
        <v>200</v>
      </c>
      <c r="AE5" s="234"/>
      <c r="AF5" s="234"/>
    </row>
    <row r="6" spans="2:32" ht="16.5" customHeight="1">
      <c r="B6" s="229"/>
      <c r="C6" s="229"/>
      <c r="D6" s="229"/>
      <c r="E6" s="229"/>
      <c r="F6" s="229"/>
      <c r="G6" s="229"/>
      <c r="H6" s="230"/>
      <c r="I6" s="124" t="s">
        <v>142</v>
      </c>
      <c r="J6" s="236" t="s">
        <v>208</v>
      </c>
      <c r="K6" s="236" t="s">
        <v>209</v>
      </c>
      <c r="L6" s="124" t="s">
        <v>142</v>
      </c>
      <c r="M6" s="236" t="s">
        <v>208</v>
      </c>
      <c r="N6" s="236" t="s">
        <v>209</v>
      </c>
      <c r="O6" s="124" t="s">
        <v>142</v>
      </c>
      <c r="P6" s="236" t="s">
        <v>208</v>
      </c>
      <c r="Q6" s="238" t="s">
        <v>209</v>
      </c>
      <c r="R6" s="229"/>
      <c r="S6" s="229"/>
      <c r="T6" s="229"/>
      <c r="U6" s="229"/>
      <c r="V6" s="229"/>
      <c r="W6" s="230"/>
      <c r="X6" s="124" t="s">
        <v>142</v>
      </c>
      <c r="Y6" s="236" t="s">
        <v>208</v>
      </c>
      <c r="Z6" s="236" t="s">
        <v>209</v>
      </c>
      <c r="AA6" s="124" t="s">
        <v>142</v>
      </c>
      <c r="AB6" s="236" t="s">
        <v>208</v>
      </c>
      <c r="AC6" s="236" t="s">
        <v>209</v>
      </c>
      <c r="AD6" s="124" t="s">
        <v>142</v>
      </c>
      <c r="AE6" s="236" t="s">
        <v>208</v>
      </c>
      <c r="AF6" s="238" t="s">
        <v>209</v>
      </c>
    </row>
    <row r="7" spans="2:32" ht="17.25" customHeight="1">
      <c r="B7" s="231"/>
      <c r="C7" s="231"/>
      <c r="D7" s="231"/>
      <c r="E7" s="231"/>
      <c r="F7" s="231"/>
      <c r="G7" s="231"/>
      <c r="H7" s="232"/>
      <c r="I7" s="125"/>
      <c r="J7" s="237"/>
      <c r="K7" s="237"/>
      <c r="L7" s="125"/>
      <c r="M7" s="237"/>
      <c r="N7" s="237"/>
      <c r="O7" s="125"/>
      <c r="P7" s="237"/>
      <c r="Q7" s="239"/>
      <c r="R7" s="231"/>
      <c r="S7" s="231"/>
      <c r="T7" s="231"/>
      <c r="U7" s="231"/>
      <c r="V7" s="231"/>
      <c r="W7" s="232"/>
      <c r="X7" s="125"/>
      <c r="Y7" s="237"/>
      <c r="Z7" s="237"/>
      <c r="AA7" s="125"/>
      <c r="AB7" s="237"/>
      <c r="AC7" s="237"/>
      <c r="AD7" s="125"/>
      <c r="AE7" s="237"/>
      <c r="AF7" s="239"/>
    </row>
    <row r="8" spans="7:32" ht="9.75" customHeight="1">
      <c r="G8" s="126"/>
      <c r="H8" s="127"/>
      <c r="J8" s="123"/>
      <c r="K8" s="123"/>
      <c r="L8" s="123"/>
      <c r="M8" s="123"/>
      <c r="N8" s="123"/>
      <c r="O8" s="123"/>
      <c r="P8" s="123"/>
      <c r="Q8" s="123"/>
      <c r="V8" s="126"/>
      <c r="W8" s="127"/>
      <c r="Y8" s="123"/>
      <c r="Z8" s="123"/>
      <c r="AA8" s="123"/>
      <c r="AB8" s="123"/>
      <c r="AC8" s="123"/>
      <c r="AD8" s="123"/>
      <c r="AE8" s="123"/>
      <c r="AF8" s="123"/>
    </row>
    <row r="9" spans="2:32" ht="24" customHeight="1">
      <c r="B9" s="225" t="s">
        <v>189</v>
      </c>
      <c r="C9" s="225"/>
      <c r="D9" s="225"/>
      <c r="E9" s="225"/>
      <c r="F9" s="225"/>
      <c r="G9" s="225"/>
      <c r="H9" s="133" t="s">
        <v>195</v>
      </c>
      <c r="I9" s="144">
        <v>645390</v>
      </c>
      <c r="J9" s="144">
        <v>582449</v>
      </c>
      <c r="K9" s="144">
        <v>62941</v>
      </c>
      <c r="L9" s="144">
        <v>355795</v>
      </c>
      <c r="M9" s="144">
        <v>320802</v>
      </c>
      <c r="N9" s="144">
        <v>34993</v>
      </c>
      <c r="O9" s="144">
        <v>289595</v>
      </c>
      <c r="P9" s="144">
        <v>261647</v>
      </c>
      <c r="Q9" s="144">
        <v>27948</v>
      </c>
      <c r="R9" s="225" t="s">
        <v>189</v>
      </c>
      <c r="S9" s="225"/>
      <c r="T9" s="225"/>
      <c r="U9" s="225"/>
      <c r="V9" s="225"/>
      <c r="W9" s="133"/>
      <c r="X9" s="144">
        <v>664841</v>
      </c>
      <c r="Y9" s="144">
        <v>596324</v>
      </c>
      <c r="Z9" s="144">
        <v>68517</v>
      </c>
      <c r="AA9" s="144">
        <v>370422</v>
      </c>
      <c r="AB9" s="144">
        <v>332302</v>
      </c>
      <c r="AC9" s="144">
        <v>38120</v>
      </c>
      <c r="AD9" s="144">
        <v>294419</v>
      </c>
      <c r="AE9" s="144">
        <v>264022</v>
      </c>
      <c r="AF9" s="144">
        <v>30397</v>
      </c>
    </row>
    <row r="10" spans="2:32" ht="24" customHeight="1">
      <c r="B10" s="134"/>
      <c r="C10" s="225" t="s">
        <v>190</v>
      </c>
      <c r="D10" s="225"/>
      <c r="E10" s="225"/>
      <c r="F10" s="225"/>
      <c r="G10" s="225"/>
      <c r="H10" s="226"/>
      <c r="I10" s="128">
        <v>441657</v>
      </c>
      <c r="J10" s="128">
        <v>401179</v>
      </c>
      <c r="K10" s="128">
        <v>40478</v>
      </c>
      <c r="L10" s="128">
        <v>229868</v>
      </c>
      <c r="M10" s="128">
        <v>207101</v>
      </c>
      <c r="N10" s="128">
        <v>22767</v>
      </c>
      <c r="O10" s="128">
        <v>211789</v>
      </c>
      <c r="P10" s="128">
        <v>194078</v>
      </c>
      <c r="Q10" s="128">
        <v>17711</v>
      </c>
      <c r="R10" s="134"/>
      <c r="S10" s="225" t="s">
        <v>190</v>
      </c>
      <c r="T10" s="225"/>
      <c r="U10" s="225"/>
      <c r="V10" s="225"/>
      <c r="W10" s="226"/>
      <c r="X10" s="128">
        <v>486906</v>
      </c>
      <c r="Y10" s="128">
        <v>439368</v>
      </c>
      <c r="Z10" s="128">
        <v>47538</v>
      </c>
      <c r="AA10" s="128">
        <v>257448</v>
      </c>
      <c r="AB10" s="128">
        <v>230952</v>
      </c>
      <c r="AC10" s="128">
        <v>26496</v>
      </c>
      <c r="AD10" s="128">
        <v>229458</v>
      </c>
      <c r="AE10" s="128">
        <v>208416</v>
      </c>
      <c r="AF10" s="128">
        <v>21042</v>
      </c>
    </row>
    <row r="11" spans="4:32" ht="21" customHeight="1">
      <c r="D11" s="122" t="s">
        <v>191</v>
      </c>
      <c r="G11" s="121"/>
      <c r="H11" s="129"/>
      <c r="I11" s="128">
        <v>62824</v>
      </c>
      <c r="J11" s="128">
        <v>62824</v>
      </c>
      <c r="K11" s="136" t="s">
        <v>0</v>
      </c>
      <c r="L11" s="128">
        <v>35651</v>
      </c>
      <c r="M11" s="128">
        <v>35651</v>
      </c>
      <c r="N11" s="136" t="s">
        <v>0</v>
      </c>
      <c r="O11" s="128">
        <v>27173</v>
      </c>
      <c r="P11" s="128">
        <v>27173</v>
      </c>
      <c r="Q11" s="136" t="s">
        <v>0</v>
      </c>
      <c r="T11" s="122" t="s">
        <v>191</v>
      </c>
      <c r="V11" s="121"/>
      <c r="W11" s="129"/>
      <c r="X11" s="128">
        <v>78542</v>
      </c>
      <c r="Y11" s="128">
        <v>78542</v>
      </c>
      <c r="Z11" s="136" t="s">
        <v>205</v>
      </c>
      <c r="AA11" s="128">
        <v>42852</v>
      </c>
      <c r="AB11" s="128">
        <v>42852</v>
      </c>
      <c r="AC11" s="136" t="s">
        <v>206</v>
      </c>
      <c r="AD11" s="128">
        <v>35690</v>
      </c>
      <c r="AE11" s="128">
        <v>35690</v>
      </c>
      <c r="AF11" s="136" t="s">
        <v>206</v>
      </c>
    </row>
    <row r="12" spans="4:32" ht="15" customHeight="1">
      <c r="D12" s="122" t="s">
        <v>192</v>
      </c>
      <c r="G12" s="121"/>
      <c r="H12" s="129"/>
      <c r="I12" s="128">
        <v>378833</v>
      </c>
      <c r="J12" s="128">
        <v>338355</v>
      </c>
      <c r="K12" s="128">
        <v>40478</v>
      </c>
      <c r="L12" s="128">
        <v>194217</v>
      </c>
      <c r="M12" s="128">
        <v>171450</v>
      </c>
      <c r="N12" s="128">
        <v>22767</v>
      </c>
      <c r="O12" s="128">
        <v>184616</v>
      </c>
      <c r="P12" s="128">
        <v>166905</v>
      </c>
      <c r="Q12" s="128">
        <v>17711</v>
      </c>
      <c r="T12" s="122" t="s">
        <v>192</v>
      </c>
      <c r="V12" s="121"/>
      <c r="W12" s="129"/>
      <c r="X12" s="128">
        <v>408364</v>
      </c>
      <c r="Y12" s="128">
        <v>360826</v>
      </c>
      <c r="Z12" s="128">
        <v>47538</v>
      </c>
      <c r="AA12" s="128">
        <v>214596</v>
      </c>
      <c r="AB12" s="128">
        <v>188100</v>
      </c>
      <c r="AC12" s="128">
        <v>26496</v>
      </c>
      <c r="AD12" s="128">
        <v>193768</v>
      </c>
      <c r="AE12" s="128">
        <v>172726</v>
      </c>
      <c r="AF12" s="128">
        <v>21042</v>
      </c>
    </row>
    <row r="13" spans="3:32" ht="23.25" customHeight="1">
      <c r="C13" s="225" t="s">
        <v>193</v>
      </c>
      <c r="D13" s="225"/>
      <c r="E13" s="225"/>
      <c r="F13" s="225"/>
      <c r="G13" s="225"/>
      <c r="H13" s="226"/>
      <c r="I13" s="128">
        <v>188715</v>
      </c>
      <c r="J13" s="128">
        <v>167824</v>
      </c>
      <c r="K13" s="128">
        <v>20891</v>
      </c>
      <c r="L13" s="128">
        <v>116435</v>
      </c>
      <c r="M13" s="128">
        <v>105236</v>
      </c>
      <c r="N13" s="128">
        <v>11199</v>
      </c>
      <c r="O13" s="128">
        <v>72280</v>
      </c>
      <c r="P13" s="128">
        <v>62588</v>
      </c>
      <c r="Q13" s="128">
        <v>9692</v>
      </c>
      <c r="S13" s="225" t="s">
        <v>193</v>
      </c>
      <c r="T13" s="225"/>
      <c r="U13" s="225"/>
      <c r="V13" s="225"/>
      <c r="W13" s="226"/>
      <c r="X13" s="128">
        <v>177935</v>
      </c>
      <c r="Y13" s="128">
        <v>156956</v>
      </c>
      <c r="Z13" s="128">
        <v>20979</v>
      </c>
      <c r="AA13" s="128">
        <v>112974</v>
      </c>
      <c r="AB13" s="128">
        <v>101350</v>
      </c>
      <c r="AC13" s="128">
        <v>11624</v>
      </c>
      <c r="AD13" s="128">
        <v>64961</v>
      </c>
      <c r="AE13" s="128">
        <v>55606</v>
      </c>
      <c r="AF13" s="128">
        <v>9355</v>
      </c>
    </row>
    <row r="14" spans="4:32" ht="21.75" customHeight="1">
      <c r="D14" s="122" t="s">
        <v>204</v>
      </c>
      <c r="G14" s="121"/>
      <c r="H14" s="129"/>
      <c r="I14" s="128">
        <v>170222</v>
      </c>
      <c r="J14" s="128">
        <v>151518</v>
      </c>
      <c r="K14" s="128">
        <v>18704</v>
      </c>
      <c r="L14" s="128">
        <v>103870</v>
      </c>
      <c r="M14" s="128">
        <v>93830</v>
      </c>
      <c r="N14" s="128">
        <v>10040</v>
      </c>
      <c r="O14" s="128">
        <v>66352</v>
      </c>
      <c r="P14" s="128">
        <v>57688</v>
      </c>
      <c r="Q14" s="128">
        <v>8664</v>
      </c>
      <c r="T14" s="122" t="s">
        <v>204</v>
      </c>
      <c r="V14" s="121"/>
      <c r="W14" s="129"/>
      <c r="X14" s="128">
        <v>169926</v>
      </c>
      <c r="Y14" s="128">
        <v>150009</v>
      </c>
      <c r="Z14" s="128">
        <v>19917</v>
      </c>
      <c r="AA14" s="128">
        <v>106636</v>
      </c>
      <c r="AB14" s="128">
        <v>95581</v>
      </c>
      <c r="AC14" s="128">
        <v>11055</v>
      </c>
      <c r="AD14" s="128">
        <v>63290</v>
      </c>
      <c r="AE14" s="128">
        <v>54428</v>
      </c>
      <c r="AF14" s="128">
        <v>8862</v>
      </c>
    </row>
    <row r="15" spans="4:32" ht="15.75" customHeight="1">
      <c r="D15" s="122" t="s">
        <v>194</v>
      </c>
      <c r="G15" s="121"/>
      <c r="H15" s="129"/>
      <c r="I15" s="128">
        <v>8133</v>
      </c>
      <c r="J15" s="128">
        <v>7059</v>
      </c>
      <c r="K15" s="128">
        <v>1074</v>
      </c>
      <c r="L15" s="128">
        <v>6412</v>
      </c>
      <c r="M15" s="128">
        <v>5835</v>
      </c>
      <c r="N15" s="128">
        <v>577</v>
      </c>
      <c r="O15" s="128">
        <v>1721</v>
      </c>
      <c r="P15" s="128">
        <v>1224</v>
      </c>
      <c r="Q15" s="128">
        <v>497</v>
      </c>
      <c r="T15" s="122" t="s">
        <v>194</v>
      </c>
      <c r="V15" s="121"/>
      <c r="W15" s="129"/>
      <c r="X15" s="128">
        <v>8009</v>
      </c>
      <c r="Y15" s="128">
        <v>6947</v>
      </c>
      <c r="Z15" s="128">
        <v>1062</v>
      </c>
      <c r="AA15" s="128">
        <v>6338</v>
      </c>
      <c r="AB15" s="128">
        <v>5769</v>
      </c>
      <c r="AC15" s="128">
        <v>569</v>
      </c>
      <c r="AD15" s="128">
        <v>1671</v>
      </c>
      <c r="AE15" s="128">
        <v>1178</v>
      </c>
      <c r="AF15" s="128">
        <v>493</v>
      </c>
    </row>
    <row r="16" spans="6:32" ht="21" customHeight="1">
      <c r="F16" s="122" t="s">
        <v>143</v>
      </c>
      <c r="G16" s="121"/>
      <c r="H16" s="129"/>
      <c r="I16" s="128">
        <v>27</v>
      </c>
      <c r="J16" s="128">
        <v>17</v>
      </c>
      <c r="K16" s="128">
        <v>10</v>
      </c>
      <c r="L16" s="128">
        <v>23</v>
      </c>
      <c r="M16" s="128">
        <v>16</v>
      </c>
      <c r="N16" s="128">
        <v>7</v>
      </c>
      <c r="O16" s="128">
        <v>4</v>
      </c>
      <c r="P16" s="128">
        <v>1</v>
      </c>
      <c r="Q16" s="128">
        <v>3</v>
      </c>
      <c r="U16" s="122" t="s">
        <v>143</v>
      </c>
      <c r="V16" s="121"/>
      <c r="W16" s="129"/>
      <c r="X16" s="136">
        <v>20</v>
      </c>
      <c r="Y16" s="136">
        <v>19</v>
      </c>
      <c r="Z16" s="136">
        <v>1</v>
      </c>
      <c r="AA16" s="136">
        <v>17</v>
      </c>
      <c r="AB16" s="136">
        <v>16</v>
      </c>
      <c r="AC16" s="136">
        <v>1</v>
      </c>
      <c r="AD16" s="136">
        <v>3</v>
      </c>
      <c r="AE16" s="136">
        <v>3</v>
      </c>
      <c r="AF16" s="136" t="s">
        <v>206</v>
      </c>
    </row>
    <row r="17" spans="6:32" ht="13.5" customHeight="1">
      <c r="F17" s="122" t="s">
        <v>144</v>
      </c>
      <c r="G17" s="121"/>
      <c r="H17" s="129"/>
      <c r="I17" s="128">
        <v>7</v>
      </c>
      <c r="J17" s="128">
        <v>7</v>
      </c>
      <c r="K17" s="136" t="s">
        <v>0</v>
      </c>
      <c r="L17" s="128">
        <v>6</v>
      </c>
      <c r="M17" s="128">
        <v>6</v>
      </c>
      <c r="N17" s="136" t="s">
        <v>0</v>
      </c>
      <c r="O17" s="128">
        <v>1</v>
      </c>
      <c r="P17" s="128">
        <v>1</v>
      </c>
      <c r="Q17" s="136" t="s">
        <v>0</v>
      </c>
      <c r="U17" s="122" t="s">
        <v>144</v>
      </c>
      <c r="V17" s="121"/>
      <c r="W17" s="129"/>
      <c r="X17" s="136">
        <v>2</v>
      </c>
      <c r="Y17" s="136">
        <v>2</v>
      </c>
      <c r="Z17" s="136" t="s">
        <v>205</v>
      </c>
      <c r="AA17" s="136">
        <v>2</v>
      </c>
      <c r="AB17" s="136">
        <v>2</v>
      </c>
      <c r="AC17" s="136" t="s">
        <v>206</v>
      </c>
      <c r="AD17" s="136" t="s">
        <v>205</v>
      </c>
      <c r="AE17" s="136" t="s">
        <v>206</v>
      </c>
      <c r="AF17" s="136" t="s">
        <v>205</v>
      </c>
    </row>
    <row r="18" spans="6:32" ht="13.5" customHeight="1">
      <c r="F18" s="122" t="s">
        <v>145</v>
      </c>
      <c r="G18" s="121"/>
      <c r="H18" s="129"/>
      <c r="I18" s="128">
        <v>4</v>
      </c>
      <c r="J18" s="128">
        <v>3</v>
      </c>
      <c r="K18" s="128">
        <v>1</v>
      </c>
      <c r="L18" s="128">
        <v>4</v>
      </c>
      <c r="M18" s="128">
        <v>3</v>
      </c>
      <c r="N18" s="128">
        <v>1</v>
      </c>
      <c r="O18" s="136" t="s">
        <v>0</v>
      </c>
      <c r="P18" s="136" t="s">
        <v>0</v>
      </c>
      <c r="Q18" s="136" t="s">
        <v>0</v>
      </c>
      <c r="U18" s="122" t="s">
        <v>145</v>
      </c>
      <c r="V18" s="121"/>
      <c r="W18" s="129"/>
      <c r="X18" s="136">
        <v>1</v>
      </c>
      <c r="Y18" s="136" t="s">
        <v>205</v>
      </c>
      <c r="Z18" s="136">
        <v>1</v>
      </c>
      <c r="AA18" s="136">
        <v>1</v>
      </c>
      <c r="AB18" s="136" t="s">
        <v>205</v>
      </c>
      <c r="AC18" s="136">
        <v>1</v>
      </c>
      <c r="AD18" s="136" t="s">
        <v>205</v>
      </c>
      <c r="AE18" s="136" t="s">
        <v>207</v>
      </c>
      <c r="AF18" s="136" t="s">
        <v>206</v>
      </c>
    </row>
    <row r="19" spans="6:32" ht="13.5" customHeight="1">
      <c r="F19" s="122" t="s">
        <v>146</v>
      </c>
      <c r="G19" s="121"/>
      <c r="H19" s="129"/>
      <c r="I19" s="128">
        <v>13</v>
      </c>
      <c r="J19" s="128">
        <v>10</v>
      </c>
      <c r="K19" s="128">
        <v>3</v>
      </c>
      <c r="L19" s="128">
        <v>9</v>
      </c>
      <c r="M19" s="128">
        <v>8</v>
      </c>
      <c r="N19" s="128">
        <v>1</v>
      </c>
      <c r="O19" s="128">
        <v>4</v>
      </c>
      <c r="P19" s="128">
        <v>2</v>
      </c>
      <c r="Q19" s="128">
        <v>2</v>
      </c>
      <c r="U19" s="122" t="s">
        <v>146</v>
      </c>
      <c r="V19" s="121"/>
      <c r="W19" s="129"/>
      <c r="X19" s="136">
        <v>7</v>
      </c>
      <c r="Y19" s="136">
        <v>5</v>
      </c>
      <c r="Z19" s="136">
        <v>2</v>
      </c>
      <c r="AA19" s="136">
        <v>5</v>
      </c>
      <c r="AB19" s="136">
        <v>4</v>
      </c>
      <c r="AC19" s="136">
        <v>1</v>
      </c>
      <c r="AD19" s="136">
        <v>2</v>
      </c>
      <c r="AE19" s="136">
        <v>1</v>
      </c>
      <c r="AF19" s="136">
        <v>1</v>
      </c>
    </row>
    <row r="20" spans="6:32" ht="13.5" customHeight="1">
      <c r="F20" s="122" t="s">
        <v>147</v>
      </c>
      <c r="G20" s="121"/>
      <c r="H20" s="129"/>
      <c r="I20" s="128">
        <v>4</v>
      </c>
      <c r="J20" s="128">
        <v>1</v>
      </c>
      <c r="K20" s="128">
        <v>3</v>
      </c>
      <c r="L20" s="128">
        <v>3</v>
      </c>
      <c r="M20" s="128">
        <v>1</v>
      </c>
      <c r="N20" s="128">
        <v>2</v>
      </c>
      <c r="O20" s="128">
        <v>1</v>
      </c>
      <c r="P20" s="136" t="s">
        <v>0</v>
      </c>
      <c r="Q20" s="136">
        <v>1</v>
      </c>
      <c r="U20" s="122" t="s">
        <v>147</v>
      </c>
      <c r="V20" s="121"/>
      <c r="W20" s="129"/>
      <c r="X20" s="136">
        <v>2</v>
      </c>
      <c r="Y20" s="136">
        <v>2</v>
      </c>
      <c r="Z20" s="136" t="s">
        <v>205</v>
      </c>
      <c r="AA20" s="136">
        <v>2</v>
      </c>
      <c r="AB20" s="136">
        <v>2</v>
      </c>
      <c r="AC20" s="136" t="s">
        <v>205</v>
      </c>
      <c r="AD20" s="136" t="s">
        <v>206</v>
      </c>
      <c r="AE20" s="136" t="s">
        <v>205</v>
      </c>
      <c r="AF20" s="136" t="s">
        <v>205</v>
      </c>
    </row>
    <row r="21" spans="6:32" ht="21" customHeight="1">
      <c r="F21" s="122" t="s">
        <v>148</v>
      </c>
      <c r="G21" s="121"/>
      <c r="H21" s="129"/>
      <c r="I21" s="128">
        <v>2</v>
      </c>
      <c r="J21" s="128">
        <v>1</v>
      </c>
      <c r="K21" s="128">
        <v>1</v>
      </c>
      <c r="L21" s="128">
        <v>1</v>
      </c>
      <c r="M21" s="128">
        <v>1</v>
      </c>
      <c r="N21" s="136" t="s">
        <v>0</v>
      </c>
      <c r="O21" s="136">
        <v>1</v>
      </c>
      <c r="P21" s="136" t="s">
        <v>0</v>
      </c>
      <c r="Q21" s="136">
        <v>1</v>
      </c>
      <c r="U21" s="122" t="s">
        <v>148</v>
      </c>
      <c r="V21" s="121"/>
      <c r="W21" s="129"/>
      <c r="X21" s="136">
        <v>6</v>
      </c>
      <c r="Y21" s="136">
        <v>5</v>
      </c>
      <c r="Z21" s="136">
        <v>1</v>
      </c>
      <c r="AA21" s="136">
        <v>5</v>
      </c>
      <c r="AB21" s="136">
        <v>4</v>
      </c>
      <c r="AC21" s="136">
        <v>1</v>
      </c>
      <c r="AD21" s="136">
        <v>1</v>
      </c>
      <c r="AE21" s="136">
        <v>1</v>
      </c>
      <c r="AF21" s="136" t="s">
        <v>205</v>
      </c>
    </row>
    <row r="22" spans="6:32" ht="13.5" customHeight="1">
      <c r="F22" s="122" t="s">
        <v>149</v>
      </c>
      <c r="G22" s="121"/>
      <c r="H22" s="129"/>
      <c r="I22" s="128">
        <v>3</v>
      </c>
      <c r="J22" s="128">
        <v>2</v>
      </c>
      <c r="K22" s="128">
        <v>1</v>
      </c>
      <c r="L22" s="128">
        <v>3</v>
      </c>
      <c r="M22" s="128">
        <v>2</v>
      </c>
      <c r="N22" s="136">
        <v>1</v>
      </c>
      <c r="O22" s="136" t="s">
        <v>0</v>
      </c>
      <c r="P22" s="136" t="s">
        <v>0</v>
      </c>
      <c r="Q22" s="136" t="s">
        <v>0</v>
      </c>
      <c r="U22" s="122" t="s">
        <v>149</v>
      </c>
      <c r="V22" s="121"/>
      <c r="W22" s="129"/>
      <c r="X22" s="136">
        <v>1</v>
      </c>
      <c r="Y22" s="136">
        <v>1</v>
      </c>
      <c r="Z22" s="136" t="s">
        <v>206</v>
      </c>
      <c r="AA22" s="136">
        <v>1</v>
      </c>
      <c r="AB22" s="136">
        <v>1</v>
      </c>
      <c r="AC22" s="136" t="s">
        <v>206</v>
      </c>
      <c r="AD22" s="136" t="s">
        <v>205</v>
      </c>
      <c r="AE22" s="136" t="s">
        <v>205</v>
      </c>
      <c r="AF22" s="136" t="s">
        <v>206</v>
      </c>
    </row>
    <row r="23" spans="6:32" ht="13.5" customHeight="1">
      <c r="F23" s="122" t="s">
        <v>150</v>
      </c>
      <c r="G23" s="121"/>
      <c r="H23" s="129"/>
      <c r="I23" s="128">
        <v>13</v>
      </c>
      <c r="J23" s="128">
        <v>10</v>
      </c>
      <c r="K23" s="128">
        <v>3</v>
      </c>
      <c r="L23" s="128">
        <v>11</v>
      </c>
      <c r="M23" s="128">
        <v>8</v>
      </c>
      <c r="N23" s="136">
        <v>3</v>
      </c>
      <c r="O23" s="136">
        <v>2</v>
      </c>
      <c r="P23" s="128">
        <v>2</v>
      </c>
      <c r="Q23" s="136" t="s">
        <v>0</v>
      </c>
      <c r="U23" s="122" t="s">
        <v>150</v>
      </c>
      <c r="V23" s="121"/>
      <c r="W23" s="129"/>
      <c r="X23" s="136">
        <v>11</v>
      </c>
      <c r="Y23" s="136">
        <v>10</v>
      </c>
      <c r="Z23" s="136">
        <v>1</v>
      </c>
      <c r="AA23" s="136">
        <v>10</v>
      </c>
      <c r="AB23" s="136">
        <v>9</v>
      </c>
      <c r="AC23" s="136">
        <v>1</v>
      </c>
      <c r="AD23" s="136">
        <v>1</v>
      </c>
      <c r="AE23" s="136">
        <v>1</v>
      </c>
      <c r="AF23" s="136" t="s">
        <v>206</v>
      </c>
    </row>
    <row r="24" spans="6:32" ht="13.5" customHeight="1">
      <c r="F24" s="122" t="s">
        <v>151</v>
      </c>
      <c r="G24" s="121"/>
      <c r="H24" s="129"/>
      <c r="I24" s="128">
        <v>11</v>
      </c>
      <c r="J24" s="128">
        <v>10</v>
      </c>
      <c r="K24" s="128">
        <v>1</v>
      </c>
      <c r="L24" s="128">
        <v>9</v>
      </c>
      <c r="M24" s="128">
        <v>9</v>
      </c>
      <c r="N24" s="136" t="s">
        <v>0</v>
      </c>
      <c r="O24" s="136">
        <v>2</v>
      </c>
      <c r="P24" s="128">
        <v>1</v>
      </c>
      <c r="Q24" s="136">
        <v>1</v>
      </c>
      <c r="U24" s="122" t="s">
        <v>151</v>
      </c>
      <c r="V24" s="121"/>
      <c r="W24" s="129"/>
      <c r="X24" s="136">
        <v>7</v>
      </c>
      <c r="Y24" s="136">
        <v>5</v>
      </c>
      <c r="Z24" s="136">
        <v>2</v>
      </c>
      <c r="AA24" s="136">
        <v>5</v>
      </c>
      <c r="AB24" s="136">
        <v>4</v>
      </c>
      <c r="AC24" s="136">
        <v>1</v>
      </c>
      <c r="AD24" s="136">
        <v>2</v>
      </c>
      <c r="AE24" s="136">
        <v>1</v>
      </c>
      <c r="AF24" s="136">
        <v>1</v>
      </c>
    </row>
    <row r="25" spans="6:32" ht="13.5" customHeight="1">
      <c r="F25" s="122" t="s">
        <v>152</v>
      </c>
      <c r="G25" s="121"/>
      <c r="H25" s="129"/>
      <c r="I25" s="128">
        <v>8</v>
      </c>
      <c r="J25" s="128">
        <v>7</v>
      </c>
      <c r="K25" s="128">
        <v>1</v>
      </c>
      <c r="L25" s="128">
        <v>7</v>
      </c>
      <c r="M25" s="128">
        <v>6</v>
      </c>
      <c r="N25" s="128">
        <v>1</v>
      </c>
      <c r="O25" s="128">
        <v>1</v>
      </c>
      <c r="P25" s="128">
        <v>1</v>
      </c>
      <c r="Q25" s="136" t="s">
        <v>0</v>
      </c>
      <c r="U25" s="122" t="s">
        <v>152</v>
      </c>
      <c r="V25" s="121"/>
      <c r="W25" s="129"/>
      <c r="X25" s="136">
        <v>7</v>
      </c>
      <c r="Y25" s="136">
        <v>3</v>
      </c>
      <c r="Z25" s="136">
        <v>4</v>
      </c>
      <c r="AA25" s="136">
        <v>4</v>
      </c>
      <c r="AB25" s="136">
        <v>3</v>
      </c>
      <c r="AC25" s="136">
        <v>1</v>
      </c>
      <c r="AD25" s="136">
        <v>3</v>
      </c>
      <c r="AE25" s="136" t="s">
        <v>206</v>
      </c>
      <c r="AF25" s="136">
        <v>3</v>
      </c>
    </row>
    <row r="26" spans="6:32" ht="21" customHeight="1">
      <c r="F26" s="122" t="s">
        <v>153</v>
      </c>
      <c r="G26" s="121"/>
      <c r="H26" s="129"/>
      <c r="I26" s="128">
        <v>34</v>
      </c>
      <c r="J26" s="128">
        <v>31</v>
      </c>
      <c r="K26" s="128">
        <v>3</v>
      </c>
      <c r="L26" s="128">
        <v>28</v>
      </c>
      <c r="M26" s="128">
        <v>26</v>
      </c>
      <c r="N26" s="128">
        <v>2</v>
      </c>
      <c r="O26" s="128">
        <v>6</v>
      </c>
      <c r="P26" s="128">
        <v>5</v>
      </c>
      <c r="Q26" s="128">
        <v>1</v>
      </c>
      <c r="U26" s="122" t="s">
        <v>153</v>
      </c>
      <c r="V26" s="121"/>
      <c r="W26" s="129"/>
      <c r="X26" s="136">
        <v>30</v>
      </c>
      <c r="Y26" s="136">
        <v>24</v>
      </c>
      <c r="Z26" s="136">
        <v>6</v>
      </c>
      <c r="AA26" s="136">
        <v>26</v>
      </c>
      <c r="AB26" s="136">
        <v>21</v>
      </c>
      <c r="AC26" s="136">
        <v>5</v>
      </c>
      <c r="AD26" s="136">
        <v>4</v>
      </c>
      <c r="AE26" s="136">
        <v>3</v>
      </c>
      <c r="AF26" s="136">
        <v>1</v>
      </c>
    </row>
    <row r="27" spans="6:32" ht="13.5" customHeight="1">
      <c r="F27" s="122" t="s">
        <v>154</v>
      </c>
      <c r="G27" s="121"/>
      <c r="H27" s="129"/>
      <c r="I27" s="128">
        <v>29</v>
      </c>
      <c r="J27" s="128">
        <v>21</v>
      </c>
      <c r="K27" s="128">
        <v>8</v>
      </c>
      <c r="L27" s="128">
        <v>22</v>
      </c>
      <c r="M27" s="128">
        <v>18</v>
      </c>
      <c r="N27" s="128">
        <v>4</v>
      </c>
      <c r="O27" s="128">
        <v>7</v>
      </c>
      <c r="P27" s="128">
        <v>3</v>
      </c>
      <c r="Q27" s="128">
        <v>4</v>
      </c>
      <c r="U27" s="122" t="s">
        <v>154</v>
      </c>
      <c r="V27" s="121"/>
      <c r="W27" s="129"/>
      <c r="X27" s="136">
        <v>17</v>
      </c>
      <c r="Y27" s="136">
        <v>13</v>
      </c>
      <c r="Z27" s="136">
        <v>4</v>
      </c>
      <c r="AA27" s="136">
        <v>13</v>
      </c>
      <c r="AB27" s="136">
        <v>10</v>
      </c>
      <c r="AC27" s="136">
        <v>3</v>
      </c>
      <c r="AD27" s="136">
        <v>4</v>
      </c>
      <c r="AE27" s="136">
        <v>3</v>
      </c>
      <c r="AF27" s="136">
        <v>1</v>
      </c>
    </row>
    <row r="28" spans="6:32" ht="13.5" customHeight="1">
      <c r="F28" s="122" t="s">
        <v>155</v>
      </c>
      <c r="G28" s="121"/>
      <c r="H28" s="129"/>
      <c r="I28" s="128">
        <v>436</v>
      </c>
      <c r="J28" s="128">
        <v>357</v>
      </c>
      <c r="K28" s="128">
        <v>79</v>
      </c>
      <c r="L28" s="128">
        <v>357</v>
      </c>
      <c r="M28" s="128">
        <v>306</v>
      </c>
      <c r="N28" s="128">
        <v>51</v>
      </c>
      <c r="O28" s="128">
        <v>79</v>
      </c>
      <c r="P28" s="128">
        <v>51</v>
      </c>
      <c r="Q28" s="128">
        <v>28</v>
      </c>
      <c r="U28" s="122" t="s">
        <v>155</v>
      </c>
      <c r="V28" s="121"/>
      <c r="W28" s="129"/>
      <c r="X28" s="136">
        <v>357</v>
      </c>
      <c r="Y28" s="136">
        <v>275</v>
      </c>
      <c r="Z28" s="136">
        <v>82</v>
      </c>
      <c r="AA28" s="136">
        <v>281</v>
      </c>
      <c r="AB28" s="136">
        <v>237</v>
      </c>
      <c r="AC28" s="136">
        <v>44</v>
      </c>
      <c r="AD28" s="136">
        <v>76</v>
      </c>
      <c r="AE28" s="136">
        <v>38</v>
      </c>
      <c r="AF28" s="136">
        <v>38</v>
      </c>
    </row>
    <row r="29" spans="6:32" ht="13.5" customHeight="1">
      <c r="F29" s="122" t="s">
        <v>156</v>
      </c>
      <c r="G29" s="121"/>
      <c r="H29" s="129"/>
      <c r="I29" s="128">
        <v>96</v>
      </c>
      <c r="J29" s="128">
        <v>65</v>
      </c>
      <c r="K29" s="128">
        <v>31</v>
      </c>
      <c r="L29" s="128">
        <v>73</v>
      </c>
      <c r="M29" s="128">
        <v>58</v>
      </c>
      <c r="N29" s="128">
        <v>15</v>
      </c>
      <c r="O29" s="128">
        <v>23</v>
      </c>
      <c r="P29" s="128">
        <v>7</v>
      </c>
      <c r="Q29" s="128">
        <v>16</v>
      </c>
      <c r="U29" s="122" t="s">
        <v>156</v>
      </c>
      <c r="V29" s="121"/>
      <c r="W29" s="129"/>
      <c r="X29" s="136">
        <v>97</v>
      </c>
      <c r="Y29" s="136">
        <v>77</v>
      </c>
      <c r="Z29" s="136">
        <v>20</v>
      </c>
      <c r="AA29" s="136">
        <v>86</v>
      </c>
      <c r="AB29" s="136">
        <v>73</v>
      </c>
      <c r="AC29" s="136">
        <v>13</v>
      </c>
      <c r="AD29" s="136">
        <v>11</v>
      </c>
      <c r="AE29" s="136">
        <v>4</v>
      </c>
      <c r="AF29" s="136">
        <v>7</v>
      </c>
    </row>
    <row r="30" spans="6:32" ht="13.5" customHeight="1">
      <c r="F30" s="122" t="s">
        <v>157</v>
      </c>
      <c r="G30" s="121"/>
      <c r="H30" s="129"/>
      <c r="I30" s="128">
        <v>95</v>
      </c>
      <c r="J30" s="128">
        <v>89</v>
      </c>
      <c r="K30" s="128">
        <v>6</v>
      </c>
      <c r="L30" s="128">
        <v>88</v>
      </c>
      <c r="M30" s="128">
        <v>85</v>
      </c>
      <c r="N30" s="128">
        <v>3</v>
      </c>
      <c r="O30" s="128">
        <v>7</v>
      </c>
      <c r="P30" s="128">
        <v>4</v>
      </c>
      <c r="Q30" s="128">
        <v>3</v>
      </c>
      <c r="U30" s="122" t="s">
        <v>157</v>
      </c>
      <c r="V30" s="121"/>
      <c r="W30" s="129"/>
      <c r="X30" s="136">
        <v>100</v>
      </c>
      <c r="Y30" s="136">
        <v>89</v>
      </c>
      <c r="Z30" s="136">
        <v>11</v>
      </c>
      <c r="AA30" s="136">
        <v>93</v>
      </c>
      <c r="AB30" s="136">
        <v>87</v>
      </c>
      <c r="AC30" s="136">
        <v>6</v>
      </c>
      <c r="AD30" s="136">
        <v>7</v>
      </c>
      <c r="AE30" s="136">
        <v>2</v>
      </c>
      <c r="AF30" s="136">
        <v>5</v>
      </c>
    </row>
    <row r="31" spans="6:32" ht="21" customHeight="1">
      <c r="F31" s="122" t="s">
        <v>158</v>
      </c>
      <c r="G31" s="121"/>
      <c r="H31" s="129"/>
      <c r="I31" s="128">
        <v>4099</v>
      </c>
      <c r="J31" s="128">
        <v>3662</v>
      </c>
      <c r="K31" s="128">
        <v>437</v>
      </c>
      <c r="L31" s="128">
        <v>3271</v>
      </c>
      <c r="M31" s="128">
        <v>3051</v>
      </c>
      <c r="N31" s="128">
        <v>220</v>
      </c>
      <c r="O31" s="128">
        <v>828</v>
      </c>
      <c r="P31" s="128">
        <v>611</v>
      </c>
      <c r="Q31" s="128">
        <v>217</v>
      </c>
      <c r="U31" s="122" t="s">
        <v>158</v>
      </c>
      <c r="V31" s="121"/>
      <c r="W31" s="129"/>
      <c r="X31" s="136">
        <v>4103</v>
      </c>
      <c r="Y31" s="136">
        <v>3604</v>
      </c>
      <c r="Z31" s="136">
        <v>499</v>
      </c>
      <c r="AA31" s="136">
        <v>3292</v>
      </c>
      <c r="AB31" s="136">
        <v>3026</v>
      </c>
      <c r="AC31" s="136">
        <v>266</v>
      </c>
      <c r="AD31" s="136">
        <v>811</v>
      </c>
      <c r="AE31" s="136">
        <v>578</v>
      </c>
      <c r="AF31" s="136">
        <v>233</v>
      </c>
    </row>
    <row r="32" spans="6:32" ht="13.5" customHeight="1">
      <c r="F32" s="122" t="s">
        <v>159</v>
      </c>
      <c r="G32" s="121"/>
      <c r="H32" s="129"/>
      <c r="I32" s="128">
        <v>2029</v>
      </c>
      <c r="J32" s="128">
        <v>1830</v>
      </c>
      <c r="K32" s="128">
        <v>199</v>
      </c>
      <c r="L32" s="128">
        <v>1511</v>
      </c>
      <c r="M32" s="128">
        <v>1408</v>
      </c>
      <c r="N32" s="128">
        <v>103</v>
      </c>
      <c r="O32" s="128">
        <v>518</v>
      </c>
      <c r="P32" s="128">
        <v>422</v>
      </c>
      <c r="Q32" s="128">
        <v>96</v>
      </c>
      <c r="U32" s="122" t="s">
        <v>159</v>
      </c>
      <c r="V32" s="121"/>
      <c r="W32" s="129"/>
      <c r="X32" s="136">
        <v>2302</v>
      </c>
      <c r="Y32" s="136">
        <v>2078</v>
      </c>
      <c r="Z32" s="136">
        <v>224</v>
      </c>
      <c r="AA32" s="136">
        <v>1717</v>
      </c>
      <c r="AB32" s="136">
        <v>1610</v>
      </c>
      <c r="AC32" s="136">
        <v>107</v>
      </c>
      <c r="AD32" s="136">
        <v>585</v>
      </c>
      <c r="AE32" s="136">
        <v>468</v>
      </c>
      <c r="AF32" s="136">
        <v>117</v>
      </c>
    </row>
    <row r="33" spans="6:32" ht="13.5" customHeight="1">
      <c r="F33" s="122" t="s">
        <v>160</v>
      </c>
      <c r="G33" s="121"/>
      <c r="H33" s="129"/>
      <c r="I33" s="128">
        <v>7</v>
      </c>
      <c r="J33" s="128">
        <v>6</v>
      </c>
      <c r="K33" s="128">
        <v>1</v>
      </c>
      <c r="L33" s="128">
        <v>6</v>
      </c>
      <c r="M33" s="128">
        <v>5</v>
      </c>
      <c r="N33" s="128">
        <v>1</v>
      </c>
      <c r="O33" s="128">
        <v>1</v>
      </c>
      <c r="P33" s="128">
        <v>1</v>
      </c>
      <c r="Q33" s="136" t="s">
        <v>0</v>
      </c>
      <c r="U33" s="122" t="s">
        <v>160</v>
      </c>
      <c r="V33" s="121"/>
      <c r="W33" s="129"/>
      <c r="X33" s="136">
        <v>7</v>
      </c>
      <c r="Y33" s="136">
        <v>5</v>
      </c>
      <c r="Z33" s="136">
        <v>2</v>
      </c>
      <c r="AA33" s="136">
        <v>5</v>
      </c>
      <c r="AB33" s="136">
        <v>3</v>
      </c>
      <c r="AC33" s="136">
        <v>2</v>
      </c>
      <c r="AD33" s="136">
        <v>2</v>
      </c>
      <c r="AE33" s="136">
        <v>2</v>
      </c>
      <c r="AF33" s="136" t="s">
        <v>206</v>
      </c>
    </row>
    <row r="34" spans="6:32" ht="13.5" customHeight="1">
      <c r="F34" s="122" t="s">
        <v>161</v>
      </c>
      <c r="G34" s="121"/>
      <c r="H34" s="129"/>
      <c r="I34" s="128">
        <v>33</v>
      </c>
      <c r="J34" s="128">
        <v>28</v>
      </c>
      <c r="K34" s="128">
        <v>5</v>
      </c>
      <c r="L34" s="128">
        <v>27</v>
      </c>
      <c r="M34" s="128">
        <v>24</v>
      </c>
      <c r="N34" s="128">
        <v>3</v>
      </c>
      <c r="O34" s="128">
        <v>6</v>
      </c>
      <c r="P34" s="128">
        <v>4</v>
      </c>
      <c r="Q34" s="128">
        <v>2</v>
      </c>
      <c r="U34" s="122" t="s">
        <v>161</v>
      </c>
      <c r="V34" s="121"/>
      <c r="W34" s="129"/>
      <c r="X34" s="136">
        <v>24</v>
      </c>
      <c r="Y34" s="136">
        <v>17</v>
      </c>
      <c r="Z34" s="136">
        <v>7</v>
      </c>
      <c r="AA34" s="136">
        <v>17</v>
      </c>
      <c r="AB34" s="136">
        <v>12</v>
      </c>
      <c r="AC34" s="136">
        <v>5</v>
      </c>
      <c r="AD34" s="136">
        <v>7</v>
      </c>
      <c r="AE34" s="136">
        <v>5</v>
      </c>
      <c r="AF34" s="136">
        <v>2</v>
      </c>
    </row>
    <row r="35" spans="6:32" ht="13.5" customHeight="1">
      <c r="F35" s="122" t="s">
        <v>162</v>
      </c>
      <c r="G35" s="121"/>
      <c r="H35" s="129"/>
      <c r="I35" s="128">
        <v>48</v>
      </c>
      <c r="J35" s="128">
        <v>38</v>
      </c>
      <c r="K35" s="128">
        <v>10</v>
      </c>
      <c r="L35" s="128">
        <v>40</v>
      </c>
      <c r="M35" s="128">
        <v>35</v>
      </c>
      <c r="N35" s="128">
        <v>5</v>
      </c>
      <c r="O35" s="128">
        <v>8</v>
      </c>
      <c r="P35" s="128">
        <v>3</v>
      </c>
      <c r="Q35" s="128">
        <v>5</v>
      </c>
      <c r="U35" s="122" t="s">
        <v>162</v>
      </c>
      <c r="V35" s="121"/>
      <c r="W35" s="129"/>
      <c r="X35" s="136">
        <v>49</v>
      </c>
      <c r="Y35" s="136">
        <v>34</v>
      </c>
      <c r="Z35" s="136">
        <v>15</v>
      </c>
      <c r="AA35" s="136">
        <v>39</v>
      </c>
      <c r="AB35" s="136">
        <v>28</v>
      </c>
      <c r="AC35" s="136">
        <v>11</v>
      </c>
      <c r="AD35" s="136">
        <v>10</v>
      </c>
      <c r="AE35" s="136">
        <v>6</v>
      </c>
      <c r="AF35" s="136">
        <v>4</v>
      </c>
    </row>
    <row r="36" spans="6:32" ht="21" customHeight="1">
      <c r="F36" s="122" t="s">
        <v>163</v>
      </c>
      <c r="G36" s="121"/>
      <c r="H36" s="129"/>
      <c r="I36" s="128">
        <v>37</v>
      </c>
      <c r="J36" s="128">
        <v>32</v>
      </c>
      <c r="K36" s="128">
        <v>5</v>
      </c>
      <c r="L36" s="128">
        <v>32</v>
      </c>
      <c r="M36" s="128">
        <v>28</v>
      </c>
      <c r="N36" s="128">
        <v>4</v>
      </c>
      <c r="O36" s="128">
        <v>5</v>
      </c>
      <c r="P36" s="128">
        <v>4</v>
      </c>
      <c r="Q36" s="128">
        <v>1</v>
      </c>
      <c r="U36" s="122" t="s">
        <v>163</v>
      </c>
      <c r="V36" s="121"/>
      <c r="W36" s="129"/>
      <c r="X36" s="136">
        <v>28</v>
      </c>
      <c r="Y36" s="136">
        <v>22</v>
      </c>
      <c r="Z36" s="136">
        <v>6</v>
      </c>
      <c r="AA36" s="136">
        <v>19</v>
      </c>
      <c r="AB36" s="136">
        <v>18</v>
      </c>
      <c r="AC36" s="136">
        <v>1</v>
      </c>
      <c r="AD36" s="136">
        <v>9</v>
      </c>
      <c r="AE36" s="136">
        <v>4</v>
      </c>
      <c r="AF36" s="136">
        <v>5</v>
      </c>
    </row>
    <row r="37" spans="6:32" ht="13.5" customHeight="1">
      <c r="F37" s="122" t="s">
        <v>164</v>
      </c>
      <c r="G37" s="121"/>
      <c r="H37" s="129"/>
      <c r="I37" s="128">
        <v>317</v>
      </c>
      <c r="J37" s="128">
        <v>264</v>
      </c>
      <c r="K37" s="128">
        <v>53</v>
      </c>
      <c r="L37" s="128">
        <v>265</v>
      </c>
      <c r="M37" s="128">
        <v>231</v>
      </c>
      <c r="N37" s="128">
        <v>34</v>
      </c>
      <c r="O37" s="128">
        <v>52</v>
      </c>
      <c r="P37" s="128">
        <v>33</v>
      </c>
      <c r="Q37" s="128">
        <v>19</v>
      </c>
      <c r="U37" s="122" t="s">
        <v>164</v>
      </c>
      <c r="V37" s="121"/>
      <c r="W37" s="129"/>
      <c r="X37" s="136">
        <v>240</v>
      </c>
      <c r="Y37" s="136">
        <v>203</v>
      </c>
      <c r="Z37" s="136">
        <v>37</v>
      </c>
      <c r="AA37" s="136">
        <v>206</v>
      </c>
      <c r="AB37" s="136">
        <v>186</v>
      </c>
      <c r="AC37" s="136">
        <v>20</v>
      </c>
      <c r="AD37" s="136">
        <v>34</v>
      </c>
      <c r="AE37" s="136">
        <v>17</v>
      </c>
      <c r="AF37" s="136">
        <v>17</v>
      </c>
    </row>
    <row r="38" spans="6:32" ht="13.5" customHeight="1">
      <c r="F38" s="122" t="s">
        <v>165</v>
      </c>
      <c r="G38" s="121"/>
      <c r="H38" s="129"/>
      <c r="I38" s="128">
        <v>23</v>
      </c>
      <c r="J38" s="128">
        <v>19</v>
      </c>
      <c r="K38" s="128">
        <v>4</v>
      </c>
      <c r="L38" s="128">
        <v>19</v>
      </c>
      <c r="M38" s="128">
        <v>18</v>
      </c>
      <c r="N38" s="128">
        <v>1</v>
      </c>
      <c r="O38" s="128">
        <v>4</v>
      </c>
      <c r="P38" s="128">
        <v>1</v>
      </c>
      <c r="Q38" s="128">
        <v>3</v>
      </c>
      <c r="U38" s="122" t="s">
        <v>165</v>
      </c>
      <c r="V38" s="121"/>
      <c r="W38" s="129"/>
      <c r="X38" s="136">
        <v>26</v>
      </c>
      <c r="Y38" s="136">
        <v>22</v>
      </c>
      <c r="Z38" s="136">
        <v>4</v>
      </c>
      <c r="AA38" s="136">
        <v>24</v>
      </c>
      <c r="AB38" s="136">
        <v>21</v>
      </c>
      <c r="AC38" s="136">
        <v>3</v>
      </c>
      <c r="AD38" s="136">
        <v>2</v>
      </c>
      <c r="AE38" s="136">
        <v>1</v>
      </c>
      <c r="AF38" s="136">
        <v>1</v>
      </c>
    </row>
    <row r="39" spans="6:32" ht="13.5" customHeight="1">
      <c r="F39" s="122" t="s">
        <v>166</v>
      </c>
      <c r="G39" s="121"/>
      <c r="H39" s="129"/>
      <c r="I39" s="128">
        <v>85</v>
      </c>
      <c r="J39" s="128">
        <v>72</v>
      </c>
      <c r="K39" s="128">
        <v>13</v>
      </c>
      <c r="L39" s="128">
        <v>77</v>
      </c>
      <c r="M39" s="128">
        <v>68</v>
      </c>
      <c r="N39" s="128">
        <v>9</v>
      </c>
      <c r="O39" s="128">
        <v>8</v>
      </c>
      <c r="P39" s="128">
        <v>4</v>
      </c>
      <c r="Q39" s="128">
        <v>4</v>
      </c>
      <c r="U39" s="122" t="s">
        <v>166</v>
      </c>
      <c r="V39" s="121"/>
      <c r="W39" s="129"/>
      <c r="X39" s="136">
        <v>67</v>
      </c>
      <c r="Y39" s="136">
        <v>61</v>
      </c>
      <c r="Z39" s="136">
        <v>6</v>
      </c>
      <c r="AA39" s="136">
        <v>63</v>
      </c>
      <c r="AB39" s="136">
        <v>58</v>
      </c>
      <c r="AC39" s="136">
        <v>5</v>
      </c>
      <c r="AD39" s="136">
        <v>4</v>
      </c>
      <c r="AE39" s="136">
        <v>3</v>
      </c>
      <c r="AF39" s="136">
        <v>1</v>
      </c>
    </row>
    <row r="40" spans="6:32" ht="13.5" customHeight="1">
      <c r="F40" s="122" t="s">
        <v>167</v>
      </c>
      <c r="G40" s="121"/>
      <c r="H40" s="129"/>
      <c r="I40" s="128">
        <v>161</v>
      </c>
      <c r="J40" s="128">
        <v>66</v>
      </c>
      <c r="K40" s="128">
        <v>95</v>
      </c>
      <c r="L40" s="128">
        <v>104</v>
      </c>
      <c r="M40" s="128">
        <v>48</v>
      </c>
      <c r="N40" s="128">
        <v>56</v>
      </c>
      <c r="O40" s="128">
        <v>57</v>
      </c>
      <c r="P40" s="128">
        <v>18</v>
      </c>
      <c r="Q40" s="128">
        <v>39</v>
      </c>
      <c r="U40" s="122" t="s">
        <v>167</v>
      </c>
      <c r="V40" s="121"/>
      <c r="W40" s="129"/>
      <c r="X40" s="136">
        <v>118</v>
      </c>
      <c r="Y40" s="136">
        <v>55</v>
      </c>
      <c r="Z40" s="136">
        <v>63</v>
      </c>
      <c r="AA40" s="136">
        <v>76</v>
      </c>
      <c r="AB40" s="136">
        <v>46</v>
      </c>
      <c r="AC40" s="136">
        <v>30</v>
      </c>
      <c r="AD40" s="136">
        <v>42</v>
      </c>
      <c r="AE40" s="136">
        <v>9</v>
      </c>
      <c r="AF40" s="136">
        <v>33</v>
      </c>
    </row>
    <row r="41" spans="6:32" ht="21" customHeight="1">
      <c r="F41" s="122" t="s">
        <v>168</v>
      </c>
      <c r="G41" s="121"/>
      <c r="H41" s="129"/>
      <c r="I41" s="128">
        <v>260</v>
      </c>
      <c r="J41" s="128">
        <v>206</v>
      </c>
      <c r="K41" s="128">
        <v>54</v>
      </c>
      <c r="L41" s="128">
        <v>206</v>
      </c>
      <c r="M41" s="128">
        <v>176</v>
      </c>
      <c r="N41" s="128">
        <v>30</v>
      </c>
      <c r="O41" s="128">
        <v>54</v>
      </c>
      <c r="P41" s="128">
        <v>30</v>
      </c>
      <c r="Q41" s="128">
        <v>24</v>
      </c>
      <c r="U41" s="122" t="s">
        <v>168</v>
      </c>
      <c r="V41" s="121"/>
      <c r="W41" s="129"/>
      <c r="X41" s="136">
        <v>208</v>
      </c>
      <c r="Y41" s="136">
        <v>168</v>
      </c>
      <c r="Z41" s="136">
        <v>40</v>
      </c>
      <c r="AA41" s="136">
        <v>178</v>
      </c>
      <c r="AB41" s="136">
        <v>149</v>
      </c>
      <c r="AC41" s="136">
        <v>29</v>
      </c>
      <c r="AD41" s="136">
        <v>30</v>
      </c>
      <c r="AE41" s="136">
        <v>19</v>
      </c>
      <c r="AF41" s="136">
        <v>11</v>
      </c>
    </row>
    <row r="42" spans="6:32" ht="13.5" customHeight="1">
      <c r="F42" s="122" t="s">
        <v>169</v>
      </c>
      <c r="G42" s="121"/>
      <c r="H42" s="129"/>
      <c r="I42" s="128">
        <v>82</v>
      </c>
      <c r="J42" s="128">
        <v>53</v>
      </c>
      <c r="K42" s="128">
        <v>29</v>
      </c>
      <c r="L42" s="128">
        <v>58</v>
      </c>
      <c r="M42" s="128">
        <v>50</v>
      </c>
      <c r="N42" s="128">
        <v>8</v>
      </c>
      <c r="O42" s="128">
        <v>24</v>
      </c>
      <c r="P42" s="128">
        <v>3</v>
      </c>
      <c r="Q42" s="128">
        <v>21</v>
      </c>
      <c r="U42" s="122" t="s">
        <v>169</v>
      </c>
      <c r="V42" s="121"/>
      <c r="W42" s="129"/>
      <c r="X42" s="136">
        <v>58</v>
      </c>
      <c r="Y42" s="136">
        <v>47</v>
      </c>
      <c r="Z42" s="136">
        <v>11</v>
      </c>
      <c r="AA42" s="136">
        <v>48</v>
      </c>
      <c r="AB42" s="136">
        <v>43</v>
      </c>
      <c r="AC42" s="136">
        <v>5</v>
      </c>
      <c r="AD42" s="136">
        <v>10</v>
      </c>
      <c r="AE42" s="136">
        <v>4</v>
      </c>
      <c r="AF42" s="136">
        <v>6</v>
      </c>
    </row>
    <row r="43" spans="6:32" ht="13.5" customHeight="1">
      <c r="F43" s="122" t="s">
        <v>170</v>
      </c>
      <c r="G43" s="121"/>
      <c r="H43" s="129"/>
      <c r="I43" s="128">
        <v>12</v>
      </c>
      <c r="J43" s="128">
        <v>9</v>
      </c>
      <c r="K43" s="128">
        <v>3</v>
      </c>
      <c r="L43" s="128">
        <v>9</v>
      </c>
      <c r="M43" s="128">
        <v>7</v>
      </c>
      <c r="N43" s="128">
        <v>2</v>
      </c>
      <c r="O43" s="128">
        <v>3</v>
      </c>
      <c r="P43" s="128">
        <v>2</v>
      </c>
      <c r="Q43" s="128">
        <v>1</v>
      </c>
      <c r="U43" s="122" t="s">
        <v>170</v>
      </c>
      <c r="V43" s="121"/>
      <c r="W43" s="129"/>
      <c r="X43" s="136">
        <v>4</v>
      </c>
      <c r="Y43" s="136">
        <v>3</v>
      </c>
      <c r="Z43" s="136">
        <v>1</v>
      </c>
      <c r="AA43" s="136">
        <v>3</v>
      </c>
      <c r="AB43" s="136">
        <v>3</v>
      </c>
      <c r="AC43" s="136" t="s">
        <v>205</v>
      </c>
      <c r="AD43" s="136">
        <v>1</v>
      </c>
      <c r="AE43" s="136" t="s">
        <v>205</v>
      </c>
      <c r="AF43" s="136">
        <v>1</v>
      </c>
    </row>
    <row r="44" spans="6:32" ht="13.5" customHeight="1">
      <c r="F44" s="122" t="s">
        <v>171</v>
      </c>
      <c r="G44" s="121"/>
      <c r="H44" s="129"/>
      <c r="I44" s="128">
        <v>3</v>
      </c>
      <c r="J44" s="128">
        <v>3</v>
      </c>
      <c r="K44" s="136" t="s">
        <v>0</v>
      </c>
      <c r="L44" s="136">
        <v>3</v>
      </c>
      <c r="M44" s="136">
        <v>3</v>
      </c>
      <c r="N44" s="136" t="s">
        <v>0</v>
      </c>
      <c r="O44" s="136" t="s">
        <v>0</v>
      </c>
      <c r="P44" s="136" t="s">
        <v>0</v>
      </c>
      <c r="Q44" s="136" t="s">
        <v>0</v>
      </c>
      <c r="U44" s="122" t="s">
        <v>171</v>
      </c>
      <c r="V44" s="121"/>
      <c r="W44" s="129"/>
      <c r="X44" s="136">
        <v>4</v>
      </c>
      <c r="Y44" s="136">
        <v>3</v>
      </c>
      <c r="Z44" s="136">
        <v>1</v>
      </c>
      <c r="AA44" s="136">
        <v>3</v>
      </c>
      <c r="AB44" s="136">
        <v>3</v>
      </c>
      <c r="AC44" s="136" t="s">
        <v>206</v>
      </c>
      <c r="AD44" s="136">
        <v>1</v>
      </c>
      <c r="AE44" s="136" t="s">
        <v>205</v>
      </c>
      <c r="AF44" s="136">
        <v>1</v>
      </c>
    </row>
    <row r="45" spans="6:32" ht="13.5" customHeight="1">
      <c r="F45" s="122" t="s">
        <v>172</v>
      </c>
      <c r="G45" s="121"/>
      <c r="H45" s="129"/>
      <c r="I45" s="128">
        <v>3</v>
      </c>
      <c r="J45" s="128">
        <v>2</v>
      </c>
      <c r="K45" s="136">
        <v>1</v>
      </c>
      <c r="L45" s="136">
        <v>2</v>
      </c>
      <c r="M45" s="136">
        <v>1</v>
      </c>
      <c r="N45" s="136">
        <v>1</v>
      </c>
      <c r="O45" s="136">
        <v>1</v>
      </c>
      <c r="P45" s="136">
        <v>1</v>
      </c>
      <c r="Q45" s="136" t="s">
        <v>0</v>
      </c>
      <c r="U45" s="122" t="s">
        <v>172</v>
      </c>
      <c r="V45" s="121"/>
      <c r="W45" s="129"/>
      <c r="X45" s="136" t="s">
        <v>206</v>
      </c>
      <c r="Y45" s="136" t="s">
        <v>205</v>
      </c>
      <c r="Z45" s="136" t="s">
        <v>205</v>
      </c>
      <c r="AA45" s="136" t="s">
        <v>206</v>
      </c>
      <c r="AB45" s="136" t="s">
        <v>205</v>
      </c>
      <c r="AC45" s="136" t="s">
        <v>206</v>
      </c>
      <c r="AD45" s="136" t="s">
        <v>205</v>
      </c>
      <c r="AE45" s="136" t="s">
        <v>206</v>
      </c>
      <c r="AF45" s="136" t="s">
        <v>205</v>
      </c>
    </row>
    <row r="46" spans="6:32" ht="21" customHeight="1">
      <c r="F46" s="122" t="s">
        <v>173</v>
      </c>
      <c r="G46" s="121"/>
      <c r="H46" s="129"/>
      <c r="I46" s="128">
        <v>4</v>
      </c>
      <c r="J46" s="128">
        <v>3</v>
      </c>
      <c r="K46" s="136">
        <v>1</v>
      </c>
      <c r="L46" s="136">
        <v>3</v>
      </c>
      <c r="M46" s="136">
        <v>3</v>
      </c>
      <c r="N46" s="136" t="s">
        <v>0</v>
      </c>
      <c r="O46" s="136">
        <v>1</v>
      </c>
      <c r="P46" s="136" t="s">
        <v>0</v>
      </c>
      <c r="Q46" s="136">
        <v>1</v>
      </c>
      <c r="U46" s="122" t="s">
        <v>173</v>
      </c>
      <c r="V46" s="121"/>
      <c r="W46" s="129"/>
      <c r="X46" s="136">
        <v>3</v>
      </c>
      <c r="Y46" s="136">
        <v>2</v>
      </c>
      <c r="Z46" s="136">
        <v>1</v>
      </c>
      <c r="AA46" s="136">
        <v>2</v>
      </c>
      <c r="AB46" s="136">
        <v>1</v>
      </c>
      <c r="AC46" s="136">
        <v>1</v>
      </c>
      <c r="AD46" s="136">
        <v>1</v>
      </c>
      <c r="AE46" s="136">
        <v>1</v>
      </c>
      <c r="AF46" s="136" t="s">
        <v>205</v>
      </c>
    </row>
    <row r="47" spans="6:32" ht="13.5" customHeight="1">
      <c r="F47" s="122" t="s">
        <v>174</v>
      </c>
      <c r="G47" s="121"/>
      <c r="H47" s="129"/>
      <c r="I47" s="128">
        <v>15</v>
      </c>
      <c r="J47" s="128">
        <v>12</v>
      </c>
      <c r="K47" s="136">
        <v>3</v>
      </c>
      <c r="L47" s="136">
        <v>13</v>
      </c>
      <c r="M47" s="136">
        <v>11</v>
      </c>
      <c r="N47" s="136">
        <v>2</v>
      </c>
      <c r="O47" s="136">
        <v>2</v>
      </c>
      <c r="P47" s="136">
        <v>1</v>
      </c>
      <c r="Q47" s="136">
        <v>1</v>
      </c>
      <c r="U47" s="122" t="s">
        <v>174</v>
      </c>
      <c r="V47" s="121"/>
      <c r="W47" s="129"/>
      <c r="X47" s="136">
        <v>6</v>
      </c>
      <c r="Y47" s="136">
        <v>5</v>
      </c>
      <c r="Z47" s="136">
        <v>1</v>
      </c>
      <c r="AA47" s="136">
        <v>4</v>
      </c>
      <c r="AB47" s="136">
        <v>4</v>
      </c>
      <c r="AC47" s="136" t="s">
        <v>205</v>
      </c>
      <c r="AD47" s="136">
        <v>2</v>
      </c>
      <c r="AE47" s="136">
        <v>1</v>
      </c>
      <c r="AF47" s="136">
        <v>1</v>
      </c>
    </row>
    <row r="48" spans="6:32" ht="13.5" customHeight="1">
      <c r="F48" s="122" t="s">
        <v>175</v>
      </c>
      <c r="G48" s="121"/>
      <c r="H48" s="129"/>
      <c r="I48" s="128">
        <v>29</v>
      </c>
      <c r="J48" s="128">
        <v>23</v>
      </c>
      <c r="K48" s="136">
        <v>6</v>
      </c>
      <c r="L48" s="136">
        <v>26</v>
      </c>
      <c r="M48" s="136">
        <v>22</v>
      </c>
      <c r="N48" s="136">
        <v>4</v>
      </c>
      <c r="O48" s="136">
        <v>3</v>
      </c>
      <c r="P48" s="136">
        <v>1</v>
      </c>
      <c r="Q48" s="136">
        <v>2</v>
      </c>
      <c r="U48" s="122" t="s">
        <v>175</v>
      </c>
      <c r="V48" s="121"/>
      <c r="W48" s="129"/>
      <c r="X48" s="136">
        <v>18</v>
      </c>
      <c r="Y48" s="136">
        <v>15</v>
      </c>
      <c r="Z48" s="136">
        <v>3</v>
      </c>
      <c r="AA48" s="136">
        <v>16</v>
      </c>
      <c r="AB48" s="136">
        <v>14</v>
      </c>
      <c r="AC48" s="136">
        <v>2</v>
      </c>
      <c r="AD48" s="136">
        <v>2</v>
      </c>
      <c r="AE48" s="136">
        <v>1</v>
      </c>
      <c r="AF48" s="136">
        <v>1</v>
      </c>
    </row>
    <row r="49" spans="6:32" ht="13.5" customHeight="1">
      <c r="F49" s="122" t="s">
        <v>176</v>
      </c>
      <c r="G49" s="121"/>
      <c r="H49" s="129"/>
      <c r="I49" s="128">
        <v>9</v>
      </c>
      <c r="J49" s="128">
        <v>9</v>
      </c>
      <c r="K49" s="136" t="s">
        <v>0</v>
      </c>
      <c r="L49" s="136">
        <v>8</v>
      </c>
      <c r="M49" s="136">
        <v>8</v>
      </c>
      <c r="N49" s="136" t="s">
        <v>0</v>
      </c>
      <c r="O49" s="136">
        <v>1</v>
      </c>
      <c r="P49" s="136">
        <v>1</v>
      </c>
      <c r="Q49" s="136" t="s">
        <v>0</v>
      </c>
      <c r="U49" s="122" t="s">
        <v>176</v>
      </c>
      <c r="V49" s="121"/>
      <c r="W49" s="129"/>
      <c r="X49" s="136">
        <v>8</v>
      </c>
      <c r="Y49" s="136">
        <v>8</v>
      </c>
      <c r="Z49" s="136" t="s">
        <v>205</v>
      </c>
      <c r="AA49" s="136">
        <v>8</v>
      </c>
      <c r="AB49" s="136">
        <v>8</v>
      </c>
      <c r="AC49" s="136" t="s">
        <v>205</v>
      </c>
      <c r="AD49" s="136" t="s">
        <v>205</v>
      </c>
      <c r="AE49" s="136" t="s">
        <v>205</v>
      </c>
      <c r="AF49" s="136" t="s">
        <v>205</v>
      </c>
    </row>
    <row r="50" spans="6:32" ht="13.5" customHeight="1">
      <c r="F50" s="122" t="s">
        <v>177</v>
      </c>
      <c r="G50" s="121"/>
      <c r="H50" s="129"/>
      <c r="I50" s="128">
        <v>11</v>
      </c>
      <c r="J50" s="128">
        <v>10</v>
      </c>
      <c r="K50" s="136">
        <v>1</v>
      </c>
      <c r="L50" s="136">
        <v>11</v>
      </c>
      <c r="M50" s="136">
        <v>10</v>
      </c>
      <c r="N50" s="136">
        <v>1</v>
      </c>
      <c r="O50" s="136" t="s">
        <v>0</v>
      </c>
      <c r="P50" s="136" t="s">
        <v>0</v>
      </c>
      <c r="Q50" s="136" t="s">
        <v>0</v>
      </c>
      <c r="U50" s="122" t="s">
        <v>177</v>
      </c>
      <c r="V50" s="121"/>
      <c r="W50" s="129"/>
      <c r="X50" s="136">
        <v>8</v>
      </c>
      <c r="Y50" s="136">
        <v>8</v>
      </c>
      <c r="Z50" s="136" t="s">
        <v>207</v>
      </c>
      <c r="AA50" s="136">
        <v>8</v>
      </c>
      <c r="AB50" s="136">
        <v>8</v>
      </c>
      <c r="AC50" s="136" t="s">
        <v>207</v>
      </c>
      <c r="AD50" s="136" t="s">
        <v>206</v>
      </c>
      <c r="AE50" s="136" t="s">
        <v>206</v>
      </c>
      <c r="AF50" s="136" t="s">
        <v>205</v>
      </c>
    </row>
    <row r="51" spans="6:32" ht="21" customHeight="1">
      <c r="F51" s="122" t="s">
        <v>178</v>
      </c>
      <c r="G51" s="121"/>
      <c r="H51" s="129"/>
      <c r="I51" s="128">
        <v>6</v>
      </c>
      <c r="J51" s="128">
        <v>5</v>
      </c>
      <c r="K51" s="136">
        <v>1</v>
      </c>
      <c r="L51" s="136">
        <v>5</v>
      </c>
      <c r="M51" s="136">
        <v>4</v>
      </c>
      <c r="N51" s="136">
        <v>1</v>
      </c>
      <c r="O51" s="136">
        <v>1</v>
      </c>
      <c r="P51" s="136">
        <v>1</v>
      </c>
      <c r="Q51" s="136" t="s">
        <v>0</v>
      </c>
      <c r="U51" s="122" t="s">
        <v>178</v>
      </c>
      <c r="V51" s="121"/>
      <c r="W51" s="129"/>
      <c r="X51" s="136">
        <v>4</v>
      </c>
      <c r="Y51" s="136">
        <v>4</v>
      </c>
      <c r="Z51" s="136" t="s">
        <v>205</v>
      </c>
      <c r="AA51" s="136">
        <v>4</v>
      </c>
      <c r="AB51" s="136">
        <v>4</v>
      </c>
      <c r="AC51" s="136" t="s">
        <v>205</v>
      </c>
      <c r="AD51" s="136" t="s">
        <v>207</v>
      </c>
      <c r="AE51" s="136" t="s">
        <v>207</v>
      </c>
      <c r="AF51" s="136" t="s">
        <v>205</v>
      </c>
    </row>
    <row r="52" spans="6:32" ht="13.5" customHeight="1">
      <c r="F52" s="122" t="s">
        <v>179</v>
      </c>
      <c r="G52" s="121"/>
      <c r="H52" s="129"/>
      <c r="I52" s="128">
        <v>33</v>
      </c>
      <c r="J52" s="128">
        <v>33</v>
      </c>
      <c r="K52" s="136" t="s">
        <v>0</v>
      </c>
      <c r="L52" s="136">
        <v>33</v>
      </c>
      <c r="M52" s="136">
        <v>33</v>
      </c>
      <c r="N52" s="136" t="s">
        <v>0</v>
      </c>
      <c r="O52" s="136" t="s">
        <v>0</v>
      </c>
      <c r="P52" s="136" t="s">
        <v>0</v>
      </c>
      <c r="Q52" s="136" t="s">
        <v>0</v>
      </c>
      <c r="U52" s="122" t="s">
        <v>179</v>
      </c>
      <c r="V52" s="121"/>
      <c r="W52" s="129"/>
      <c r="X52" s="136">
        <v>26</v>
      </c>
      <c r="Y52" s="136">
        <v>26</v>
      </c>
      <c r="Z52" s="136" t="s">
        <v>206</v>
      </c>
      <c r="AA52" s="136">
        <v>26</v>
      </c>
      <c r="AB52" s="136">
        <v>26</v>
      </c>
      <c r="AC52" s="136" t="s">
        <v>207</v>
      </c>
      <c r="AD52" s="136" t="s">
        <v>205</v>
      </c>
      <c r="AE52" s="136" t="s">
        <v>206</v>
      </c>
      <c r="AF52" s="136" t="s">
        <v>205</v>
      </c>
    </row>
    <row r="53" spans="6:32" ht="13.5" customHeight="1">
      <c r="F53" s="122" t="s">
        <v>180</v>
      </c>
      <c r="G53" s="121"/>
      <c r="H53" s="129"/>
      <c r="I53" s="128">
        <v>1</v>
      </c>
      <c r="J53" s="128">
        <v>1</v>
      </c>
      <c r="K53" s="136" t="s">
        <v>0</v>
      </c>
      <c r="L53" s="136" t="s">
        <v>0</v>
      </c>
      <c r="M53" s="136" t="s">
        <v>0</v>
      </c>
      <c r="N53" s="136" t="s">
        <v>0</v>
      </c>
      <c r="O53" s="136">
        <v>1</v>
      </c>
      <c r="P53" s="136">
        <v>1</v>
      </c>
      <c r="Q53" s="136" t="s">
        <v>0</v>
      </c>
      <c r="U53" s="122" t="s">
        <v>180</v>
      </c>
      <c r="V53" s="121"/>
      <c r="W53" s="129"/>
      <c r="X53" s="136">
        <v>3</v>
      </c>
      <c r="Y53" s="136">
        <v>2</v>
      </c>
      <c r="Z53" s="136">
        <v>1</v>
      </c>
      <c r="AA53" s="136">
        <v>1</v>
      </c>
      <c r="AB53" s="136">
        <v>1</v>
      </c>
      <c r="AC53" s="136" t="s">
        <v>207</v>
      </c>
      <c r="AD53" s="136">
        <v>2</v>
      </c>
      <c r="AE53" s="136">
        <v>1</v>
      </c>
      <c r="AF53" s="136">
        <v>1</v>
      </c>
    </row>
    <row r="54" spans="6:32" ht="13.5" customHeight="1">
      <c r="F54" s="122" t="s">
        <v>181</v>
      </c>
      <c r="G54" s="121"/>
      <c r="H54" s="129"/>
      <c r="I54" s="128">
        <v>16</v>
      </c>
      <c r="J54" s="128">
        <v>15</v>
      </c>
      <c r="K54" s="136">
        <v>1</v>
      </c>
      <c r="L54" s="136">
        <v>15</v>
      </c>
      <c r="M54" s="136">
        <v>14</v>
      </c>
      <c r="N54" s="136">
        <v>1</v>
      </c>
      <c r="O54" s="136">
        <v>1</v>
      </c>
      <c r="P54" s="136">
        <v>1</v>
      </c>
      <c r="Q54" s="136" t="s">
        <v>0</v>
      </c>
      <c r="U54" s="122" t="s">
        <v>181</v>
      </c>
      <c r="V54" s="121"/>
      <c r="W54" s="129"/>
      <c r="X54" s="136">
        <v>12</v>
      </c>
      <c r="Y54" s="136">
        <v>9</v>
      </c>
      <c r="Z54" s="136">
        <v>3</v>
      </c>
      <c r="AA54" s="136">
        <v>12</v>
      </c>
      <c r="AB54" s="136">
        <v>9</v>
      </c>
      <c r="AC54" s="136">
        <v>3</v>
      </c>
      <c r="AD54" s="136" t="s">
        <v>205</v>
      </c>
      <c r="AE54" s="136" t="s">
        <v>206</v>
      </c>
      <c r="AF54" s="136" t="s">
        <v>205</v>
      </c>
    </row>
    <row r="55" spans="6:32" ht="13.5" customHeight="1">
      <c r="F55" s="122" t="s">
        <v>182</v>
      </c>
      <c r="G55" s="121"/>
      <c r="H55" s="129"/>
      <c r="I55" s="128">
        <v>2</v>
      </c>
      <c r="J55" s="128">
        <v>2</v>
      </c>
      <c r="K55" s="136" t="s">
        <v>0</v>
      </c>
      <c r="L55" s="136">
        <v>2</v>
      </c>
      <c r="M55" s="136">
        <v>2</v>
      </c>
      <c r="N55" s="136" t="s">
        <v>0</v>
      </c>
      <c r="O55" s="136" t="s">
        <v>0</v>
      </c>
      <c r="P55" s="136" t="s">
        <v>0</v>
      </c>
      <c r="Q55" s="136" t="s">
        <v>0</v>
      </c>
      <c r="U55" s="122" t="s">
        <v>182</v>
      </c>
      <c r="V55" s="121"/>
      <c r="W55" s="129"/>
      <c r="X55" s="136">
        <v>3</v>
      </c>
      <c r="Y55" s="136">
        <v>3</v>
      </c>
      <c r="Z55" s="136" t="s">
        <v>205</v>
      </c>
      <c r="AA55" s="136">
        <v>2</v>
      </c>
      <c r="AB55" s="136">
        <v>2</v>
      </c>
      <c r="AC55" s="136" t="s">
        <v>205</v>
      </c>
      <c r="AD55" s="136">
        <v>1</v>
      </c>
      <c r="AE55" s="136">
        <v>1</v>
      </c>
      <c r="AF55" s="136" t="s">
        <v>205</v>
      </c>
    </row>
    <row r="56" spans="6:32" ht="21" customHeight="1">
      <c r="F56" s="122" t="s">
        <v>183</v>
      </c>
      <c r="G56" s="121"/>
      <c r="H56" s="129"/>
      <c r="I56" s="128">
        <v>4</v>
      </c>
      <c r="J56" s="128">
        <v>4</v>
      </c>
      <c r="K56" s="136" t="s">
        <v>0</v>
      </c>
      <c r="L56" s="136">
        <v>3</v>
      </c>
      <c r="M56" s="136">
        <v>3</v>
      </c>
      <c r="N56" s="136" t="s">
        <v>0</v>
      </c>
      <c r="O56" s="136">
        <v>1</v>
      </c>
      <c r="P56" s="136">
        <v>1</v>
      </c>
      <c r="Q56" s="136" t="s">
        <v>0</v>
      </c>
      <c r="U56" s="122" t="s">
        <v>183</v>
      </c>
      <c r="V56" s="121"/>
      <c r="W56" s="129"/>
      <c r="X56" s="136">
        <v>3</v>
      </c>
      <c r="Y56" s="136">
        <v>3</v>
      </c>
      <c r="Z56" s="136" t="s">
        <v>205</v>
      </c>
      <c r="AA56" s="136">
        <v>3</v>
      </c>
      <c r="AB56" s="136">
        <v>3</v>
      </c>
      <c r="AC56" s="136" t="s">
        <v>206</v>
      </c>
      <c r="AD56" s="136" t="s">
        <v>206</v>
      </c>
      <c r="AE56" s="136" t="s">
        <v>206</v>
      </c>
      <c r="AF56" s="136" t="s">
        <v>205</v>
      </c>
    </row>
    <row r="57" spans="6:32" ht="13.5" customHeight="1">
      <c r="F57" s="122" t="s">
        <v>184</v>
      </c>
      <c r="G57" s="121"/>
      <c r="H57" s="129"/>
      <c r="I57" s="128">
        <v>4</v>
      </c>
      <c r="J57" s="128">
        <v>3</v>
      </c>
      <c r="K57" s="136">
        <v>1</v>
      </c>
      <c r="L57" s="136">
        <v>3</v>
      </c>
      <c r="M57" s="136">
        <v>3</v>
      </c>
      <c r="N57" s="136" t="s">
        <v>0</v>
      </c>
      <c r="O57" s="136">
        <v>1</v>
      </c>
      <c r="P57" s="136" t="s">
        <v>0</v>
      </c>
      <c r="Q57" s="136">
        <v>1</v>
      </c>
      <c r="U57" s="122" t="s">
        <v>184</v>
      </c>
      <c r="V57" s="121"/>
      <c r="W57" s="129"/>
      <c r="X57" s="136">
        <v>4</v>
      </c>
      <c r="Y57" s="136">
        <v>4</v>
      </c>
      <c r="Z57" s="136" t="s">
        <v>206</v>
      </c>
      <c r="AA57" s="136">
        <v>4</v>
      </c>
      <c r="AB57" s="136">
        <v>4</v>
      </c>
      <c r="AC57" s="136" t="s">
        <v>207</v>
      </c>
      <c r="AD57" s="136" t="s">
        <v>207</v>
      </c>
      <c r="AE57" s="136" t="s">
        <v>205</v>
      </c>
      <c r="AF57" s="136" t="s">
        <v>206</v>
      </c>
    </row>
    <row r="58" spans="6:32" ht="13.5" customHeight="1">
      <c r="F58" s="122" t="s">
        <v>185</v>
      </c>
      <c r="G58" s="121"/>
      <c r="H58" s="129"/>
      <c r="I58" s="128">
        <v>10</v>
      </c>
      <c r="J58" s="128">
        <v>10</v>
      </c>
      <c r="K58" s="136" t="s">
        <v>0</v>
      </c>
      <c r="L58" s="136">
        <v>9</v>
      </c>
      <c r="M58" s="136">
        <v>9</v>
      </c>
      <c r="N58" s="136" t="s">
        <v>0</v>
      </c>
      <c r="O58" s="136">
        <v>1</v>
      </c>
      <c r="P58" s="136">
        <v>1</v>
      </c>
      <c r="Q58" s="136" t="s">
        <v>0</v>
      </c>
      <c r="U58" s="122" t="s">
        <v>185</v>
      </c>
      <c r="V58" s="121"/>
      <c r="W58" s="129"/>
      <c r="X58" s="136">
        <v>2</v>
      </c>
      <c r="Y58" s="136">
        <v>2</v>
      </c>
      <c r="Z58" s="136" t="s">
        <v>206</v>
      </c>
      <c r="AA58" s="136">
        <v>2</v>
      </c>
      <c r="AB58" s="136">
        <v>2</v>
      </c>
      <c r="AC58" s="136" t="s">
        <v>205</v>
      </c>
      <c r="AD58" s="136" t="s">
        <v>206</v>
      </c>
      <c r="AE58" s="136" t="s">
        <v>205</v>
      </c>
      <c r="AF58" s="136" t="s">
        <v>206</v>
      </c>
    </row>
    <row r="59" spans="6:32" ht="13.5" customHeight="1">
      <c r="F59" s="122" t="s">
        <v>186</v>
      </c>
      <c r="G59" s="121"/>
      <c r="H59" s="129"/>
      <c r="I59" s="128">
        <v>1</v>
      </c>
      <c r="J59" s="128">
        <v>1</v>
      </c>
      <c r="K59" s="136" t="s">
        <v>0</v>
      </c>
      <c r="L59" s="136">
        <v>1</v>
      </c>
      <c r="M59" s="136">
        <v>1</v>
      </c>
      <c r="N59" s="136" t="s">
        <v>0</v>
      </c>
      <c r="O59" s="136" t="s">
        <v>0</v>
      </c>
      <c r="P59" s="136" t="s">
        <v>0</v>
      </c>
      <c r="Q59" s="136" t="s">
        <v>0</v>
      </c>
      <c r="U59" s="122" t="s">
        <v>186</v>
      </c>
      <c r="V59" s="121"/>
      <c r="W59" s="129"/>
      <c r="X59" s="136">
        <v>1</v>
      </c>
      <c r="Y59" s="136" t="s">
        <v>205</v>
      </c>
      <c r="Z59" s="136">
        <v>1</v>
      </c>
      <c r="AA59" s="136" t="s">
        <v>205</v>
      </c>
      <c r="AB59" s="136" t="s">
        <v>205</v>
      </c>
      <c r="AC59" s="136" t="s">
        <v>205</v>
      </c>
      <c r="AD59" s="136">
        <v>1</v>
      </c>
      <c r="AE59" s="136" t="s">
        <v>205</v>
      </c>
      <c r="AF59" s="136">
        <v>1</v>
      </c>
    </row>
    <row r="60" spans="6:32" ht="13.5" customHeight="1">
      <c r="F60" s="122" t="s">
        <v>187</v>
      </c>
      <c r="G60" s="121"/>
      <c r="H60" s="129"/>
      <c r="I60" s="128">
        <v>5</v>
      </c>
      <c r="J60" s="128">
        <v>5</v>
      </c>
      <c r="K60" s="136" t="s">
        <v>0</v>
      </c>
      <c r="L60" s="136">
        <v>4</v>
      </c>
      <c r="M60" s="136">
        <v>4</v>
      </c>
      <c r="N60" s="136" t="s">
        <v>0</v>
      </c>
      <c r="O60" s="136">
        <v>1</v>
      </c>
      <c r="P60" s="136">
        <v>1</v>
      </c>
      <c r="Q60" s="136" t="s">
        <v>0</v>
      </c>
      <c r="U60" s="122" t="s">
        <v>187</v>
      </c>
      <c r="V60" s="121"/>
      <c r="W60" s="129"/>
      <c r="X60" s="136">
        <v>3</v>
      </c>
      <c r="Y60" s="136">
        <v>3</v>
      </c>
      <c r="Z60" s="136" t="s">
        <v>205</v>
      </c>
      <c r="AA60" s="136">
        <v>3</v>
      </c>
      <c r="AB60" s="136">
        <v>3</v>
      </c>
      <c r="AC60" s="136" t="s">
        <v>205</v>
      </c>
      <c r="AD60" s="136" t="s">
        <v>205</v>
      </c>
      <c r="AE60" s="136" t="s">
        <v>205</v>
      </c>
      <c r="AF60" s="136" t="s">
        <v>207</v>
      </c>
    </row>
    <row r="61" spans="6:32" ht="21" customHeight="1">
      <c r="F61" s="122" t="s">
        <v>188</v>
      </c>
      <c r="G61" s="121"/>
      <c r="H61" s="129"/>
      <c r="I61" s="128">
        <v>2</v>
      </c>
      <c r="J61" s="128">
        <v>2</v>
      </c>
      <c r="K61" s="136" t="s">
        <v>0</v>
      </c>
      <c r="L61" s="136">
        <v>2</v>
      </c>
      <c r="M61" s="136">
        <v>2</v>
      </c>
      <c r="N61" s="136" t="s">
        <v>0</v>
      </c>
      <c r="O61" s="136" t="s">
        <v>0</v>
      </c>
      <c r="P61" s="136" t="s">
        <v>0</v>
      </c>
      <c r="Q61" s="136" t="s">
        <v>0</v>
      </c>
      <c r="U61" s="122" t="s">
        <v>188</v>
      </c>
      <c r="V61" s="121"/>
      <c r="W61" s="129"/>
      <c r="X61" s="136">
        <v>2</v>
      </c>
      <c r="Y61" s="136">
        <v>1</v>
      </c>
      <c r="Z61" s="136">
        <v>1</v>
      </c>
      <c r="AA61" s="136">
        <v>2</v>
      </c>
      <c r="AB61" s="136">
        <v>1</v>
      </c>
      <c r="AC61" s="136">
        <v>1</v>
      </c>
      <c r="AD61" s="136" t="s">
        <v>205</v>
      </c>
      <c r="AE61" s="136" t="s">
        <v>205</v>
      </c>
      <c r="AF61" s="136" t="s">
        <v>206</v>
      </c>
    </row>
    <row r="62" spans="2:32" ht="7.5" customHeight="1">
      <c r="B62" s="130"/>
      <c r="C62" s="130"/>
      <c r="D62" s="130"/>
      <c r="E62" s="130"/>
      <c r="F62" s="130"/>
      <c r="G62" s="130"/>
      <c r="H62" s="131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1"/>
      <c r="X62" s="130"/>
      <c r="Y62" s="130"/>
      <c r="Z62" s="130"/>
      <c r="AA62" s="130"/>
      <c r="AB62" s="130"/>
      <c r="AC62" s="130"/>
      <c r="AD62" s="130"/>
      <c r="AE62" s="130"/>
      <c r="AF62" s="130"/>
    </row>
    <row r="63" spans="2:27" ht="12.75" customHeight="1">
      <c r="B63" s="132"/>
      <c r="H63" s="122" t="s">
        <v>196</v>
      </c>
      <c r="I63" s="122" t="s">
        <v>197</v>
      </c>
      <c r="L63" s="132"/>
      <c r="R63" s="132"/>
      <c r="W63" s="122" t="s">
        <v>196</v>
      </c>
      <c r="X63" s="122" t="s">
        <v>212</v>
      </c>
      <c r="AA63" s="132"/>
    </row>
    <row r="64" spans="2:18" ht="12.75" customHeight="1">
      <c r="B64" s="132"/>
      <c r="R64" s="132"/>
    </row>
  </sheetData>
  <sheetProtection/>
  <mergeCells count="26">
    <mergeCell ref="L5:N5"/>
    <mergeCell ref="M6:M7"/>
    <mergeCell ref="N6:N7"/>
    <mergeCell ref="O5:Q5"/>
    <mergeCell ref="P6:P7"/>
    <mergeCell ref="Q6:Q7"/>
    <mergeCell ref="B9:G9"/>
    <mergeCell ref="C10:H10"/>
    <mergeCell ref="C13:H13"/>
    <mergeCell ref="J6:J7"/>
    <mergeCell ref="K6:K7"/>
    <mergeCell ref="I5:K5"/>
    <mergeCell ref="B5:H7"/>
    <mergeCell ref="AD5:AF5"/>
    <mergeCell ref="Y6:Y7"/>
    <mergeCell ref="Z6:Z7"/>
    <mergeCell ref="AB6:AB7"/>
    <mergeCell ref="AC6:AC7"/>
    <mergeCell ref="AE6:AE7"/>
    <mergeCell ref="AF6:AF7"/>
    <mergeCell ref="R9:V9"/>
    <mergeCell ref="S10:W10"/>
    <mergeCell ref="S13:W13"/>
    <mergeCell ref="R5:W7"/>
    <mergeCell ref="X5:Z5"/>
    <mergeCell ref="AA5:AC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geOrder="overThenDown" paperSize="9" scale="81" r:id="rId1"/>
  <colBreaks count="1" manualBreakCount="1">
    <brk id="17" min="2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B3:AH87"/>
  <sheetViews>
    <sheetView view="pageBreakPreview" zoomScaleSheetLayoutView="100" zoomScalePageLayoutView="0" workbookViewId="0" topLeftCell="M67">
      <selection activeCell="U84" sqref="U84"/>
    </sheetView>
  </sheetViews>
  <sheetFormatPr defaultColWidth="9.140625" defaultRowHeight="15"/>
  <cols>
    <col min="1" max="1" width="2.28125" style="122" customWidth="1"/>
    <col min="2" max="2" width="17.57421875" style="122" customWidth="1"/>
    <col min="3" max="4" width="7.140625" style="122" customWidth="1"/>
    <col min="5" max="17" width="6.8515625" style="122" customWidth="1"/>
    <col min="18" max="18" width="18.00390625" style="122" customWidth="1"/>
    <col min="19" max="33" width="6.8515625" style="122" customWidth="1"/>
    <col min="34" max="35" width="3.421875" style="122" customWidth="1"/>
    <col min="36" max="37" width="4.421875" style="122" customWidth="1"/>
    <col min="38" max="38" width="3.57421875" style="122" customWidth="1"/>
    <col min="39" max="39" width="1.28515625" style="122" customWidth="1"/>
    <col min="40" max="41" width="9.421875" style="122" bestFit="1" customWidth="1"/>
    <col min="42" max="42" width="9.28125" style="122" bestFit="1" customWidth="1"/>
    <col min="43" max="44" width="9.421875" style="122" bestFit="1" customWidth="1"/>
    <col min="45" max="45" width="9.28125" style="122" bestFit="1" customWidth="1"/>
    <col min="46" max="47" width="9.421875" style="122" bestFit="1" customWidth="1"/>
    <col min="48" max="48" width="9.28125" style="122" bestFit="1" customWidth="1"/>
    <col min="49" max="16384" width="9.00390625" style="122" customWidth="1"/>
  </cols>
  <sheetData>
    <row r="1" ht="7.5" customHeight="1"/>
    <row r="2" ht="0.75" customHeight="1"/>
    <row r="3" spans="2:34" ht="17.25">
      <c r="B3" s="138"/>
      <c r="C3" s="141"/>
      <c r="D3" s="140"/>
      <c r="E3" s="140"/>
      <c r="F3" s="141"/>
      <c r="G3" s="138"/>
      <c r="H3" s="138"/>
      <c r="I3" s="140"/>
      <c r="J3" s="140"/>
      <c r="K3" s="140"/>
      <c r="L3" s="142"/>
      <c r="M3" s="155"/>
      <c r="N3" s="156"/>
      <c r="O3" s="156"/>
      <c r="P3" s="156"/>
      <c r="Q3" s="34" t="s">
        <v>385</v>
      </c>
      <c r="R3" s="43" t="s">
        <v>296</v>
      </c>
      <c r="S3" s="37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2:34" ht="9" customHeight="1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</row>
    <row r="5" spans="2:34" ht="15.75" customHeight="1">
      <c r="B5" s="157" t="s">
        <v>238</v>
      </c>
      <c r="C5" s="193" t="s">
        <v>239</v>
      </c>
      <c r="D5" s="152"/>
      <c r="E5" s="153"/>
      <c r="F5" s="193" t="s">
        <v>240</v>
      </c>
      <c r="G5" s="158"/>
      <c r="H5" s="154"/>
      <c r="I5" s="193" t="s">
        <v>241</v>
      </c>
      <c r="J5" s="159"/>
      <c r="K5" s="160"/>
      <c r="L5" s="193" t="s">
        <v>242</v>
      </c>
      <c r="M5" s="152"/>
      <c r="N5" s="153"/>
      <c r="O5" s="193" t="s">
        <v>243</v>
      </c>
      <c r="P5" s="158"/>
      <c r="Q5" s="154"/>
      <c r="R5" s="157" t="s">
        <v>238</v>
      </c>
      <c r="S5" s="193" t="s">
        <v>244</v>
      </c>
      <c r="T5" s="159"/>
      <c r="U5" s="154"/>
      <c r="V5" s="194" t="s">
        <v>318</v>
      </c>
      <c r="W5" s="158"/>
      <c r="X5" s="154"/>
      <c r="Y5" s="194" t="s">
        <v>319</v>
      </c>
      <c r="Z5" s="159"/>
      <c r="AA5" s="161"/>
      <c r="AB5" s="194" t="s">
        <v>320</v>
      </c>
      <c r="AC5" s="152"/>
      <c r="AD5" s="153"/>
      <c r="AE5" s="194" t="s">
        <v>321</v>
      </c>
      <c r="AF5" s="158"/>
      <c r="AG5" s="154"/>
      <c r="AH5" s="139"/>
    </row>
    <row r="6" spans="2:34" ht="40.5" customHeight="1">
      <c r="B6" s="162" t="s">
        <v>245</v>
      </c>
      <c r="C6" s="163" t="s">
        <v>220</v>
      </c>
      <c r="D6" s="163" t="s">
        <v>246</v>
      </c>
      <c r="E6" s="163" t="s">
        <v>247</v>
      </c>
      <c r="F6" s="164" t="s">
        <v>220</v>
      </c>
      <c r="G6" s="163" t="s">
        <v>246</v>
      </c>
      <c r="H6" s="163" t="s">
        <v>247</v>
      </c>
      <c r="I6" s="164" t="s">
        <v>220</v>
      </c>
      <c r="J6" s="163" t="s">
        <v>246</v>
      </c>
      <c r="K6" s="163" t="s">
        <v>247</v>
      </c>
      <c r="L6" s="163" t="s">
        <v>220</v>
      </c>
      <c r="M6" s="163" t="s">
        <v>246</v>
      </c>
      <c r="N6" s="163" t="s">
        <v>247</v>
      </c>
      <c r="O6" s="164" t="s">
        <v>220</v>
      </c>
      <c r="P6" s="163" t="s">
        <v>246</v>
      </c>
      <c r="Q6" s="165" t="s">
        <v>247</v>
      </c>
      <c r="R6" s="162" t="s">
        <v>245</v>
      </c>
      <c r="S6" s="163" t="s">
        <v>220</v>
      </c>
      <c r="T6" s="163" t="s">
        <v>246</v>
      </c>
      <c r="U6" s="165" t="s">
        <v>247</v>
      </c>
      <c r="V6" s="163" t="s">
        <v>220</v>
      </c>
      <c r="W6" s="163" t="s">
        <v>246</v>
      </c>
      <c r="X6" s="163" t="s">
        <v>247</v>
      </c>
      <c r="Y6" s="164" t="s">
        <v>220</v>
      </c>
      <c r="Z6" s="163" t="s">
        <v>246</v>
      </c>
      <c r="AA6" s="163" t="s">
        <v>247</v>
      </c>
      <c r="AB6" s="163" t="s">
        <v>220</v>
      </c>
      <c r="AC6" s="163" t="s">
        <v>246</v>
      </c>
      <c r="AD6" s="163" t="s">
        <v>247</v>
      </c>
      <c r="AE6" s="164" t="s">
        <v>220</v>
      </c>
      <c r="AF6" s="163" t="s">
        <v>246</v>
      </c>
      <c r="AG6" s="165" t="s">
        <v>247</v>
      </c>
      <c r="AH6" s="139"/>
    </row>
    <row r="7" spans="2:34" ht="6" customHeight="1">
      <c r="B7" s="146"/>
      <c r="C7" s="166"/>
      <c r="D7" s="167"/>
      <c r="E7" s="147"/>
      <c r="F7" s="166"/>
      <c r="G7" s="167"/>
      <c r="H7" s="147"/>
      <c r="I7" s="166"/>
      <c r="J7" s="147"/>
      <c r="K7" s="147"/>
      <c r="L7" s="166"/>
      <c r="M7" s="147"/>
      <c r="N7" s="147"/>
      <c r="O7" s="166"/>
      <c r="P7" s="147"/>
      <c r="Q7" s="147"/>
      <c r="R7" s="168"/>
      <c r="S7" s="166"/>
      <c r="T7" s="147"/>
      <c r="U7" s="147"/>
      <c r="V7" s="166"/>
      <c r="W7" s="147"/>
      <c r="X7" s="147"/>
      <c r="Y7" s="166"/>
      <c r="Z7" s="147"/>
      <c r="AA7" s="147"/>
      <c r="AB7" s="169"/>
      <c r="AC7" s="147"/>
      <c r="AD7" s="147"/>
      <c r="AE7" s="166"/>
      <c r="AF7" s="147"/>
      <c r="AG7" s="147"/>
      <c r="AH7" s="139"/>
    </row>
    <row r="8" spans="2:34" ht="27" customHeight="1">
      <c r="B8" s="170" t="s">
        <v>295</v>
      </c>
      <c r="C8" s="195">
        <v>256723</v>
      </c>
      <c r="D8" s="196">
        <v>229392</v>
      </c>
      <c r="E8" s="196">
        <v>27331</v>
      </c>
      <c r="F8" s="195">
        <v>30924</v>
      </c>
      <c r="G8" s="196">
        <v>28468</v>
      </c>
      <c r="H8" s="196">
        <v>2456</v>
      </c>
      <c r="I8" s="195">
        <v>60439</v>
      </c>
      <c r="J8" s="196">
        <v>55682</v>
      </c>
      <c r="K8" s="196">
        <v>4757</v>
      </c>
      <c r="L8" s="195">
        <v>15320</v>
      </c>
      <c r="M8" s="196">
        <v>13850</v>
      </c>
      <c r="N8" s="196">
        <v>1470</v>
      </c>
      <c r="O8" s="195">
        <v>7888</v>
      </c>
      <c r="P8" s="196">
        <v>7437</v>
      </c>
      <c r="Q8" s="196">
        <v>451</v>
      </c>
      <c r="R8" s="170" t="s">
        <v>295</v>
      </c>
      <c r="S8" s="195">
        <v>39198</v>
      </c>
      <c r="T8" s="196">
        <v>36448</v>
      </c>
      <c r="U8" s="196">
        <v>2750</v>
      </c>
      <c r="V8" s="195">
        <v>11815</v>
      </c>
      <c r="W8" s="196">
        <v>10783</v>
      </c>
      <c r="X8" s="196">
        <v>1032</v>
      </c>
      <c r="Y8" s="195">
        <v>19210</v>
      </c>
      <c r="Z8" s="196">
        <v>17557</v>
      </c>
      <c r="AA8" s="196">
        <v>1653</v>
      </c>
      <c r="AB8" s="195">
        <v>62913</v>
      </c>
      <c r="AC8" s="196">
        <v>57442</v>
      </c>
      <c r="AD8" s="196">
        <v>5471</v>
      </c>
      <c r="AE8" s="195">
        <v>27407</v>
      </c>
      <c r="AF8" s="196">
        <v>24542</v>
      </c>
      <c r="AG8" s="196">
        <v>2865</v>
      </c>
      <c r="AH8" s="139"/>
    </row>
    <row r="9" spans="2:34" ht="24.75" customHeight="1">
      <c r="B9" s="171" t="s">
        <v>248</v>
      </c>
      <c r="C9" s="195">
        <v>206029</v>
      </c>
      <c r="D9" s="196">
        <v>183849</v>
      </c>
      <c r="E9" s="196">
        <v>22180</v>
      </c>
      <c r="F9" s="195">
        <v>26391</v>
      </c>
      <c r="G9" s="196">
        <v>24555</v>
      </c>
      <c r="H9" s="196">
        <v>1836</v>
      </c>
      <c r="I9" s="195">
        <v>42879</v>
      </c>
      <c r="J9" s="196">
        <v>39729</v>
      </c>
      <c r="K9" s="196">
        <v>3150</v>
      </c>
      <c r="L9" s="195">
        <v>13883</v>
      </c>
      <c r="M9" s="196">
        <v>12484</v>
      </c>
      <c r="N9" s="196">
        <v>1399</v>
      </c>
      <c r="O9" s="195">
        <v>7019</v>
      </c>
      <c r="P9" s="196">
        <v>6622</v>
      </c>
      <c r="Q9" s="196">
        <v>397</v>
      </c>
      <c r="R9" s="171" t="s">
        <v>248</v>
      </c>
      <c r="S9" s="195">
        <v>30041</v>
      </c>
      <c r="T9" s="196">
        <v>28565</v>
      </c>
      <c r="U9" s="196">
        <v>1476</v>
      </c>
      <c r="V9" s="195">
        <v>6987</v>
      </c>
      <c r="W9" s="196">
        <v>6556</v>
      </c>
      <c r="X9" s="196">
        <v>431</v>
      </c>
      <c r="Y9" s="195">
        <v>9801</v>
      </c>
      <c r="Z9" s="196">
        <v>9514</v>
      </c>
      <c r="AA9" s="196">
        <v>287</v>
      </c>
      <c r="AB9" s="195">
        <v>32232</v>
      </c>
      <c r="AC9" s="196">
        <v>30471</v>
      </c>
      <c r="AD9" s="196">
        <v>1761</v>
      </c>
      <c r="AE9" s="195">
        <v>13296</v>
      </c>
      <c r="AF9" s="196">
        <v>12024</v>
      </c>
      <c r="AG9" s="196">
        <v>1272</v>
      </c>
      <c r="AH9" s="139"/>
    </row>
    <row r="10" spans="2:34" ht="15.75" customHeight="1">
      <c r="B10" s="172" t="s">
        <v>249</v>
      </c>
      <c r="C10" s="197">
        <v>18933</v>
      </c>
      <c r="D10" s="198">
        <v>18933</v>
      </c>
      <c r="E10" s="198" t="s">
        <v>0</v>
      </c>
      <c r="F10" s="197">
        <v>4165</v>
      </c>
      <c r="G10" s="198">
        <v>4165</v>
      </c>
      <c r="H10" s="198" t="s">
        <v>0</v>
      </c>
      <c r="I10" s="197">
        <v>6270</v>
      </c>
      <c r="J10" s="198">
        <v>6270</v>
      </c>
      <c r="K10" s="198" t="s">
        <v>0</v>
      </c>
      <c r="L10" s="197">
        <v>3756</v>
      </c>
      <c r="M10" s="198">
        <v>3756</v>
      </c>
      <c r="N10" s="198" t="s">
        <v>0</v>
      </c>
      <c r="O10" s="197">
        <v>1810</v>
      </c>
      <c r="P10" s="198">
        <v>1810</v>
      </c>
      <c r="Q10" s="198" t="s">
        <v>0</v>
      </c>
      <c r="R10" s="172" t="s">
        <v>249</v>
      </c>
      <c r="S10" s="197">
        <v>4901</v>
      </c>
      <c r="T10" s="198">
        <v>4901</v>
      </c>
      <c r="U10" s="198" t="s">
        <v>0</v>
      </c>
      <c r="V10" s="197">
        <v>1506</v>
      </c>
      <c r="W10" s="198">
        <v>1506</v>
      </c>
      <c r="X10" s="198" t="s">
        <v>0</v>
      </c>
      <c r="Y10" s="197">
        <v>2172</v>
      </c>
      <c r="Z10" s="198">
        <v>2172</v>
      </c>
      <c r="AA10" s="198" t="s">
        <v>0</v>
      </c>
      <c r="AB10" s="197">
        <v>5215</v>
      </c>
      <c r="AC10" s="198">
        <v>5215</v>
      </c>
      <c r="AD10" s="198" t="s">
        <v>0</v>
      </c>
      <c r="AE10" s="197">
        <v>2507</v>
      </c>
      <c r="AF10" s="198">
        <v>2507</v>
      </c>
      <c r="AG10" s="198" t="s">
        <v>0</v>
      </c>
      <c r="AH10" s="139"/>
    </row>
    <row r="11" spans="2:34" ht="15" customHeight="1">
      <c r="B11" s="172" t="s">
        <v>250</v>
      </c>
      <c r="C11" s="197">
        <v>187096</v>
      </c>
      <c r="D11" s="198">
        <v>164916</v>
      </c>
      <c r="E11" s="198">
        <v>22180</v>
      </c>
      <c r="F11" s="197">
        <v>22226</v>
      </c>
      <c r="G11" s="198">
        <v>20390</v>
      </c>
      <c r="H11" s="198">
        <v>1836</v>
      </c>
      <c r="I11" s="197">
        <v>36609</v>
      </c>
      <c r="J11" s="198">
        <v>33459</v>
      </c>
      <c r="K11" s="198">
        <v>3150</v>
      </c>
      <c r="L11" s="197">
        <v>10127</v>
      </c>
      <c r="M11" s="198">
        <v>8728</v>
      </c>
      <c r="N11" s="198">
        <v>1399</v>
      </c>
      <c r="O11" s="197">
        <v>5209</v>
      </c>
      <c r="P11" s="198">
        <v>4812</v>
      </c>
      <c r="Q11" s="198">
        <v>397</v>
      </c>
      <c r="R11" s="172" t="s">
        <v>250</v>
      </c>
      <c r="S11" s="197">
        <v>25140</v>
      </c>
      <c r="T11" s="198">
        <v>23664</v>
      </c>
      <c r="U11" s="198">
        <v>1476</v>
      </c>
      <c r="V11" s="197">
        <v>5481</v>
      </c>
      <c r="W11" s="198">
        <v>5050</v>
      </c>
      <c r="X11" s="198">
        <v>431</v>
      </c>
      <c r="Y11" s="197">
        <v>7629</v>
      </c>
      <c r="Z11" s="198">
        <v>7342</v>
      </c>
      <c r="AA11" s="198">
        <v>287</v>
      </c>
      <c r="AB11" s="197">
        <v>27017</v>
      </c>
      <c r="AC11" s="198">
        <v>25256</v>
      </c>
      <c r="AD11" s="198">
        <v>1761</v>
      </c>
      <c r="AE11" s="197">
        <v>10789</v>
      </c>
      <c r="AF11" s="198">
        <v>9517</v>
      </c>
      <c r="AG11" s="198">
        <v>1272</v>
      </c>
      <c r="AH11" s="139"/>
    </row>
    <row r="12" spans="2:34" ht="31.5" customHeight="1">
      <c r="B12" s="171" t="s">
        <v>251</v>
      </c>
      <c r="C12" s="195">
        <v>39467</v>
      </c>
      <c r="D12" s="196">
        <v>35562</v>
      </c>
      <c r="E12" s="196">
        <v>3905</v>
      </c>
      <c r="F12" s="195">
        <v>4289</v>
      </c>
      <c r="G12" s="196">
        <v>3677</v>
      </c>
      <c r="H12" s="196">
        <v>612</v>
      </c>
      <c r="I12" s="195">
        <v>16504</v>
      </c>
      <c r="J12" s="196">
        <v>14937</v>
      </c>
      <c r="K12" s="196">
        <v>1567</v>
      </c>
      <c r="L12" s="195">
        <v>1343</v>
      </c>
      <c r="M12" s="196">
        <v>1277</v>
      </c>
      <c r="N12" s="196">
        <v>66</v>
      </c>
      <c r="O12" s="195">
        <v>869</v>
      </c>
      <c r="P12" s="196">
        <v>815</v>
      </c>
      <c r="Q12" s="196">
        <v>54</v>
      </c>
      <c r="R12" s="171" t="s">
        <v>251</v>
      </c>
      <c r="S12" s="195">
        <v>8607</v>
      </c>
      <c r="T12" s="196">
        <v>7363</v>
      </c>
      <c r="U12" s="196">
        <v>1244</v>
      </c>
      <c r="V12" s="195">
        <v>4794</v>
      </c>
      <c r="W12" s="196">
        <v>4194</v>
      </c>
      <c r="X12" s="196">
        <v>600</v>
      </c>
      <c r="Y12" s="195">
        <v>9263</v>
      </c>
      <c r="Z12" s="196">
        <v>7905</v>
      </c>
      <c r="AA12" s="196">
        <v>1358</v>
      </c>
      <c r="AB12" s="195">
        <v>30258</v>
      </c>
      <c r="AC12" s="196">
        <v>26589</v>
      </c>
      <c r="AD12" s="196">
        <v>3669</v>
      </c>
      <c r="AE12" s="195">
        <v>14010</v>
      </c>
      <c r="AF12" s="196">
        <v>12426</v>
      </c>
      <c r="AG12" s="196">
        <v>1584</v>
      </c>
      <c r="AH12" s="139"/>
    </row>
    <row r="13" spans="2:34" ht="20.25" customHeight="1">
      <c r="B13" s="172" t="s">
        <v>252</v>
      </c>
      <c r="C13" s="197">
        <v>31359</v>
      </c>
      <c r="D13" s="198">
        <v>28377</v>
      </c>
      <c r="E13" s="198">
        <v>2982</v>
      </c>
      <c r="F13" s="197">
        <v>3888</v>
      </c>
      <c r="G13" s="198">
        <v>3308</v>
      </c>
      <c r="H13" s="198">
        <v>580</v>
      </c>
      <c r="I13" s="197">
        <v>14759</v>
      </c>
      <c r="J13" s="198">
        <v>13460</v>
      </c>
      <c r="K13" s="198">
        <v>1299</v>
      </c>
      <c r="L13" s="197">
        <v>1124</v>
      </c>
      <c r="M13" s="198">
        <v>1068</v>
      </c>
      <c r="N13" s="198">
        <v>56</v>
      </c>
      <c r="O13" s="197">
        <v>818</v>
      </c>
      <c r="P13" s="198">
        <v>767</v>
      </c>
      <c r="Q13" s="198">
        <v>51</v>
      </c>
      <c r="R13" s="172" t="s">
        <v>252</v>
      </c>
      <c r="S13" s="197">
        <v>7187</v>
      </c>
      <c r="T13" s="198">
        <v>6120</v>
      </c>
      <c r="U13" s="198">
        <v>1067</v>
      </c>
      <c r="V13" s="197">
        <v>4552</v>
      </c>
      <c r="W13" s="198">
        <v>3969</v>
      </c>
      <c r="X13" s="198">
        <v>583</v>
      </c>
      <c r="Y13" s="197">
        <v>8562</v>
      </c>
      <c r="Z13" s="198">
        <v>7302</v>
      </c>
      <c r="AA13" s="198">
        <v>1260</v>
      </c>
      <c r="AB13" s="197">
        <v>28533</v>
      </c>
      <c r="AC13" s="198">
        <v>25087</v>
      </c>
      <c r="AD13" s="198">
        <v>3446</v>
      </c>
      <c r="AE13" s="197">
        <v>13422</v>
      </c>
      <c r="AF13" s="198">
        <v>11926</v>
      </c>
      <c r="AG13" s="198">
        <v>1496</v>
      </c>
      <c r="AH13" s="139"/>
    </row>
    <row r="14" spans="2:34" ht="17.25" customHeight="1">
      <c r="B14" s="174" t="s">
        <v>253</v>
      </c>
      <c r="C14" s="197" t="s">
        <v>316</v>
      </c>
      <c r="D14" s="198" t="s">
        <v>316</v>
      </c>
      <c r="E14" s="198" t="s">
        <v>316</v>
      </c>
      <c r="F14" s="197">
        <v>695</v>
      </c>
      <c r="G14" s="198">
        <v>531</v>
      </c>
      <c r="H14" s="198">
        <v>164</v>
      </c>
      <c r="I14" s="197">
        <v>3832</v>
      </c>
      <c r="J14" s="198">
        <v>3219</v>
      </c>
      <c r="K14" s="198">
        <v>613</v>
      </c>
      <c r="L14" s="197">
        <v>76</v>
      </c>
      <c r="M14" s="198">
        <v>72</v>
      </c>
      <c r="N14" s="198">
        <v>4</v>
      </c>
      <c r="O14" s="197">
        <v>16</v>
      </c>
      <c r="P14" s="198">
        <v>13</v>
      </c>
      <c r="Q14" s="198">
        <v>3</v>
      </c>
      <c r="R14" s="174" t="s">
        <v>253</v>
      </c>
      <c r="S14" s="197">
        <v>1113</v>
      </c>
      <c r="T14" s="198">
        <v>803</v>
      </c>
      <c r="U14" s="198">
        <v>310</v>
      </c>
      <c r="V14" s="197">
        <v>1118</v>
      </c>
      <c r="W14" s="198">
        <v>919</v>
      </c>
      <c r="X14" s="198">
        <v>199</v>
      </c>
      <c r="Y14" s="197">
        <v>5414</v>
      </c>
      <c r="Z14" s="198">
        <v>4524</v>
      </c>
      <c r="AA14" s="198">
        <v>890</v>
      </c>
      <c r="AB14" s="197">
        <v>18071</v>
      </c>
      <c r="AC14" s="198">
        <v>15528</v>
      </c>
      <c r="AD14" s="198">
        <v>2543</v>
      </c>
      <c r="AE14" s="197">
        <v>3192</v>
      </c>
      <c r="AF14" s="198">
        <v>2741</v>
      </c>
      <c r="AG14" s="198">
        <v>451</v>
      </c>
      <c r="AH14" s="139"/>
    </row>
    <row r="15" spans="2:34" ht="13.5" customHeight="1">
      <c r="B15" s="172" t="s">
        <v>254</v>
      </c>
      <c r="C15" s="197">
        <v>292</v>
      </c>
      <c r="D15" s="198">
        <v>271</v>
      </c>
      <c r="E15" s="198">
        <v>21</v>
      </c>
      <c r="F15" s="197" t="s">
        <v>316</v>
      </c>
      <c r="G15" s="198" t="s">
        <v>316</v>
      </c>
      <c r="H15" s="198" t="s">
        <v>316</v>
      </c>
      <c r="I15" s="197">
        <v>14</v>
      </c>
      <c r="J15" s="198">
        <v>11</v>
      </c>
      <c r="K15" s="198">
        <v>3</v>
      </c>
      <c r="L15" s="197">
        <v>129</v>
      </c>
      <c r="M15" s="198">
        <v>120</v>
      </c>
      <c r="N15" s="198">
        <v>9</v>
      </c>
      <c r="O15" s="197">
        <v>47</v>
      </c>
      <c r="P15" s="198">
        <v>43</v>
      </c>
      <c r="Q15" s="198">
        <v>4</v>
      </c>
      <c r="R15" s="172" t="s">
        <v>254</v>
      </c>
      <c r="S15" s="197">
        <v>1</v>
      </c>
      <c r="T15" s="198" t="s">
        <v>0</v>
      </c>
      <c r="U15" s="198">
        <v>1</v>
      </c>
      <c r="V15" s="197">
        <v>739</v>
      </c>
      <c r="W15" s="198">
        <v>589</v>
      </c>
      <c r="X15" s="198">
        <v>150</v>
      </c>
      <c r="Y15" s="197">
        <v>108</v>
      </c>
      <c r="Z15" s="198">
        <v>96</v>
      </c>
      <c r="AA15" s="198">
        <v>12</v>
      </c>
      <c r="AB15" s="197">
        <v>29</v>
      </c>
      <c r="AC15" s="198">
        <v>28</v>
      </c>
      <c r="AD15" s="198">
        <v>1</v>
      </c>
      <c r="AE15" s="197">
        <v>12</v>
      </c>
      <c r="AF15" s="198">
        <v>12</v>
      </c>
      <c r="AG15" s="198" t="s">
        <v>0</v>
      </c>
      <c r="AH15" s="139"/>
    </row>
    <row r="16" spans="2:34" ht="13.5" customHeight="1">
      <c r="B16" s="172" t="s">
        <v>255</v>
      </c>
      <c r="C16" s="197">
        <v>1820</v>
      </c>
      <c r="D16" s="198">
        <v>1776</v>
      </c>
      <c r="E16" s="198">
        <v>44</v>
      </c>
      <c r="F16" s="197">
        <v>11</v>
      </c>
      <c r="G16" s="198">
        <v>9</v>
      </c>
      <c r="H16" s="198">
        <v>2</v>
      </c>
      <c r="I16" s="197" t="s">
        <v>316</v>
      </c>
      <c r="J16" s="198" t="s">
        <v>316</v>
      </c>
      <c r="K16" s="198" t="s">
        <v>316</v>
      </c>
      <c r="L16" s="197">
        <v>3</v>
      </c>
      <c r="M16" s="198">
        <v>3</v>
      </c>
      <c r="N16" s="198" t="s">
        <v>0</v>
      </c>
      <c r="O16" s="197">
        <v>4</v>
      </c>
      <c r="P16" s="198">
        <v>4</v>
      </c>
      <c r="Q16" s="198" t="s">
        <v>0</v>
      </c>
      <c r="R16" s="172" t="s">
        <v>255</v>
      </c>
      <c r="S16" s="197">
        <v>4939</v>
      </c>
      <c r="T16" s="198">
        <v>4298</v>
      </c>
      <c r="U16" s="198">
        <v>641</v>
      </c>
      <c r="V16" s="197">
        <v>11</v>
      </c>
      <c r="W16" s="198">
        <v>11</v>
      </c>
      <c r="X16" s="198" t="s">
        <v>0</v>
      </c>
      <c r="Y16" s="197">
        <v>37</v>
      </c>
      <c r="Z16" s="198">
        <v>29</v>
      </c>
      <c r="AA16" s="198">
        <v>8</v>
      </c>
      <c r="AB16" s="197">
        <v>2545</v>
      </c>
      <c r="AC16" s="198">
        <v>2290</v>
      </c>
      <c r="AD16" s="198">
        <v>255</v>
      </c>
      <c r="AE16" s="197">
        <v>5770</v>
      </c>
      <c r="AF16" s="198">
        <v>4982</v>
      </c>
      <c r="AG16" s="198">
        <v>788</v>
      </c>
      <c r="AH16" s="139"/>
    </row>
    <row r="17" spans="2:34" ht="13.5" customHeight="1">
      <c r="B17" s="172" t="s">
        <v>256</v>
      </c>
      <c r="C17" s="197">
        <v>51</v>
      </c>
      <c r="D17" s="198">
        <v>47</v>
      </c>
      <c r="E17" s="198">
        <v>4</v>
      </c>
      <c r="F17" s="197">
        <v>89</v>
      </c>
      <c r="G17" s="198">
        <v>84</v>
      </c>
      <c r="H17" s="198">
        <v>5</v>
      </c>
      <c r="I17" s="197">
        <v>5</v>
      </c>
      <c r="J17" s="198">
        <v>4</v>
      </c>
      <c r="K17" s="198">
        <v>1</v>
      </c>
      <c r="L17" s="197" t="s">
        <v>316</v>
      </c>
      <c r="M17" s="198" t="s">
        <v>316</v>
      </c>
      <c r="N17" s="198" t="s">
        <v>316</v>
      </c>
      <c r="O17" s="197">
        <v>155</v>
      </c>
      <c r="P17" s="198">
        <v>154</v>
      </c>
      <c r="Q17" s="198">
        <v>1</v>
      </c>
      <c r="R17" s="172" t="s">
        <v>256</v>
      </c>
      <c r="S17" s="197">
        <v>2</v>
      </c>
      <c r="T17" s="198">
        <v>2</v>
      </c>
      <c r="U17" s="198" t="s">
        <v>0</v>
      </c>
      <c r="V17" s="197">
        <v>24</v>
      </c>
      <c r="W17" s="198">
        <v>24</v>
      </c>
      <c r="X17" s="198" t="s">
        <v>0</v>
      </c>
      <c r="Y17" s="197">
        <v>8</v>
      </c>
      <c r="Z17" s="198">
        <v>8</v>
      </c>
      <c r="AA17" s="198" t="s">
        <v>0</v>
      </c>
      <c r="AB17" s="197">
        <v>6</v>
      </c>
      <c r="AC17" s="198">
        <v>6</v>
      </c>
      <c r="AD17" s="198" t="s">
        <v>0</v>
      </c>
      <c r="AE17" s="197">
        <v>1</v>
      </c>
      <c r="AF17" s="198">
        <v>1</v>
      </c>
      <c r="AG17" s="198" t="s">
        <v>0</v>
      </c>
      <c r="AH17" s="139"/>
    </row>
    <row r="18" spans="2:34" ht="13.5" customHeight="1">
      <c r="B18" s="172" t="s">
        <v>257</v>
      </c>
      <c r="C18" s="197">
        <v>22</v>
      </c>
      <c r="D18" s="198">
        <v>21</v>
      </c>
      <c r="E18" s="198">
        <v>1</v>
      </c>
      <c r="F18" s="197">
        <v>7</v>
      </c>
      <c r="G18" s="198">
        <v>7</v>
      </c>
      <c r="H18" s="198" t="s">
        <v>0</v>
      </c>
      <c r="I18" s="197">
        <v>4</v>
      </c>
      <c r="J18" s="198">
        <v>4</v>
      </c>
      <c r="K18" s="198" t="s">
        <v>0</v>
      </c>
      <c r="L18" s="197">
        <v>80</v>
      </c>
      <c r="M18" s="198">
        <v>66</v>
      </c>
      <c r="N18" s="198">
        <v>14</v>
      </c>
      <c r="O18" s="197" t="s">
        <v>316</v>
      </c>
      <c r="P18" s="198" t="s">
        <v>316</v>
      </c>
      <c r="Q18" s="198" t="s">
        <v>316</v>
      </c>
      <c r="R18" s="172" t="s">
        <v>257</v>
      </c>
      <c r="S18" s="197">
        <v>1</v>
      </c>
      <c r="T18" s="198">
        <v>1</v>
      </c>
      <c r="U18" s="198" t="s">
        <v>0</v>
      </c>
      <c r="V18" s="197" t="s">
        <v>316</v>
      </c>
      <c r="W18" s="198" t="s">
        <v>316</v>
      </c>
      <c r="X18" s="198" t="s">
        <v>316</v>
      </c>
      <c r="Y18" s="197">
        <v>1</v>
      </c>
      <c r="Z18" s="198">
        <v>1</v>
      </c>
      <c r="AA18" s="198" t="s">
        <v>0</v>
      </c>
      <c r="AB18" s="197">
        <v>3</v>
      </c>
      <c r="AC18" s="198">
        <v>3</v>
      </c>
      <c r="AD18" s="198" t="s">
        <v>0</v>
      </c>
      <c r="AE18" s="197">
        <v>1</v>
      </c>
      <c r="AF18" s="198">
        <v>1</v>
      </c>
      <c r="AG18" s="198" t="s">
        <v>0</v>
      </c>
      <c r="AH18" s="139"/>
    </row>
    <row r="19" spans="2:34" ht="13.5" customHeight="1">
      <c r="B19" s="172" t="s">
        <v>258</v>
      </c>
      <c r="C19" s="197">
        <v>308</v>
      </c>
      <c r="D19" s="198">
        <v>306</v>
      </c>
      <c r="E19" s="198">
        <v>2</v>
      </c>
      <c r="F19" s="197">
        <v>2</v>
      </c>
      <c r="G19" s="198">
        <v>2</v>
      </c>
      <c r="H19" s="198" t="s">
        <v>0</v>
      </c>
      <c r="I19" s="197">
        <v>3588</v>
      </c>
      <c r="J19" s="198">
        <v>3332</v>
      </c>
      <c r="K19" s="198">
        <v>256</v>
      </c>
      <c r="L19" s="197">
        <v>1</v>
      </c>
      <c r="M19" s="198">
        <v>1</v>
      </c>
      <c r="N19" s="198" t="s">
        <v>0</v>
      </c>
      <c r="O19" s="197" t="s">
        <v>316</v>
      </c>
      <c r="P19" s="198" t="s">
        <v>316</v>
      </c>
      <c r="Q19" s="198" t="s">
        <v>316</v>
      </c>
      <c r="R19" s="172" t="s">
        <v>258</v>
      </c>
      <c r="S19" s="197" t="s">
        <v>316</v>
      </c>
      <c r="T19" s="198" t="s">
        <v>316</v>
      </c>
      <c r="U19" s="198" t="s">
        <v>316</v>
      </c>
      <c r="V19" s="197">
        <v>8</v>
      </c>
      <c r="W19" s="198">
        <v>8</v>
      </c>
      <c r="X19" s="198" t="s">
        <v>0</v>
      </c>
      <c r="Y19" s="197">
        <v>3</v>
      </c>
      <c r="Z19" s="198">
        <v>3</v>
      </c>
      <c r="AA19" s="198" t="s">
        <v>0</v>
      </c>
      <c r="AB19" s="197">
        <v>290</v>
      </c>
      <c r="AC19" s="198">
        <v>284</v>
      </c>
      <c r="AD19" s="198">
        <v>6</v>
      </c>
      <c r="AE19" s="197">
        <v>575</v>
      </c>
      <c r="AF19" s="198">
        <v>527</v>
      </c>
      <c r="AG19" s="198">
        <v>48</v>
      </c>
      <c r="AH19" s="139"/>
    </row>
    <row r="20" spans="2:34" ht="13.5" customHeight="1">
      <c r="B20" s="172" t="s">
        <v>259</v>
      </c>
      <c r="C20" s="197">
        <v>222</v>
      </c>
      <c r="D20" s="198">
        <v>214</v>
      </c>
      <c r="E20" s="198">
        <v>8</v>
      </c>
      <c r="F20" s="197">
        <v>585</v>
      </c>
      <c r="G20" s="198">
        <v>440</v>
      </c>
      <c r="H20" s="198">
        <v>145</v>
      </c>
      <c r="I20" s="197">
        <v>5</v>
      </c>
      <c r="J20" s="198">
        <v>5</v>
      </c>
      <c r="K20" s="198" t="s">
        <v>0</v>
      </c>
      <c r="L20" s="197">
        <v>9</v>
      </c>
      <c r="M20" s="198">
        <v>9</v>
      </c>
      <c r="N20" s="198" t="s">
        <v>0</v>
      </c>
      <c r="O20" s="197">
        <v>5</v>
      </c>
      <c r="P20" s="198">
        <v>5</v>
      </c>
      <c r="Q20" s="198" t="s">
        <v>0</v>
      </c>
      <c r="R20" s="172" t="s">
        <v>259</v>
      </c>
      <c r="S20" s="197">
        <v>4</v>
      </c>
      <c r="T20" s="198">
        <v>4</v>
      </c>
      <c r="U20" s="198" t="s">
        <v>0</v>
      </c>
      <c r="V20" s="197" t="s">
        <v>316</v>
      </c>
      <c r="W20" s="198" t="s">
        <v>316</v>
      </c>
      <c r="X20" s="198" t="s">
        <v>316</v>
      </c>
      <c r="Y20" s="197">
        <v>301</v>
      </c>
      <c r="Z20" s="198">
        <v>213</v>
      </c>
      <c r="AA20" s="198">
        <v>88</v>
      </c>
      <c r="AB20" s="197">
        <v>21</v>
      </c>
      <c r="AC20" s="198">
        <v>21</v>
      </c>
      <c r="AD20" s="198" t="s">
        <v>0</v>
      </c>
      <c r="AE20" s="197">
        <v>5</v>
      </c>
      <c r="AF20" s="198">
        <v>5</v>
      </c>
      <c r="AG20" s="198" t="s">
        <v>0</v>
      </c>
      <c r="AH20" s="139"/>
    </row>
    <row r="21" spans="2:34" ht="13.5" customHeight="1">
      <c r="B21" s="172" t="s">
        <v>260</v>
      </c>
      <c r="C21" s="197">
        <v>1759</v>
      </c>
      <c r="D21" s="198">
        <v>1684</v>
      </c>
      <c r="E21" s="198">
        <v>75</v>
      </c>
      <c r="F21" s="197">
        <v>77</v>
      </c>
      <c r="G21" s="198">
        <v>64</v>
      </c>
      <c r="H21" s="198">
        <v>13</v>
      </c>
      <c r="I21" s="197">
        <v>32</v>
      </c>
      <c r="J21" s="198">
        <v>24</v>
      </c>
      <c r="K21" s="198">
        <v>8</v>
      </c>
      <c r="L21" s="197">
        <v>2</v>
      </c>
      <c r="M21" s="198">
        <v>2</v>
      </c>
      <c r="N21" s="198" t="s">
        <v>0</v>
      </c>
      <c r="O21" s="197">
        <v>1</v>
      </c>
      <c r="P21" s="198">
        <v>1</v>
      </c>
      <c r="Q21" s="198" t="s">
        <v>0</v>
      </c>
      <c r="R21" s="172" t="s">
        <v>260</v>
      </c>
      <c r="S21" s="197">
        <v>6</v>
      </c>
      <c r="T21" s="198">
        <v>6</v>
      </c>
      <c r="U21" s="198" t="s">
        <v>0</v>
      </c>
      <c r="V21" s="197">
        <v>403</v>
      </c>
      <c r="W21" s="198">
        <v>392</v>
      </c>
      <c r="X21" s="198">
        <v>11</v>
      </c>
      <c r="Y21" s="197" t="s">
        <v>316</v>
      </c>
      <c r="Z21" s="198" t="s">
        <v>316</v>
      </c>
      <c r="AA21" s="198" t="s">
        <v>316</v>
      </c>
      <c r="AB21" s="197">
        <v>150</v>
      </c>
      <c r="AC21" s="198">
        <v>132</v>
      </c>
      <c r="AD21" s="198">
        <v>18</v>
      </c>
      <c r="AE21" s="197">
        <v>23</v>
      </c>
      <c r="AF21" s="198">
        <v>19</v>
      </c>
      <c r="AG21" s="198">
        <v>4</v>
      </c>
      <c r="AH21" s="139"/>
    </row>
    <row r="22" spans="2:34" ht="13.5" customHeight="1">
      <c r="B22" s="172" t="s">
        <v>261</v>
      </c>
      <c r="C22" s="197">
        <v>12568</v>
      </c>
      <c r="D22" s="198">
        <v>11937</v>
      </c>
      <c r="E22" s="198">
        <v>631</v>
      </c>
      <c r="F22" s="197">
        <v>28</v>
      </c>
      <c r="G22" s="198">
        <v>20</v>
      </c>
      <c r="H22" s="198">
        <v>8</v>
      </c>
      <c r="I22" s="197">
        <v>1986</v>
      </c>
      <c r="J22" s="198">
        <v>1867</v>
      </c>
      <c r="K22" s="198">
        <v>119</v>
      </c>
      <c r="L22" s="197">
        <v>6</v>
      </c>
      <c r="M22" s="198">
        <v>6</v>
      </c>
      <c r="N22" s="198" t="s">
        <v>0</v>
      </c>
      <c r="O22" s="197">
        <v>6</v>
      </c>
      <c r="P22" s="198">
        <v>6</v>
      </c>
      <c r="Q22" s="198" t="s">
        <v>0</v>
      </c>
      <c r="R22" s="172" t="s">
        <v>261</v>
      </c>
      <c r="S22" s="197">
        <v>389</v>
      </c>
      <c r="T22" s="198">
        <v>345</v>
      </c>
      <c r="U22" s="198">
        <v>44</v>
      </c>
      <c r="V22" s="197">
        <v>77</v>
      </c>
      <c r="W22" s="198">
        <v>62</v>
      </c>
      <c r="X22" s="198">
        <v>15</v>
      </c>
      <c r="Y22" s="197">
        <v>343</v>
      </c>
      <c r="Z22" s="198">
        <v>314</v>
      </c>
      <c r="AA22" s="198">
        <v>29</v>
      </c>
      <c r="AB22" s="197" t="s">
        <v>316</v>
      </c>
      <c r="AC22" s="198" t="s">
        <v>316</v>
      </c>
      <c r="AD22" s="198" t="s">
        <v>316</v>
      </c>
      <c r="AE22" s="197">
        <v>2664</v>
      </c>
      <c r="AF22" s="198">
        <v>2562</v>
      </c>
      <c r="AG22" s="198">
        <v>102</v>
      </c>
      <c r="AH22" s="139"/>
    </row>
    <row r="23" spans="2:34" ht="13.5" customHeight="1">
      <c r="B23" s="172" t="s">
        <v>262</v>
      </c>
      <c r="C23" s="197">
        <v>1564</v>
      </c>
      <c r="D23" s="198">
        <v>1536</v>
      </c>
      <c r="E23" s="198">
        <v>28</v>
      </c>
      <c r="F23" s="197">
        <v>3</v>
      </c>
      <c r="G23" s="198">
        <v>3</v>
      </c>
      <c r="H23" s="198" t="s">
        <v>0</v>
      </c>
      <c r="I23" s="197">
        <v>4474</v>
      </c>
      <c r="J23" s="198">
        <v>4330</v>
      </c>
      <c r="K23" s="198">
        <v>144</v>
      </c>
      <c r="L23" s="197" t="s">
        <v>316</v>
      </c>
      <c r="M23" s="198" t="s">
        <v>316</v>
      </c>
      <c r="N23" s="198" t="s">
        <v>316</v>
      </c>
      <c r="O23" s="197">
        <v>2</v>
      </c>
      <c r="P23" s="198">
        <v>2</v>
      </c>
      <c r="Q23" s="198" t="s">
        <v>0</v>
      </c>
      <c r="R23" s="172" t="s">
        <v>262</v>
      </c>
      <c r="S23" s="197">
        <v>570</v>
      </c>
      <c r="T23" s="198">
        <v>557</v>
      </c>
      <c r="U23" s="198">
        <v>13</v>
      </c>
      <c r="V23" s="197">
        <v>5</v>
      </c>
      <c r="W23" s="198">
        <v>5</v>
      </c>
      <c r="X23" s="198" t="s">
        <v>0</v>
      </c>
      <c r="Y23" s="197">
        <v>23</v>
      </c>
      <c r="Z23" s="198">
        <v>22</v>
      </c>
      <c r="AA23" s="198">
        <v>1</v>
      </c>
      <c r="AB23" s="197">
        <v>2120</v>
      </c>
      <c r="AC23" s="198">
        <v>2096</v>
      </c>
      <c r="AD23" s="198">
        <v>24</v>
      </c>
      <c r="AE23" s="197" t="s">
        <v>316</v>
      </c>
      <c r="AF23" s="198" t="s">
        <v>316</v>
      </c>
      <c r="AG23" s="198" t="s">
        <v>316</v>
      </c>
      <c r="AH23" s="139"/>
    </row>
    <row r="24" spans="2:34" ht="13.5" customHeight="1">
      <c r="B24" s="172" t="s">
        <v>263</v>
      </c>
      <c r="C24" s="197">
        <v>704</v>
      </c>
      <c r="D24" s="198">
        <v>703</v>
      </c>
      <c r="E24" s="198">
        <v>1</v>
      </c>
      <c r="F24" s="197">
        <v>1</v>
      </c>
      <c r="G24" s="198">
        <v>1</v>
      </c>
      <c r="H24" s="198" t="s">
        <v>0</v>
      </c>
      <c r="I24" s="197">
        <v>296</v>
      </c>
      <c r="J24" s="198">
        <v>296</v>
      </c>
      <c r="K24" s="198" t="s">
        <v>0</v>
      </c>
      <c r="L24" s="197" t="s">
        <v>316</v>
      </c>
      <c r="M24" s="198" t="s">
        <v>316</v>
      </c>
      <c r="N24" s="198" t="s">
        <v>316</v>
      </c>
      <c r="O24" s="197">
        <v>1</v>
      </c>
      <c r="P24" s="198">
        <v>1</v>
      </c>
      <c r="Q24" s="198" t="s">
        <v>0</v>
      </c>
      <c r="R24" s="172" t="s">
        <v>263</v>
      </c>
      <c r="S24" s="197">
        <v>26</v>
      </c>
      <c r="T24" s="198">
        <v>26</v>
      </c>
      <c r="U24" s="198" t="s">
        <v>0</v>
      </c>
      <c r="V24" s="197">
        <v>2</v>
      </c>
      <c r="W24" s="198">
        <v>2</v>
      </c>
      <c r="X24" s="198" t="s">
        <v>0</v>
      </c>
      <c r="Y24" s="197">
        <v>16</v>
      </c>
      <c r="Z24" s="198">
        <v>16</v>
      </c>
      <c r="AA24" s="198" t="s">
        <v>0</v>
      </c>
      <c r="AB24" s="197">
        <v>808</v>
      </c>
      <c r="AC24" s="198">
        <v>807</v>
      </c>
      <c r="AD24" s="198">
        <v>1</v>
      </c>
      <c r="AE24" s="197">
        <v>590</v>
      </c>
      <c r="AF24" s="198">
        <v>590</v>
      </c>
      <c r="AG24" s="198" t="s">
        <v>0</v>
      </c>
      <c r="AH24" s="139"/>
    </row>
    <row r="25" spans="2:34" ht="13.5" customHeight="1">
      <c r="B25" s="172" t="s">
        <v>264</v>
      </c>
      <c r="C25" s="197">
        <v>8202</v>
      </c>
      <c r="D25" s="198">
        <v>6531</v>
      </c>
      <c r="E25" s="198">
        <v>1671</v>
      </c>
      <c r="F25" s="197">
        <v>22</v>
      </c>
      <c r="G25" s="198">
        <v>16</v>
      </c>
      <c r="H25" s="198">
        <v>6</v>
      </c>
      <c r="I25" s="197">
        <v>450</v>
      </c>
      <c r="J25" s="198">
        <v>329</v>
      </c>
      <c r="K25" s="198">
        <v>121</v>
      </c>
      <c r="L25" s="197">
        <v>1</v>
      </c>
      <c r="M25" s="198" t="s">
        <v>0</v>
      </c>
      <c r="N25" s="198">
        <v>1</v>
      </c>
      <c r="O25" s="197">
        <v>1</v>
      </c>
      <c r="P25" s="198">
        <v>1</v>
      </c>
      <c r="Q25" s="198" t="s">
        <v>0</v>
      </c>
      <c r="R25" s="172" t="s">
        <v>264</v>
      </c>
      <c r="S25" s="197">
        <v>111</v>
      </c>
      <c r="T25" s="198">
        <v>70</v>
      </c>
      <c r="U25" s="198">
        <v>41</v>
      </c>
      <c r="V25" s="197">
        <v>37</v>
      </c>
      <c r="W25" s="198">
        <v>22</v>
      </c>
      <c r="X25" s="198">
        <v>15</v>
      </c>
      <c r="Y25" s="197">
        <v>132</v>
      </c>
      <c r="Z25" s="198">
        <v>94</v>
      </c>
      <c r="AA25" s="198">
        <v>38</v>
      </c>
      <c r="AB25" s="197">
        <v>4173</v>
      </c>
      <c r="AC25" s="198">
        <v>3660</v>
      </c>
      <c r="AD25" s="198">
        <v>513</v>
      </c>
      <c r="AE25" s="197">
        <v>506</v>
      </c>
      <c r="AF25" s="198">
        <v>443</v>
      </c>
      <c r="AG25" s="198">
        <v>63</v>
      </c>
      <c r="AH25" s="139"/>
    </row>
    <row r="26" spans="2:34" ht="13.5" customHeight="1">
      <c r="B26" s="172" t="s">
        <v>265</v>
      </c>
      <c r="C26" s="197">
        <v>1922</v>
      </c>
      <c r="D26" s="198">
        <v>1611</v>
      </c>
      <c r="E26" s="198">
        <v>311</v>
      </c>
      <c r="F26" s="197">
        <v>42</v>
      </c>
      <c r="G26" s="198">
        <v>27</v>
      </c>
      <c r="H26" s="198">
        <v>15</v>
      </c>
      <c r="I26" s="197">
        <v>47</v>
      </c>
      <c r="J26" s="198">
        <v>20</v>
      </c>
      <c r="K26" s="198">
        <v>27</v>
      </c>
      <c r="L26" s="197">
        <v>1</v>
      </c>
      <c r="M26" s="198">
        <v>1</v>
      </c>
      <c r="N26" s="198" t="s">
        <v>0</v>
      </c>
      <c r="O26" s="197" t="s">
        <v>316</v>
      </c>
      <c r="P26" s="198" t="s">
        <v>316</v>
      </c>
      <c r="Q26" s="198" t="s">
        <v>316</v>
      </c>
      <c r="R26" s="172" t="s">
        <v>265</v>
      </c>
      <c r="S26" s="197">
        <v>20</v>
      </c>
      <c r="T26" s="198">
        <v>5</v>
      </c>
      <c r="U26" s="198">
        <v>15</v>
      </c>
      <c r="V26" s="197">
        <v>132</v>
      </c>
      <c r="W26" s="198">
        <v>99</v>
      </c>
      <c r="X26" s="198">
        <v>33</v>
      </c>
      <c r="Y26" s="197">
        <v>1227</v>
      </c>
      <c r="Z26" s="198">
        <v>1087</v>
      </c>
      <c r="AA26" s="198">
        <v>140</v>
      </c>
      <c r="AB26" s="197">
        <v>191</v>
      </c>
      <c r="AC26" s="198">
        <v>115</v>
      </c>
      <c r="AD26" s="198">
        <v>76</v>
      </c>
      <c r="AE26" s="197">
        <v>54</v>
      </c>
      <c r="AF26" s="198">
        <v>19</v>
      </c>
      <c r="AG26" s="198">
        <v>35</v>
      </c>
      <c r="AH26" s="139"/>
    </row>
    <row r="27" spans="2:34" ht="13.5" customHeight="1">
      <c r="B27" s="172" t="s">
        <v>266</v>
      </c>
      <c r="C27" s="197">
        <v>1675</v>
      </c>
      <c r="D27" s="198">
        <v>1495</v>
      </c>
      <c r="E27" s="198">
        <v>180</v>
      </c>
      <c r="F27" s="197">
        <v>11</v>
      </c>
      <c r="G27" s="198">
        <v>11</v>
      </c>
      <c r="H27" s="198" t="s">
        <v>0</v>
      </c>
      <c r="I27" s="197">
        <v>20</v>
      </c>
      <c r="J27" s="198">
        <v>14</v>
      </c>
      <c r="K27" s="198">
        <v>6</v>
      </c>
      <c r="L27" s="197" t="s">
        <v>316</v>
      </c>
      <c r="M27" s="198" t="s">
        <v>316</v>
      </c>
      <c r="N27" s="198" t="s">
        <v>316</v>
      </c>
      <c r="O27" s="197" t="s">
        <v>316</v>
      </c>
      <c r="P27" s="198" t="s">
        <v>316</v>
      </c>
      <c r="Q27" s="198" t="s">
        <v>316</v>
      </c>
      <c r="R27" s="172" t="s">
        <v>266</v>
      </c>
      <c r="S27" s="197">
        <v>3</v>
      </c>
      <c r="T27" s="198">
        <v>1</v>
      </c>
      <c r="U27" s="198">
        <v>2</v>
      </c>
      <c r="V27" s="197">
        <v>63</v>
      </c>
      <c r="W27" s="198">
        <v>59</v>
      </c>
      <c r="X27" s="198">
        <v>4</v>
      </c>
      <c r="Y27" s="197">
        <v>525</v>
      </c>
      <c r="Z27" s="198">
        <v>508</v>
      </c>
      <c r="AA27" s="198">
        <v>17</v>
      </c>
      <c r="AB27" s="197">
        <v>106</v>
      </c>
      <c r="AC27" s="198">
        <v>99</v>
      </c>
      <c r="AD27" s="198">
        <v>7</v>
      </c>
      <c r="AE27" s="197">
        <v>22</v>
      </c>
      <c r="AF27" s="198">
        <v>18</v>
      </c>
      <c r="AG27" s="198">
        <v>4</v>
      </c>
      <c r="AH27" s="139"/>
    </row>
    <row r="28" spans="2:34" ht="13.5" customHeight="1">
      <c r="B28" s="172" t="s">
        <v>267</v>
      </c>
      <c r="C28" s="197">
        <v>72</v>
      </c>
      <c r="D28" s="198">
        <v>72</v>
      </c>
      <c r="E28" s="198" t="s">
        <v>0</v>
      </c>
      <c r="F28" s="197">
        <v>654</v>
      </c>
      <c r="G28" s="198">
        <v>648</v>
      </c>
      <c r="H28" s="198">
        <v>6</v>
      </c>
      <c r="I28" s="197">
        <v>1</v>
      </c>
      <c r="J28" s="198">
        <v>1</v>
      </c>
      <c r="K28" s="198" t="s">
        <v>0</v>
      </c>
      <c r="L28" s="197">
        <v>76</v>
      </c>
      <c r="M28" s="198">
        <v>76</v>
      </c>
      <c r="N28" s="198" t="s">
        <v>0</v>
      </c>
      <c r="O28" s="197">
        <v>7</v>
      </c>
      <c r="P28" s="198">
        <v>7</v>
      </c>
      <c r="Q28" s="198" t="s">
        <v>0</v>
      </c>
      <c r="R28" s="172" t="s">
        <v>267</v>
      </c>
      <c r="S28" s="197">
        <v>1</v>
      </c>
      <c r="T28" s="198">
        <v>1</v>
      </c>
      <c r="U28" s="198" t="s">
        <v>0</v>
      </c>
      <c r="V28" s="197">
        <v>630</v>
      </c>
      <c r="W28" s="198">
        <v>604</v>
      </c>
      <c r="X28" s="198">
        <v>26</v>
      </c>
      <c r="Y28" s="197">
        <v>52</v>
      </c>
      <c r="Z28" s="198">
        <v>51</v>
      </c>
      <c r="AA28" s="198">
        <v>1</v>
      </c>
      <c r="AB28" s="197">
        <v>4</v>
      </c>
      <c r="AC28" s="198">
        <v>4</v>
      </c>
      <c r="AD28" s="198" t="s">
        <v>0</v>
      </c>
      <c r="AE28" s="197">
        <v>2</v>
      </c>
      <c r="AF28" s="198">
        <v>2</v>
      </c>
      <c r="AG28" s="198" t="s">
        <v>0</v>
      </c>
      <c r="AH28" s="139"/>
    </row>
    <row r="29" spans="2:34" ht="13.5" customHeight="1">
      <c r="B29" s="172" t="s">
        <v>268</v>
      </c>
      <c r="C29" s="197">
        <v>103</v>
      </c>
      <c r="D29" s="198">
        <v>101</v>
      </c>
      <c r="E29" s="198">
        <v>2</v>
      </c>
      <c r="F29" s="197">
        <v>117</v>
      </c>
      <c r="G29" s="198">
        <v>115</v>
      </c>
      <c r="H29" s="198">
        <v>2</v>
      </c>
      <c r="I29" s="197">
        <v>1</v>
      </c>
      <c r="J29" s="198">
        <v>1</v>
      </c>
      <c r="K29" s="198" t="s">
        <v>0</v>
      </c>
      <c r="L29" s="197">
        <v>2</v>
      </c>
      <c r="M29" s="198">
        <v>2</v>
      </c>
      <c r="N29" s="198" t="s">
        <v>0</v>
      </c>
      <c r="O29" s="197">
        <v>4</v>
      </c>
      <c r="P29" s="198">
        <v>4</v>
      </c>
      <c r="Q29" s="198" t="s">
        <v>0</v>
      </c>
      <c r="R29" s="172" t="s">
        <v>268</v>
      </c>
      <c r="S29" s="197" t="s">
        <v>316</v>
      </c>
      <c r="T29" s="198" t="s">
        <v>316</v>
      </c>
      <c r="U29" s="198" t="s">
        <v>316</v>
      </c>
      <c r="V29" s="197">
        <v>855</v>
      </c>
      <c r="W29" s="198">
        <v>809</v>
      </c>
      <c r="X29" s="198">
        <v>46</v>
      </c>
      <c r="Y29" s="197">
        <v>332</v>
      </c>
      <c r="Z29" s="198">
        <v>299</v>
      </c>
      <c r="AA29" s="198">
        <v>33</v>
      </c>
      <c r="AB29" s="197">
        <v>6</v>
      </c>
      <c r="AC29" s="198">
        <v>6</v>
      </c>
      <c r="AD29" s="198" t="s">
        <v>0</v>
      </c>
      <c r="AE29" s="197">
        <v>1</v>
      </c>
      <c r="AF29" s="198">
        <v>1</v>
      </c>
      <c r="AG29" s="198" t="s">
        <v>0</v>
      </c>
      <c r="AH29" s="139"/>
    </row>
    <row r="30" spans="2:34" ht="13.5" customHeight="1">
      <c r="B30" s="172" t="s">
        <v>269</v>
      </c>
      <c r="C30" s="197">
        <v>24</v>
      </c>
      <c r="D30" s="198">
        <v>24</v>
      </c>
      <c r="E30" s="198" t="s">
        <v>0</v>
      </c>
      <c r="F30" s="197">
        <v>1278</v>
      </c>
      <c r="G30" s="198">
        <v>1097</v>
      </c>
      <c r="H30" s="198">
        <v>181</v>
      </c>
      <c r="I30" s="197">
        <v>1</v>
      </c>
      <c r="J30" s="198">
        <v>1</v>
      </c>
      <c r="K30" s="198" t="s">
        <v>0</v>
      </c>
      <c r="L30" s="197">
        <v>5</v>
      </c>
      <c r="M30" s="198">
        <v>5</v>
      </c>
      <c r="N30" s="198" t="s">
        <v>0</v>
      </c>
      <c r="O30" s="197">
        <v>1</v>
      </c>
      <c r="P30" s="198">
        <v>1</v>
      </c>
      <c r="Q30" s="198" t="s">
        <v>0</v>
      </c>
      <c r="R30" s="172" t="s">
        <v>269</v>
      </c>
      <c r="S30" s="197" t="s">
        <v>316</v>
      </c>
      <c r="T30" s="198" t="s">
        <v>316</v>
      </c>
      <c r="U30" s="198" t="s">
        <v>316</v>
      </c>
      <c r="V30" s="197">
        <v>433</v>
      </c>
      <c r="W30" s="198">
        <v>350</v>
      </c>
      <c r="X30" s="198">
        <v>83</v>
      </c>
      <c r="Y30" s="197">
        <v>23</v>
      </c>
      <c r="Z30" s="198">
        <v>23</v>
      </c>
      <c r="AA30" s="198" t="s">
        <v>0</v>
      </c>
      <c r="AB30" s="197">
        <v>4</v>
      </c>
      <c r="AC30" s="198">
        <v>4</v>
      </c>
      <c r="AD30" s="198" t="s">
        <v>0</v>
      </c>
      <c r="AE30" s="197" t="s">
        <v>316</v>
      </c>
      <c r="AF30" s="198" t="s">
        <v>316</v>
      </c>
      <c r="AG30" s="198" t="s">
        <v>316</v>
      </c>
      <c r="AH30" s="139"/>
    </row>
    <row r="31" spans="2:34" ht="13.5" customHeight="1">
      <c r="B31" s="172" t="s">
        <v>270</v>
      </c>
      <c r="C31" s="197">
        <v>24</v>
      </c>
      <c r="D31" s="198">
        <v>22</v>
      </c>
      <c r="E31" s="198">
        <v>2</v>
      </c>
      <c r="F31" s="197">
        <v>237</v>
      </c>
      <c r="G31" s="198">
        <v>205</v>
      </c>
      <c r="H31" s="198">
        <v>32</v>
      </c>
      <c r="I31" s="197">
        <v>1</v>
      </c>
      <c r="J31" s="198">
        <v>1</v>
      </c>
      <c r="K31" s="198" t="s">
        <v>0</v>
      </c>
      <c r="L31" s="197">
        <v>527</v>
      </c>
      <c r="M31" s="198">
        <v>518</v>
      </c>
      <c r="N31" s="198">
        <v>9</v>
      </c>
      <c r="O31" s="197">
        <v>37</v>
      </c>
      <c r="P31" s="198">
        <v>37</v>
      </c>
      <c r="Q31" s="198" t="s">
        <v>0</v>
      </c>
      <c r="R31" s="172" t="s">
        <v>270</v>
      </c>
      <c r="S31" s="197">
        <v>1</v>
      </c>
      <c r="T31" s="198">
        <v>1</v>
      </c>
      <c r="U31" s="198" t="s">
        <v>0</v>
      </c>
      <c r="V31" s="197">
        <v>9</v>
      </c>
      <c r="W31" s="198">
        <v>8</v>
      </c>
      <c r="X31" s="198">
        <v>1</v>
      </c>
      <c r="Y31" s="197">
        <v>9</v>
      </c>
      <c r="Z31" s="198">
        <v>7</v>
      </c>
      <c r="AA31" s="198">
        <v>2</v>
      </c>
      <c r="AB31" s="197">
        <v>2</v>
      </c>
      <c r="AC31" s="198">
        <v>1</v>
      </c>
      <c r="AD31" s="198">
        <v>1</v>
      </c>
      <c r="AE31" s="197">
        <v>3</v>
      </c>
      <c r="AF31" s="198">
        <v>3</v>
      </c>
      <c r="AG31" s="198" t="s">
        <v>0</v>
      </c>
      <c r="AH31" s="139"/>
    </row>
    <row r="32" spans="2:34" ht="13.5" customHeight="1">
      <c r="B32" s="175" t="s">
        <v>271</v>
      </c>
      <c r="C32" s="199">
        <v>27</v>
      </c>
      <c r="D32" s="200">
        <v>26</v>
      </c>
      <c r="E32" s="200">
        <v>1</v>
      </c>
      <c r="F32" s="199">
        <v>29</v>
      </c>
      <c r="G32" s="200">
        <v>28</v>
      </c>
      <c r="H32" s="200">
        <v>1</v>
      </c>
      <c r="I32" s="199">
        <v>2</v>
      </c>
      <c r="J32" s="200">
        <v>1</v>
      </c>
      <c r="K32" s="200">
        <v>1</v>
      </c>
      <c r="L32" s="199">
        <v>206</v>
      </c>
      <c r="M32" s="200">
        <v>187</v>
      </c>
      <c r="N32" s="200">
        <v>19</v>
      </c>
      <c r="O32" s="199">
        <v>531</v>
      </c>
      <c r="P32" s="200">
        <v>488</v>
      </c>
      <c r="Q32" s="200">
        <v>43</v>
      </c>
      <c r="R32" s="175" t="s">
        <v>272</v>
      </c>
      <c r="S32" s="199" t="s">
        <v>316</v>
      </c>
      <c r="T32" s="198" t="s">
        <v>316</v>
      </c>
      <c r="U32" s="198" t="s">
        <v>316</v>
      </c>
      <c r="V32" s="199">
        <v>6</v>
      </c>
      <c r="W32" s="200">
        <v>6</v>
      </c>
      <c r="X32" s="200" t="s">
        <v>0</v>
      </c>
      <c r="Y32" s="199">
        <v>8</v>
      </c>
      <c r="Z32" s="200">
        <v>7</v>
      </c>
      <c r="AA32" s="200">
        <v>1</v>
      </c>
      <c r="AB32" s="199">
        <v>4</v>
      </c>
      <c r="AC32" s="200">
        <v>3</v>
      </c>
      <c r="AD32" s="200">
        <v>1</v>
      </c>
      <c r="AE32" s="199">
        <v>1</v>
      </c>
      <c r="AF32" s="200" t="s">
        <v>0</v>
      </c>
      <c r="AG32" s="200">
        <v>1</v>
      </c>
      <c r="AH32" s="139"/>
    </row>
    <row r="33" spans="2:34" ht="16.5" customHeight="1">
      <c r="B33" s="172" t="s">
        <v>273</v>
      </c>
      <c r="C33" s="197">
        <v>4396</v>
      </c>
      <c r="D33" s="201">
        <v>4321</v>
      </c>
      <c r="E33" s="202">
        <v>75</v>
      </c>
      <c r="F33" s="197">
        <v>17</v>
      </c>
      <c r="G33" s="201">
        <v>15</v>
      </c>
      <c r="H33" s="202">
        <v>2</v>
      </c>
      <c r="I33" s="197">
        <v>8358</v>
      </c>
      <c r="J33" s="201">
        <v>7958</v>
      </c>
      <c r="K33" s="202">
        <v>400</v>
      </c>
      <c r="L33" s="197">
        <v>4</v>
      </c>
      <c r="M33" s="201">
        <v>4</v>
      </c>
      <c r="N33" s="202">
        <v>0</v>
      </c>
      <c r="O33" s="197">
        <v>7</v>
      </c>
      <c r="P33" s="201">
        <v>7</v>
      </c>
      <c r="Q33" s="201">
        <v>0</v>
      </c>
      <c r="R33" s="172" t="s">
        <v>273</v>
      </c>
      <c r="S33" s="197">
        <v>5535</v>
      </c>
      <c r="T33" s="201">
        <v>4881</v>
      </c>
      <c r="U33" s="202">
        <v>654</v>
      </c>
      <c r="V33" s="197">
        <v>26</v>
      </c>
      <c r="W33" s="201">
        <v>26</v>
      </c>
      <c r="X33" s="202">
        <v>0</v>
      </c>
      <c r="Y33" s="197">
        <v>79</v>
      </c>
      <c r="Z33" s="201">
        <v>70</v>
      </c>
      <c r="AA33" s="202">
        <v>9</v>
      </c>
      <c r="AB33" s="197">
        <v>5763</v>
      </c>
      <c r="AC33" s="201">
        <v>5477</v>
      </c>
      <c r="AD33" s="202">
        <v>286</v>
      </c>
      <c r="AE33" s="197">
        <v>6935</v>
      </c>
      <c r="AF33" s="201">
        <v>6099</v>
      </c>
      <c r="AG33" s="201">
        <v>836</v>
      </c>
      <c r="AH33" s="139"/>
    </row>
    <row r="34" spans="2:34" ht="12.75" customHeight="1">
      <c r="B34" s="172" t="s">
        <v>274</v>
      </c>
      <c r="C34" s="197">
        <v>26126</v>
      </c>
      <c r="D34" s="198">
        <v>23258</v>
      </c>
      <c r="E34" s="203">
        <v>2868</v>
      </c>
      <c r="F34" s="197">
        <v>875</v>
      </c>
      <c r="G34" s="198">
        <v>669</v>
      </c>
      <c r="H34" s="203">
        <v>206</v>
      </c>
      <c r="I34" s="197">
        <v>6367</v>
      </c>
      <c r="J34" s="198">
        <v>5473</v>
      </c>
      <c r="K34" s="203">
        <v>894</v>
      </c>
      <c r="L34" s="197">
        <v>86</v>
      </c>
      <c r="M34" s="198">
        <v>81</v>
      </c>
      <c r="N34" s="203">
        <v>5</v>
      </c>
      <c r="O34" s="197">
        <v>24</v>
      </c>
      <c r="P34" s="198">
        <v>21</v>
      </c>
      <c r="Q34" s="198">
        <v>3</v>
      </c>
      <c r="R34" s="172" t="s">
        <v>274</v>
      </c>
      <c r="S34" s="197">
        <v>1642</v>
      </c>
      <c r="T34" s="198">
        <v>1230</v>
      </c>
      <c r="U34" s="203">
        <v>412</v>
      </c>
      <c r="V34" s="197">
        <v>1830</v>
      </c>
      <c r="W34" s="198">
        <v>1553</v>
      </c>
      <c r="X34" s="203">
        <v>277</v>
      </c>
      <c r="Y34" s="197">
        <v>7641</v>
      </c>
      <c r="Z34" s="198">
        <v>6527</v>
      </c>
      <c r="AA34" s="203">
        <v>1114</v>
      </c>
      <c r="AB34" s="197">
        <v>22691</v>
      </c>
      <c r="AC34" s="198">
        <v>19534</v>
      </c>
      <c r="AD34" s="203">
        <v>3157</v>
      </c>
      <c r="AE34" s="197">
        <v>6461</v>
      </c>
      <c r="AF34" s="198">
        <v>5802</v>
      </c>
      <c r="AG34" s="198">
        <v>659</v>
      </c>
      <c r="AH34" s="139"/>
    </row>
    <row r="35" spans="2:34" ht="12.75" customHeight="1">
      <c r="B35" s="172" t="s">
        <v>275</v>
      </c>
      <c r="C35" s="197">
        <v>713</v>
      </c>
      <c r="D35" s="198">
        <v>682</v>
      </c>
      <c r="E35" s="203">
        <v>31</v>
      </c>
      <c r="F35" s="197">
        <v>2634</v>
      </c>
      <c r="G35" s="198">
        <v>2300</v>
      </c>
      <c r="H35" s="203">
        <v>334</v>
      </c>
      <c r="I35" s="197">
        <v>22</v>
      </c>
      <c r="J35" s="198">
        <v>19</v>
      </c>
      <c r="K35" s="203">
        <v>3</v>
      </c>
      <c r="L35" s="197">
        <v>221</v>
      </c>
      <c r="M35" s="198">
        <v>212</v>
      </c>
      <c r="N35" s="203">
        <v>9</v>
      </c>
      <c r="O35" s="197">
        <v>64</v>
      </c>
      <c r="P35" s="198">
        <v>60</v>
      </c>
      <c r="Q35" s="198">
        <v>4</v>
      </c>
      <c r="R35" s="172" t="s">
        <v>275</v>
      </c>
      <c r="S35" s="197">
        <v>6</v>
      </c>
      <c r="T35" s="198">
        <v>5</v>
      </c>
      <c r="U35" s="203">
        <v>1</v>
      </c>
      <c r="V35" s="197">
        <v>2657</v>
      </c>
      <c r="W35" s="198">
        <v>2352</v>
      </c>
      <c r="X35" s="203">
        <v>305</v>
      </c>
      <c r="Y35" s="197">
        <v>816</v>
      </c>
      <c r="Z35" s="198">
        <v>682</v>
      </c>
      <c r="AA35" s="203">
        <v>134</v>
      </c>
      <c r="AB35" s="197">
        <v>64</v>
      </c>
      <c r="AC35" s="198">
        <v>63</v>
      </c>
      <c r="AD35" s="203">
        <v>1</v>
      </c>
      <c r="AE35" s="197">
        <v>20</v>
      </c>
      <c r="AF35" s="198">
        <v>20</v>
      </c>
      <c r="AG35" s="198">
        <v>0</v>
      </c>
      <c r="AH35" s="139"/>
    </row>
    <row r="36" spans="2:34" ht="12.75" customHeight="1">
      <c r="B36" s="172" t="s">
        <v>276</v>
      </c>
      <c r="C36" s="197">
        <v>124</v>
      </c>
      <c r="D36" s="198">
        <v>116</v>
      </c>
      <c r="E36" s="203">
        <v>8</v>
      </c>
      <c r="F36" s="197">
        <v>362</v>
      </c>
      <c r="G36" s="198">
        <v>324</v>
      </c>
      <c r="H36" s="203">
        <v>38</v>
      </c>
      <c r="I36" s="197">
        <v>12</v>
      </c>
      <c r="J36" s="198">
        <v>10</v>
      </c>
      <c r="K36" s="203">
        <v>2</v>
      </c>
      <c r="L36" s="197">
        <v>813</v>
      </c>
      <c r="M36" s="198">
        <v>771</v>
      </c>
      <c r="N36" s="203">
        <v>42</v>
      </c>
      <c r="O36" s="197">
        <v>723</v>
      </c>
      <c r="P36" s="198">
        <v>679</v>
      </c>
      <c r="Q36" s="198">
        <v>44</v>
      </c>
      <c r="R36" s="172" t="s">
        <v>276</v>
      </c>
      <c r="S36" s="197">
        <v>4</v>
      </c>
      <c r="T36" s="198">
        <v>4</v>
      </c>
      <c r="U36" s="203">
        <v>0</v>
      </c>
      <c r="V36" s="197">
        <v>39</v>
      </c>
      <c r="W36" s="198">
        <v>38</v>
      </c>
      <c r="X36" s="203">
        <v>1</v>
      </c>
      <c r="Y36" s="197">
        <v>26</v>
      </c>
      <c r="Z36" s="198">
        <v>23</v>
      </c>
      <c r="AA36" s="203">
        <v>3</v>
      </c>
      <c r="AB36" s="197">
        <v>15</v>
      </c>
      <c r="AC36" s="198">
        <v>13</v>
      </c>
      <c r="AD36" s="203">
        <v>2</v>
      </c>
      <c r="AE36" s="197">
        <v>6</v>
      </c>
      <c r="AF36" s="198">
        <v>5</v>
      </c>
      <c r="AG36" s="198">
        <v>1</v>
      </c>
      <c r="AH36" s="139"/>
    </row>
    <row r="37" spans="2:34" ht="20.25" customHeight="1">
      <c r="B37" s="172" t="s">
        <v>277</v>
      </c>
      <c r="C37" s="197">
        <v>3580</v>
      </c>
      <c r="D37" s="198">
        <v>3066</v>
      </c>
      <c r="E37" s="198">
        <v>514</v>
      </c>
      <c r="F37" s="197">
        <v>201</v>
      </c>
      <c r="G37" s="198">
        <v>196</v>
      </c>
      <c r="H37" s="198">
        <v>5</v>
      </c>
      <c r="I37" s="197">
        <v>580</v>
      </c>
      <c r="J37" s="198">
        <v>464</v>
      </c>
      <c r="K37" s="198">
        <v>116</v>
      </c>
      <c r="L37" s="197">
        <v>37</v>
      </c>
      <c r="M37" s="198">
        <v>35</v>
      </c>
      <c r="N37" s="198">
        <v>2</v>
      </c>
      <c r="O37" s="197">
        <v>25</v>
      </c>
      <c r="P37" s="198">
        <v>24</v>
      </c>
      <c r="Q37" s="198">
        <v>1</v>
      </c>
      <c r="R37" s="172" t="s">
        <v>277</v>
      </c>
      <c r="S37" s="197">
        <v>1019</v>
      </c>
      <c r="T37" s="198">
        <v>900</v>
      </c>
      <c r="U37" s="198">
        <v>119</v>
      </c>
      <c r="V37" s="197">
        <v>151</v>
      </c>
      <c r="W37" s="198">
        <v>139</v>
      </c>
      <c r="X37" s="198">
        <v>12</v>
      </c>
      <c r="Y37" s="197">
        <v>226</v>
      </c>
      <c r="Z37" s="198">
        <v>192</v>
      </c>
      <c r="AA37" s="198">
        <v>34</v>
      </c>
      <c r="AB37" s="197">
        <v>581</v>
      </c>
      <c r="AC37" s="198">
        <v>492</v>
      </c>
      <c r="AD37" s="198">
        <v>89</v>
      </c>
      <c r="AE37" s="197">
        <v>184</v>
      </c>
      <c r="AF37" s="198">
        <v>151</v>
      </c>
      <c r="AG37" s="198">
        <v>33</v>
      </c>
      <c r="AH37" s="139"/>
    </row>
    <row r="38" spans="2:34" ht="12.75" customHeight="1">
      <c r="B38" s="172" t="s">
        <v>311</v>
      </c>
      <c r="C38" s="197">
        <v>2090</v>
      </c>
      <c r="D38" s="198">
        <v>1874</v>
      </c>
      <c r="E38" s="198">
        <v>216</v>
      </c>
      <c r="F38" s="197">
        <v>185</v>
      </c>
      <c r="G38" s="198">
        <v>180</v>
      </c>
      <c r="H38" s="198">
        <v>5</v>
      </c>
      <c r="I38" s="197">
        <v>109</v>
      </c>
      <c r="J38" s="198">
        <v>82</v>
      </c>
      <c r="K38" s="198">
        <v>27</v>
      </c>
      <c r="L38" s="197">
        <v>15</v>
      </c>
      <c r="M38" s="198">
        <v>14</v>
      </c>
      <c r="N38" s="198">
        <v>1</v>
      </c>
      <c r="O38" s="197">
        <v>13</v>
      </c>
      <c r="P38" s="198">
        <v>13</v>
      </c>
      <c r="Q38" s="198" t="s">
        <v>0</v>
      </c>
      <c r="R38" s="172" t="s">
        <v>311</v>
      </c>
      <c r="S38" s="197">
        <v>39</v>
      </c>
      <c r="T38" s="198">
        <v>28</v>
      </c>
      <c r="U38" s="198">
        <v>11</v>
      </c>
      <c r="V38" s="197">
        <v>135</v>
      </c>
      <c r="W38" s="198">
        <v>123</v>
      </c>
      <c r="X38" s="198">
        <v>12</v>
      </c>
      <c r="Y38" s="197">
        <v>161</v>
      </c>
      <c r="Z38" s="198">
        <v>141</v>
      </c>
      <c r="AA38" s="198">
        <v>20</v>
      </c>
      <c r="AB38" s="197">
        <v>273</v>
      </c>
      <c r="AC38" s="198">
        <v>235</v>
      </c>
      <c r="AD38" s="198">
        <v>38</v>
      </c>
      <c r="AE38" s="197">
        <v>54</v>
      </c>
      <c r="AF38" s="198">
        <v>46</v>
      </c>
      <c r="AG38" s="198">
        <v>8</v>
      </c>
      <c r="AH38" s="139"/>
    </row>
    <row r="39" spans="2:34" ht="12.75" customHeight="1">
      <c r="B39" s="172" t="s">
        <v>312</v>
      </c>
      <c r="C39" s="197">
        <v>398</v>
      </c>
      <c r="D39" s="198">
        <v>373</v>
      </c>
      <c r="E39" s="198">
        <v>25</v>
      </c>
      <c r="F39" s="197">
        <v>7</v>
      </c>
      <c r="G39" s="198">
        <v>7</v>
      </c>
      <c r="H39" s="198" t="s">
        <v>0</v>
      </c>
      <c r="I39" s="197">
        <v>315</v>
      </c>
      <c r="J39" s="198">
        <v>275</v>
      </c>
      <c r="K39" s="198">
        <v>40</v>
      </c>
      <c r="L39" s="197">
        <v>6</v>
      </c>
      <c r="M39" s="198">
        <v>6</v>
      </c>
      <c r="N39" s="198" t="s">
        <v>0</v>
      </c>
      <c r="O39" s="197">
        <v>1</v>
      </c>
      <c r="P39" s="198">
        <v>1</v>
      </c>
      <c r="Q39" s="198" t="s">
        <v>0</v>
      </c>
      <c r="R39" s="172" t="s">
        <v>312</v>
      </c>
      <c r="S39" s="197">
        <v>926</v>
      </c>
      <c r="T39" s="198">
        <v>835</v>
      </c>
      <c r="U39" s="198">
        <v>91</v>
      </c>
      <c r="V39" s="197">
        <v>5</v>
      </c>
      <c r="W39" s="198">
        <v>5</v>
      </c>
      <c r="X39" s="198" t="s">
        <v>0</v>
      </c>
      <c r="Y39" s="197">
        <v>21</v>
      </c>
      <c r="Z39" s="198">
        <v>21</v>
      </c>
      <c r="AA39" s="198" t="s">
        <v>0</v>
      </c>
      <c r="AB39" s="197">
        <v>132</v>
      </c>
      <c r="AC39" s="198">
        <v>116</v>
      </c>
      <c r="AD39" s="198">
        <v>16</v>
      </c>
      <c r="AE39" s="197">
        <v>79</v>
      </c>
      <c r="AF39" s="198">
        <v>64</v>
      </c>
      <c r="AG39" s="198">
        <v>15</v>
      </c>
      <c r="AH39" s="139"/>
    </row>
    <row r="40" spans="2:34" ht="12.75" customHeight="1">
      <c r="B40" s="172" t="s">
        <v>313</v>
      </c>
      <c r="C40" s="197">
        <v>1092</v>
      </c>
      <c r="D40" s="198">
        <v>819</v>
      </c>
      <c r="E40" s="203">
        <v>273</v>
      </c>
      <c r="F40" s="197">
        <v>9</v>
      </c>
      <c r="G40" s="198">
        <v>9</v>
      </c>
      <c r="H40" s="198" t="s">
        <v>0</v>
      </c>
      <c r="I40" s="197">
        <v>156</v>
      </c>
      <c r="J40" s="198">
        <v>107</v>
      </c>
      <c r="K40" s="203">
        <v>49</v>
      </c>
      <c r="L40" s="197">
        <v>16</v>
      </c>
      <c r="M40" s="198">
        <v>15</v>
      </c>
      <c r="N40" s="203">
        <v>1</v>
      </c>
      <c r="O40" s="197">
        <v>11</v>
      </c>
      <c r="P40" s="198">
        <v>10</v>
      </c>
      <c r="Q40" s="198">
        <v>1</v>
      </c>
      <c r="R40" s="172" t="s">
        <v>313</v>
      </c>
      <c r="S40" s="197">
        <v>54</v>
      </c>
      <c r="T40" s="198">
        <v>37</v>
      </c>
      <c r="U40" s="203">
        <v>17</v>
      </c>
      <c r="V40" s="197">
        <v>11</v>
      </c>
      <c r="W40" s="198">
        <v>11</v>
      </c>
      <c r="X40" s="203" t="s">
        <v>317</v>
      </c>
      <c r="Y40" s="197">
        <v>44</v>
      </c>
      <c r="Z40" s="198">
        <v>30</v>
      </c>
      <c r="AA40" s="203">
        <v>14</v>
      </c>
      <c r="AB40" s="197">
        <v>176</v>
      </c>
      <c r="AC40" s="198">
        <v>141</v>
      </c>
      <c r="AD40" s="203">
        <v>35</v>
      </c>
      <c r="AE40" s="197">
        <v>51</v>
      </c>
      <c r="AF40" s="198">
        <v>41</v>
      </c>
      <c r="AG40" s="198">
        <v>10</v>
      </c>
      <c r="AH40" s="139"/>
    </row>
    <row r="41" spans="2:34" ht="6.75" customHeight="1">
      <c r="B41" s="176"/>
      <c r="C41" s="177"/>
      <c r="D41" s="178"/>
      <c r="E41" s="176"/>
      <c r="F41" s="177"/>
      <c r="G41" s="176"/>
      <c r="H41" s="176"/>
      <c r="I41" s="177"/>
      <c r="J41" s="178"/>
      <c r="K41" s="179"/>
      <c r="L41" s="176"/>
      <c r="M41" s="176"/>
      <c r="N41" s="176"/>
      <c r="O41" s="177"/>
      <c r="P41" s="178"/>
      <c r="Q41" s="178"/>
      <c r="R41" s="180"/>
      <c r="S41" s="177"/>
      <c r="T41" s="178"/>
      <c r="U41" s="179"/>
      <c r="V41" s="176"/>
      <c r="W41" s="176"/>
      <c r="X41" s="176"/>
      <c r="Y41" s="177"/>
      <c r="Z41" s="178"/>
      <c r="AA41" s="179"/>
      <c r="AB41" s="176"/>
      <c r="AC41" s="176"/>
      <c r="AD41" s="176"/>
      <c r="AE41" s="181"/>
      <c r="AF41" s="182"/>
      <c r="AG41" s="182"/>
      <c r="AH41" s="176"/>
    </row>
    <row r="42" spans="2:34" ht="16.5" customHeight="1">
      <c r="B42" s="157" t="s">
        <v>238</v>
      </c>
      <c r="C42" s="193" t="s">
        <v>326</v>
      </c>
      <c r="D42" s="152"/>
      <c r="E42" s="153"/>
      <c r="F42" s="193" t="s">
        <v>327</v>
      </c>
      <c r="G42" s="158"/>
      <c r="H42" s="154"/>
      <c r="I42" s="193" t="s">
        <v>328</v>
      </c>
      <c r="J42" s="159"/>
      <c r="K42" s="161"/>
      <c r="L42" s="193" t="s">
        <v>329</v>
      </c>
      <c r="M42" s="152"/>
      <c r="N42" s="153"/>
      <c r="O42" s="193" t="s">
        <v>330</v>
      </c>
      <c r="P42" s="158"/>
      <c r="Q42" s="154"/>
      <c r="R42" s="157" t="s">
        <v>238</v>
      </c>
      <c r="S42" s="193" t="s">
        <v>322</v>
      </c>
      <c r="T42" s="159"/>
      <c r="U42" s="154"/>
      <c r="V42" s="193" t="s">
        <v>323</v>
      </c>
      <c r="W42" s="158"/>
      <c r="X42" s="154"/>
      <c r="Y42" s="193" t="s">
        <v>324</v>
      </c>
      <c r="Z42" s="159"/>
      <c r="AA42" s="161"/>
      <c r="AB42" s="193" t="s">
        <v>325</v>
      </c>
      <c r="AC42" s="152"/>
      <c r="AD42" s="153"/>
      <c r="AE42" s="148"/>
      <c r="AF42" s="183"/>
      <c r="AG42" s="184"/>
      <c r="AH42" s="176"/>
    </row>
    <row r="43" spans="2:34" ht="37.5" customHeight="1">
      <c r="B43" s="162" t="s">
        <v>245</v>
      </c>
      <c r="C43" s="163" t="s">
        <v>220</v>
      </c>
      <c r="D43" s="163" t="s">
        <v>278</v>
      </c>
      <c r="E43" s="163" t="s">
        <v>279</v>
      </c>
      <c r="F43" s="164" t="s">
        <v>220</v>
      </c>
      <c r="G43" s="163" t="s">
        <v>278</v>
      </c>
      <c r="H43" s="163" t="s">
        <v>279</v>
      </c>
      <c r="I43" s="164" t="s">
        <v>220</v>
      </c>
      <c r="J43" s="163" t="s">
        <v>278</v>
      </c>
      <c r="K43" s="163" t="s">
        <v>279</v>
      </c>
      <c r="L43" s="163" t="s">
        <v>220</v>
      </c>
      <c r="M43" s="163" t="s">
        <v>278</v>
      </c>
      <c r="N43" s="163" t="s">
        <v>279</v>
      </c>
      <c r="O43" s="164" t="s">
        <v>220</v>
      </c>
      <c r="P43" s="163" t="s">
        <v>278</v>
      </c>
      <c r="Q43" s="165" t="s">
        <v>279</v>
      </c>
      <c r="R43" s="162" t="s">
        <v>245</v>
      </c>
      <c r="S43" s="163" t="s">
        <v>220</v>
      </c>
      <c r="T43" s="163" t="s">
        <v>278</v>
      </c>
      <c r="U43" s="165" t="s">
        <v>279</v>
      </c>
      <c r="V43" s="163" t="s">
        <v>220</v>
      </c>
      <c r="W43" s="163" t="s">
        <v>278</v>
      </c>
      <c r="X43" s="163" t="s">
        <v>279</v>
      </c>
      <c r="Y43" s="164" t="s">
        <v>220</v>
      </c>
      <c r="Z43" s="163" t="s">
        <v>278</v>
      </c>
      <c r="AA43" s="163" t="s">
        <v>279</v>
      </c>
      <c r="AB43" s="163" t="s">
        <v>220</v>
      </c>
      <c r="AC43" s="163" t="s">
        <v>278</v>
      </c>
      <c r="AD43" s="165" t="s">
        <v>279</v>
      </c>
      <c r="AE43" s="185"/>
      <c r="AF43" s="185"/>
      <c r="AG43" s="185"/>
      <c r="AH43" s="176"/>
    </row>
    <row r="44" spans="2:34" ht="9" customHeight="1">
      <c r="B44" s="146"/>
      <c r="C44" s="169"/>
      <c r="D44" s="147"/>
      <c r="E44" s="147"/>
      <c r="F44" s="166"/>
      <c r="G44" s="147"/>
      <c r="H44" s="147"/>
      <c r="I44" s="166"/>
      <c r="J44" s="147"/>
      <c r="K44" s="147"/>
      <c r="L44" s="169"/>
      <c r="M44" s="147"/>
      <c r="N44" s="147"/>
      <c r="O44" s="166"/>
      <c r="P44" s="147"/>
      <c r="Q44" s="147"/>
      <c r="R44" s="168"/>
      <c r="S44" s="166"/>
      <c r="T44" s="147"/>
      <c r="U44" s="147"/>
      <c r="V44" s="166"/>
      <c r="W44" s="147"/>
      <c r="X44" s="147"/>
      <c r="Y44" s="166"/>
      <c r="Z44" s="147"/>
      <c r="AA44" s="147"/>
      <c r="AB44" s="169"/>
      <c r="AC44" s="147"/>
      <c r="AD44" s="147"/>
      <c r="AE44" s="147"/>
      <c r="AF44" s="147"/>
      <c r="AG44" s="147"/>
      <c r="AH44" s="176"/>
    </row>
    <row r="45" spans="2:34" ht="24" customHeight="1">
      <c r="B45" s="170" t="s">
        <v>295</v>
      </c>
      <c r="C45" s="195">
        <v>3457</v>
      </c>
      <c r="D45" s="196">
        <v>3134</v>
      </c>
      <c r="E45" s="196">
        <v>323</v>
      </c>
      <c r="F45" s="195">
        <v>30748</v>
      </c>
      <c r="G45" s="196">
        <v>25951</v>
      </c>
      <c r="H45" s="196">
        <v>4797</v>
      </c>
      <c r="I45" s="195">
        <v>21152</v>
      </c>
      <c r="J45" s="196">
        <v>18671</v>
      </c>
      <c r="K45" s="196">
        <v>2481</v>
      </c>
      <c r="L45" s="195">
        <v>15425</v>
      </c>
      <c r="M45" s="196">
        <v>13523</v>
      </c>
      <c r="N45" s="196">
        <v>1902</v>
      </c>
      <c r="O45" s="195">
        <v>11399</v>
      </c>
      <c r="P45" s="196">
        <v>10617</v>
      </c>
      <c r="Q45" s="196">
        <v>782</v>
      </c>
      <c r="R45" s="170" t="s">
        <v>295</v>
      </c>
      <c r="S45" s="195">
        <v>7313</v>
      </c>
      <c r="T45" s="196">
        <v>6627</v>
      </c>
      <c r="U45" s="196">
        <v>686</v>
      </c>
      <c r="V45" s="195">
        <v>9777</v>
      </c>
      <c r="W45" s="196">
        <v>9065</v>
      </c>
      <c r="X45" s="196">
        <v>712</v>
      </c>
      <c r="Y45" s="195">
        <v>4615</v>
      </c>
      <c r="Z45" s="196">
        <v>4222</v>
      </c>
      <c r="AA45" s="196">
        <v>393</v>
      </c>
      <c r="AB45" s="195">
        <v>9667</v>
      </c>
      <c r="AC45" s="196">
        <v>9038</v>
      </c>
      <c r="AD45" s="196">
        <v>629</v>
      </c>
      <c r="AE45" s="147"/>
      <c r="AF45" s="147"/>
      <c r="AG45" s="147"/>
      <c r="AH45" s="176"/>
    </row>
    <row r="46" spans="2:34" ht="27.75" customHeight="1">
      <c r="B46" s="171" t="s">
        <v>248</v>
      </c>
      <c r="C46" s="195">
        <v>949</v>
      </c>
      <c r="D46" s="196">
        <v>915</v>
      </c>
      <c r="E46" s="196">
        <v>34</v>
      </c>
      <c r="F46" s="195">
        <v>11759</v>
      </c>
      <c r="G46" s="196">
        <v>8549</v>
      </c>
      <c r="H46" s="196">
        <v>3210</v>
      </c>
      <c r="I46" s="195">
        <v>7545</v>
      </c>
      <c r="J46" s="196">
        <v>6643</v>
      </c>
      <c r="K46" s="196">
        <v>902</v>
      </c>
      <c r="L46" s="195">
        <v>5066</v>
      </c>
      <c r="M46" s="196">
        <v>4268</v>
      </c>
      <c r="N46" s="196">
        <v>798</v>
      </c>
      <c r="O46" s="195">
        <v>8594</v>
      </c>
      <c r="P46" s="196">
        <v>8220</v>
      </c>
      <c r="Q46" s="196">
        <v>374</v>
      </c>
      <c r="R46" s="171" t="s">
        <v>248</v>
      </c>
      <c r="S46" s="195">
        <v>3333</v>
      </c>
      <c r="T46" s="196">
        <v>3155</v>
      </c>
      <c r="U46" s="196">
        <v>178</v>
      </c>
      <c r="V46" s="195">
        <v>4638</v>
      </c>
      <c r="W46" s="196">
        <v>4426</v>
      </c>
      <c r="X46" s="196">
        <v>212</v>
      </c>
      <c r="Y46" s="195">
        <v>3505</v>
      </c>
      <c r="Z46" s="196">
        <v>3257</v>
      </c>
      <c r="AA46" s="196">
        <v>248</v>
      </c>
      <c r="AB46" s="195">
        <v>7710</v>
      </c>
      <c r="AC46" s="196">
        <v>7377</v>
      </c>
      <c r="AD46" s="196">
        <v>333</v>
      </c>
      <c r="AE46" s="147"/>
      <c r="AF46" s="147"/>
      <c r="AG46" s="147"/>
      <c r="AH46" s="176"/>
    </row>
    <row r="47" spans="2:34" ht="13.5">
      <c r="B47" s="172" t="s">
        <v>280</v>
      </c>
      <c r="C47" s="197">
        <v>304</v>
      </c>
      <c r="D47" s="198">
        <v>304</v>
      </c>
      <c r="E47" s="198" t="s">
        <v>0</v>
      </c>
      <c r="F47" s="197">
        <v>1712</v>
      </c>
      <c r="G47" s="198">
        <v>1712</v>
      </c>
      <c r="H47" s="198" t="s">
        <v>0</v>
      </c>
      <c r="I47" s="197">
        <v>1459</v>
      </c>
      <c r="J47" s="198">
        <v>1459</v>
      </c>
      <c r="K47" s="198" t="s">
        <v>0</v>
      </c>
      <c r="L47" s="197">
        <v>1118</v>
      </c>
      <c r="M47" s="198">
        <v>1118</v>
      </c>
      <c r="N47" s="198" t="s">
        <v>0</v>
      </c>
      <c r="O47" s="197">
        <v>1853</v>
      </c>
      <c r="P47" s="198">
        <v>1853</v>
      </c>
      <c r="Q47" s="198" t="s">
        <v>0</v>
      </c>
      <c r="R47" s="172" t="s">
        <v>280</v>
      </c>
      <c r="S47" s="197">
        <v>896</v>
      </c>
      <c r="T47" s="198">
        <v>896</v>
      </c>
      <c r="U47" s="198" t="s">
        <v>0</v>
      </c>
      <c r="V47" s="197">
        <v>1358</v>
      </c>
      <c r="W47" s="198">
        <v>1358</v>
      </c>
      <c r="X47" s="198" t="s">
        <v>0</v>
      </c>
      <c r="Y47" s="197">
        <v>848</v>
      </c>
      <c r="Z47" s="198">
        <v>848</v>
      </c>
      <c r="AA47" s="198" t="s">
        <v>0</v>
      </c>
      <c r="AB47" s="197">
        <v>2041</v>
      </c>
      <c r="AC47" s="198">
        <v>2041</v>
      </c>
      <c r="AD47" s="198" t="s">
        <v>0</v>
      </c>
      <c r="AE47" s="147"/>
      <c r="AF47" s="147"/>
      <c r="AG47" s="147"/>
      <c r="AH47" s="176"/>
    </row>
    <row r="48" spans="2:34" ht="12.75" customHeight="1">
      <c r="B48" s="172" t="s">
        <v>281</v>
      </c>
      <c r="C48" s="197">
        <v>645</v>
      </c>
      <c r="D48" s="198">
        <v>611</v>
      </c>
      <c r="E48" s="198">
        <v>34</v>
      </c>
      <c r="F48" s="197">
        <v>10047</v>
      </c>
      <c r="G48" s="198">
        <v>6837</v>
      </c>
      <c r="H48" s="198">
        <v>3210</v>
      </c>
      <c r="I48" s="197">
        <v>6086</v>
      </c>
      <c r="J48" s="198">
        <v>5184</v>
      </c>
      <c r="K48" s="198">
        <v>902</v>
      </c>
      <c r="L48" s="197">
        <v>3948</v>
      </c>
      <c r="M48" s="198">
        <v>3150</v>
      </c>
      <c r="N48" s="198">
        <v>798</v>
      </c>
      <c r="O48" s="197">
        <v>6741</v>
      </c>
      <c r="P48" s="198">
        <v>6367</v>
      </c>
      <c r="Q48" s="198">
        <v>374</v>
      </c>
      <c r="R48" s="172" t="s">
        <v>281</v>
      </c>
      <c r="S48" s="197">
        <v>2437</v>
      </c>
      <c r="T48" s="198">
        <v>2259</v>
      </c>
      <c r="U48" s="198">
        <v>178</v>
      </c>
      <c r="V48" s="197">
        <v>3280</v>
      </c>
      <c r="W48" s="198">
        <v>3068</v>
      </c>
      <c r="X48" s="198">
        <v>212</v>
      </c>
      <c r="Y48" s="197">
        <v>2657</v>
      </c>
      <c r="Z48" s="198">
        <v>2409</v>
      </c>
      <c r="AA48" s="198">
        <v>248</v>
      </c>
      <c r="AB48" s="197">
        <v>5669</v>
      </c>
      <c r="AC48" s="198">
        <v>5336</v>
      </c>
      <c r="AD48" s="198">
        <v>333</v>
      </c>
      <c r="AE48" s="147"/>
      <c r="AF48" s="147"/>
      <c r="AG48" s="147"/>
      <c r="AH48" s="176"/>
    </row>
    <row r="49" spans="2:34" ht="27.75" customHeight="1">
      <c r="B49" s="186" t="s">
        <v>251</v>
      </c>
      <c r="C49" s="195">
        <v>2508</v>
      </c>
      <c r="D49" s="196">
        <v>2219</v>
      </c>
      <c r="E49" s="196">
        <v>289</v>
      </c>
      <c r="F49" s="195">
        <v>18363</v>
      </c>
      <c r="G49" s="196">
        <v>16888</v>
      </c>
      <c r="H49" s="196">
        <v>1475</v>
      </c>
      <c r="I49" s="195">
        <v>13429</v>
      </c>
      <c r="J49" s="196">
        <v>11878</v>
      </c>
      <c r="K49" s="196">
        <v>1551</v>
      </c>
      <c r="L49" s="195">
        <v>10097</v>
      </c>
      <c r="M49" s="196">
        <v>9031</v>
      </c>
      <c r="N49" s="196">
        <v>1066</v>
      </c>
      <c r="O49" s="195">
        <v>2800</v>
      </c>
      <c r="P49" s="196">
        <v>2392</v>
      </c>
      <c r="Q49" s="196">
        <v>408</v>
      </c>
      <c r="R49" s="171" t="s">
        <v>251</v>
      </c>
      <c r="S49" s="195">
        <v>3968</v>
      </c>
      <c r="T49" s="196">
        <v>3462</v>
      </c>
      <c r="U49" s="196">
        <v>506</v>
      </c>
      <c r="V49" s="195">
        <v>5096</v>
      </c>
      <c r="W49" s="196">
        <v>4599</v>
      </c>
      <c r="X49" s="196">
        <v>497</v>
      </c>
      <c r="Y49" s="195">
        <v>1097</v>
      </c>
      <c r="Z49" s="196">
        <v>953</v>
      </c>
      <c r="AA49" s="196">
        <v>144</v>
      </c>
      <c r="AB49" s="195">
        <v>1953</v>
      </c>
      <c r="AC49" s="196">
        <v>1657</v>
      </c>
      <c r="AD49" s="196">
        <v>296</v>
      </c>
      <c r="AE49" s="147"/>
      <c r="AF49" s="147"/>
      <c r="AG49" s="147"/>
      <c r="AH49" s="176"/>
    </row>
    <row r="50" spans="2:34" ht="17.25" customHeight="1">
      <c r="B50" s="172" t="s">
        <v>282</v>
      </c>
      <c r="C50" s="197">
        <v>2313</v>
      </c>
      <c r="D50" s="198">
        <v>2048</v>
      </c>
      <c r="E50" s="198">
        <v>265</v>
      </c>
      <c r="F50" s="197">
        <v>17578</v>
      </c>
      <c r="G50" s="198">
        <v>16181</v>
      </c>
      <c r="H50" s="198">
        <v>1397</v>
      </c>
      <c r="I50" s="197">
        <v>12594</v>
      </c>
      <c r="J50" s="198">
        <v>11117</v>
      </c>
      <c r="K50" s="198">
        <v>1477</v>
      </c>
      <c r="L50" s="197">
        <v>9578</v>
      </c>
      <c r="M50" s="198">
        <v>8585</v>
      </c>
      <c r="N50" s="198">
        <v>993</v>
      </c>
      <c r="O50" s="197">
        <v>2645</v>
      </c>
      <c r="P50" s="198">
        <v>2261</v>
      </c>
      <c r="Q50" s="198">
        <v>384</v>
      </c>
      <c r="R50" s="172" t="s">
        <v>282</v>
      </c>
      <c r="S50" s="197">
        <v>3799</v>
      </c>
      <c r="T50" s="198">
        <v>3311</v>
      </c>
      <c r="U50" s="198">
        <v>488</v>
      </c>
      <c r="V50" s="197">
        <v>4788</v>
      </c>
      <c r="W50" s="198">
        <v>4329</v>
      </c>
      <c r="X50" s="198">
        <v>459</v>
      </c>
      <c r="Y50" s="197">
        <v>1028</v>
      </c>
      <c r="Z50" s="198">
        <v>891</v>
      </c>
      <c r="AA50" s="198">
        <v>137</v>
      </c>
      <c r="AB50" s="197">
        <v>1695</v>
      </c>
      <c r="AC50" s="198">
        <v>1411</v>
      </c>
      <c r="AD50" s="198">
        <v>284</v>
      </c>
      <c r="AE50" s="147"/>
      <c r="AF50" s="147"/>
      <c r="AG50" s="147"/>
      <c r="AH50" s="176"/>
    </row>
    <row r="51" spans="2:34" ht="17.25" customHeight="1">
      <c r="B51" s="174" t="s">
        <v>253</v>
      </c>
      <c r="C51" s="197">
        <v>766</v>
      </c>
      <c r="D51" s="198">
        <v>611</v>
      </c>
      <c r="E51" s="198">
        <v>155</v>
      </c>
      <c r="F51" s="197">
        <v>11043</v>
      </c>
      <c r="G51" s="198">
        <v>10032</v>
      </c>
      <c r="H51" s="198">
        <v>1011</v>
      </c>
      <c r="I51" s="197">
        <v>9363</v>
      </c>
      <c r="J51" s="198">
        <v>8073</v>
      </c>
      <c r="K51" s="198">
        <v>1290</v>
      </c>
      <c r="L51" s="197">
        <v>7802</v>
      </c>
      <c r="M51" s="198">
        <v>6943</v>
      </c>
      <c r="N51" s="198">
        <v>859</v>
      </c>
      <c r="O51" s="197">
        <v>258</v>
      </c>
      <c r="P51" s="198">
        <v>219</v>
      </c>
      <c r="Q51" s="198">
        <v>39</v>
      </c>
      <c r="R51" s="174" t="s">
        <v>253</v>
      </c>
      <c r="S51" s="197">
        <v>1105</v>
      </c>
      <c r="T51" s="198">
        <v>931</v>
      </c>
      <c r="U51" s="198">
        <v>174</v>
      </c>
      <c r="V51" s="197">
        <v>431</v>
      </c>
      <c r="W51" s="198">
        <v>362</v>
      </c>
      <c r="X51" s="198">
        <v>69</v>
      </c>
      <c r="Y51" s="197">
        <v>61</v>
      </c>
      <c r="Z51" s="198">
        <v>52</v>
      </c>
      <c r="AA51" s="198">
        <v>9</v>
      </c>
      <c r="AB51" s="197">
        <v>50</v>
      </c>
      <c r="AC51" s="198">
        <v>46</v>
      </c>
      <c r="AD51" s="198">
        <v>4</v>
      </c>
      <c r="AE51" s="147"/>
      <c r="AF51" s="147"/>
      <c r="AG51" s="147"/>
      <c r="AH51" s="176"/>
    </row>
    <row r="52" spans="2:34" ht="13.5" customHeight="1">
      <c r="B52" s="172" t="s">
        <v>254</v>
      </c>
      <c r="C52" s="197">
        <v>3</v>
      </c>
      <c r="D52" s="198">
        <v>3</v>
      </c>
      <c r="E52" s="198" t="s">
        <v>0</v>
      </c>
      <c r="F52" s="197">
        <v>24</v>
      </c>
      <c r="G52" s="198">
        <v>23</v>
      </c>
      <c r="H52" s="198">
        <v>1</v>
      </c>
      <c r="I52" s="197">
        <v>93</v>
      </c>
      <c r="J52" s="198">
        <v>83</v>
      </c>
      <c r="K52" s="198">
        <v>10</v>
      </c>
      <c r="L52" s="197">
        <v>39</v>
      </c>
      <c r="M52" s="198">
        <v>38</v>
      </c>
      <c r="N52" s="198">
        <v>1</v>
      </c>
      <c r="O52" s="197">
        <v>947</v>
      </c>
      <c r="P52" s="198">
        <v>837</v>
      </c>
      <c r="Q52" s="198">
        <v>110</v>
      </c>
      <c r="R52" s="172" t="s">
        <v>254</v>
      </c>
      <c r="S52" s="197">
        <v>249</v>
      </c>
      <c r="T52" s="198">
        <v>181</v>
      </c>
      <c r="U52" s="198">
        <v>68</v>
      </c>
      <c r="V52" s="197">
        <v>2912</v>
      </c>
      <c r="W52" s="198">
        <v>2655</v>
      </c>
      <c r="X52" s="198">
        <v>257</v>
      </c>
      <c r="Y52" s="197">
        <v>325</v>
      </c>
      <c r="Z52" s="198">
        <v>256</v>
      </c>
      <c r="AA52" s="198">
        <v>69</v>
      </c>
      <c r="AB52" s="197">
        <v>91</v>
      </c>
      <c r="AC52" s="198">
        <v>78</v>
      </c>
      <c r="AD52" s="198">
        <v>13</v>
      </c>
      <c r="AE52" s="147"/>
      <c r="AF52" s="147"/>
      <c r="AG52" s="147"/>
      <c r="AH52" s="176"/>
    </row>
    <row r="53" spans="2:34" ht="13.5" customHeight="1">
      <c r="B53" s="172" t="s">
        <v>283</v>
      </c>
      <c r="C53" s="197">
        <v>343</v>
      </c>
      <c r="D53" s="198">
        <v>294</v>
      </c>
      <c r="E53" s="198">
        <v>49</v>
      </c>
      <c r="F53" s="197">
        <v>527</v>
      </c>
      <c r="G53" s="198">
        <v>510</v>
      </c>
      <c r="H53" s="198">
        <v>17</v>
      </c>
      <c r="I53" s="197">
        <v>84</v>
      </c>
      <c r="J53" s="198">
        <v>75</v>
      </c>
      <c r="K53" s="198">
        <v>9</v>
      </c>
      <c r="L53" s="197">
        <v>50</v>
      </c>
      <c r="M53" s="198">
        <v>45</v>
      </c>
      <c r="N53" s="198">
        <v>5</v>
      </c>
      <c r="O53" s="197">
        <v>4</v>
      </c>
      <c r="P53" s="198">
        <v>3</v>
      </c>
      <c r="Q53" s="198">
        <v>1</v>
      </c>
      <c r="R53" s="172" t="s">
        <v>283</v>
      </c>
      <c r="S53" s="197">
        <v>10</v>
      </c>
      <c r="T53" s="198">
        <v>9</v>
      </c>
      <c r="U53" s="198">
        <v>1</v>
      </c>
      <c r="V53" s="197">
        <v>6</v>
      </c>
      <c r="W53" s="198">
        <v>5</v>
      </c>
      <c r="X53" s="198">
        <v>1</v>
      </c>
      <c r="Y53" s="197">
        <v>4</v>
      </c>
      <c r="Z53" s="198">
        <v>4</v>
      </c>
      <c r="AA53" s="198" t="s">
        <v>0</v>
      </c>
      <c r="AB53" s="197">
        <v>1</v>
      </c>
      <c r="AC53" s="198" t="s">
        <v>0</v>
      </c>
      <c r="AD53" s="198">
        <v>1</v>
      </c>
      <c r="AE53" s="147"/>
      <c r="AF53" s="147"/>
      <c r="AG53" s="147"/>
      <c r="AH53" s="176"/>
    </row>
    <row r="54" spans="2:34" ht="13.5" customHeight="1">
      <c r="B54" s="172" t="s">
        <v>284</v>
      </c>
      <c r="C54" s="197">
        <v>1</v>
      </c>
      <c r="D54" s="198">
        <v>1</v>
      </c>
      <c r="E54" s="198" t="s">
        <v>0</v>
      </c>
      <c r="F54" s="197">
        <v>4</v>
      </c>
      <c r="G54" s="198">
        <v>4</v>
      </c>
      <c r="H54" s="198" t="s">
        <v>0</v>
      </c>
      <c r="I54" s="197">
        <v>12</v>
      </c>
      <c r="J54" s="198">
        <v>12</v>
      </c>
      <c r="K54" s="198" t="s">
        <v>0</v>
      </c>
      <c r="L54" s="197">
        <v>7</v>
      </c>
      <c r="M54" s="198">
        <v>7</v>
      </c>
      <c r="N54" s="198" t="s">
        <v>0</v>
      </c>
      <c r="O54" s="197">
        <v>95</v>
      </c>
      <c r="P54" s="198">
        <v>84</v>
      </c>
      <c r="Q54" s="198">
        <v>11</v>
      </c>
      <c r="R54" s="172" t="s">
        <v>284</v>
      </c>
      <c r="S54" s="197">
        <v>4</v>
      </c>
      <c r="T54" s="198">
        <v>4</v>
      </c>
      <c r="U54" s="198" t="s">
        <v>0</v>
      </c>
      <c r="V54" s="197">
        <v>16</v>
      </c>
      <c r="W54" s="198">
        <v>14</v>
      </c>
      <c r="X54" s="198">
        <v>2</v>
      </c>
      <c r="Y54" s="197">
        <v>376</v>
      </c>
      <c r="Z54" s="198">
        <v>330</v>
      </c>
      <c r="AA54" s="198">
        <v>46</v>
      </c>
      <c r="AB54" s="197">
        <v>391</v>
      </c>
      <c r="AC54" s="198">
        <v>368</v>
      </c>
      <c r="AD54" s="198">
        <v>23</v>
      </c>
      <c r="AE54" s="147"/>
      <c r="AF54" s="147"/>
      <c r="AG54" s="147"/>
      <c r="AH54" s="176"/>
    </row>
    <row r="55" spans="2:34" ht="13.5" customHeight="1">
      <c r="B55" s="172" t="s">
        <v>285</v>
      </c>
      <c r="C55" s="197" t="s">
        <v>316</v>
      </c>
      <c r="D55" s="198" t="s">
        <v>316</v>
      </c>
      <c r="E55" s="198" t="s">
        <v>316</v>
      </c>
      <c r="F55" s="197">
        <v>2</v>
      </c>
      <c r="G55" s="198">
        <v>2</v>
      </c>
      <c r="H55" s="198" t="s">
        <v>0</v>
      </c>
      <c r="I55" s="197">
        <v>5</v>
      </c>
      <c r="J55" s="198">
        <v>5</v>
      </c>
      <c r="K55" s="198" t="s">
        <v>0</v>
      </c>
      <c r="L55" s="197">
        <v>3</v>
      </c>
      <c r="M55" s="198">
        <v>3</v>
      </c>
      <c r="N55" s="198" t="s">
        <v>0</v>
      </c>
      <c r="O55" s="197">
        <v>2</v>
      </c>
      <c r="P55" s="198">
        <v>2</v>
      </c>
      <c r="Q55" s="198" t="s">
        <v>0</v>
      </c>
      <c r="R55" s="172" t="s">
        <v>285</v>
      </c>
      <c r="S55" s="197">
        <v>2</v>
      </c>
      <c r="T55" s="198">
        <v>2</v>
      </c>
      <c r="U55" s="198" t="s">
        <v>0</v>
      </c>
      <c r="V55" s="197">
        <v>1</v>
      </c>
      <c r="W55" s="198">
        <v>1</v>
      </c>
      <c r="X55" s="198" t="s">
        <v>0</v>
      </c>
      <c r="Y55" s="197">
        <v>18</v>
      </c>
      <c r="Z55" s="198">
        <v>17</v>
      </c>
      <c r="AA55" s="198">
        <v>1</v>
      </c>
      <c r="AB55" s="197">
        <v>816</v>
      </c>
      <c r="AC55" s="198">
        <v>585</v>
      </c>
      <c r="AD55" s="198">
        <v>231</v>
      </c>
      <c r="AE55" s="147"/>
      <c r="AF55" s="147"/>
      <c r="AG55" s="147"/>
      <c r="AH55" s="176"/>
    </row>
    <row r="56" spans="2:34" ht="13.5" customHeight="1">
      <c r="B56" s="172" t="s">
        <v>286</v>
      </c>
      <c r="C56" s="197">
        <v>25</v>
      </c>
      <c r="D56" s="198">
        <v>24</v>
      </c>
      <c r="E56" s="198">
        <v>1</v>
      </c>
      <c r="F56" s="197">
        <v>77</v>
      </c>
      <c r="G56" s="198">
        <v>76</v>
      </c>
      <c r="H56" s="198">
        <v>1</v>
      </c>
      <c r="I56" s="197">
        <v>11</v>
      </c>
      <c r="J56" s="198">
        <v>11</v>
      </c>
      <c r="K56" s="198" t="s">
        <v>0</v>
      </c>
      <c r="L56" s="197">
        <v>12</v>
      </c>
      <c r="M56" s="198">
        <v>12</v>
      </c>
      <c r="N56" s="198" t="s">
        <v>0</v>
      </c>
      <c r="O56" s="197">
        <v>2</v>
      </c>
      <c r="P56" s="198">
        <v>2</v>
      </c>
      <c r="Q56" s="198" t="s">
        <v>0</v>
      </c>
      <c r="R56" s="172" t="s">
        <v>286</v>
      </c>
      <c r="S56" s="197">
        <v>1</v>
      </c>
      <c r="T56" s="198">
        <v>1</v>
      </c>
      <c r="U56" s="198" t="s">
        <v>0</v>
      </c>
      <c r="V56" s="197">
        <v>1</v>
      </c>
      <c r="W56" s="198">
        <v>1</v>
      </c>
      <c r="X56" s="198" t="s">
        <v>0</v>
      </c>
      <c r="Y56" s="197">
        <v>1</v>
      </c>
      <c r="Z56" s="198">
        <v>1</v>
      </c>
      <c r="AA56" s="198" t="s">
        <v>0</v>
      </c>
      <c r="AB56" s="197">
        <v>1</v>
      </c>
      <c r="AC56" s="198">
        <v>1</v>
      </c>
      <c r="AD56" s="198" t="s">
        <v>0</v>
      </c>
      <c r="AE56" s="147"/>
      <c r="AF56" s="147"/>
      <c r="AG56" s="147"/>
      <c r="AH56" s="176"/>
    </row>
    <row r="57" spans="2:34" ht="13.5" customHeight="1">
      <c r="B57" s="172" t="s">
        <v>287</v>
      </c>
      <c r="C57" s="197" t="s">
        <v>316</v>
      </c>
      <c r="D57" s="198" t="s">
        <v>316</v>
      </c>
      <c r="E57" s="198" t="s">
        <v>316</v>
      </c>
      <c r="F57" s="197">
        <v>13</v>
      </c>
      <c r="G57" s="198">
        <v>13</v>
      </c>
      <c r="H57" s="198" t="s">
        <v>0</v>
      </c>
      <c r="I57" s="197">
        <v>122</v>
      </c>
      <c r="J57" s="198">
        <v>87</v>
      </c>
      <c r="K57" s="198">
        <v>35</v>
      </c>
      <c r="L57" s="197">
        <v>37</v>
      </c>
      <c r="M57" s="198">
        <v>36</v>
      </c>
      <c r="N57" s="198">
        <v>1</v>
      </c>
      <c r="O57" s="197">
        <v>919</v>
      </c>
      <c r="P57" s="198">
        <v>750</v>
      </c>
      <c r="Q57" s="198">
        <v>169</v>
      </c>
      <c r="R57" s="172" t="s">
        <v>287</v>
      </c>
      <c r="S57" s="197">
        <v>1152</v>
      </c>
      <c r="T57" s="198">
        <v>1005</v>
      </c>
      <c r="U57" s="198">
        <v>147</v>
      </c>
      <c r="V57" s="197">
        <v>751</v>
      </c>
      <c r="W57" s="198">
        <v>664</v>
      </c>
      <c r="X57" s="198">
        <v>87</v>
      </c>
      <c r="Y57" s="197">
        <v>19</v>
      </c>
      <c r="Z57" s="198">
        <v>17</v>
      </c>
      <c r="AA57" s="198">
        <v>2</v>
      </c>
      <c r="AB57" s="197">
        <v>12</v>
      </c>
      <c r="AC57" s="198">
        <v>11</v>
      </c>
      <c r="AD57" s="198">
        <v>1</v>
      </c>
      <c r="AE57" s="147"/>
      <c r="AF57" s="147"/>
      <c r="AG57" s="147"/>
      <c r="AH57" s="176"/>
    </row>
    <row r="58" spans="2:34" ht="13.5" customHeight="1">
      <c r="B58" s="172" t="s">
        <v>288</v>
      </c>
      <c r="C58" s="197">
        <v>5</v>
      </c>
      <c r="D58" s="198">
        <v>2</v>
      </c>
      <c r="E58" s="198">
        <v>3</v>
      </c>
      <c r="F58" s="197">
        <v>73</v>
      </c>
      <c r="G58" s="198">
        <v>60</v>
      </c>
      <c r="H58" s="198">
        <v>13</v>
      </c>
      <c r="I58" s="197">
        <v>1556</v>
      </c>
      <c r="J58" s="198">
        <v>1545</v>
      </c>
      <c r="K58" s="198">
        <v>11</v>
      </c>
      <c r="L58" s="197">
        <v>472</v>
      </c>
      <c r="M58" s="198">
        <v>466</v>
      </c>
      <c r="N58" s="198">
        <v>6</v>
      </c>
      <c r="O58" s="197">
        <v>47</v>
      </c>
      <c r="P58" s="198">
        <v>45</v>
      </c>
      <c r="Q58" s="198">
        <v>2</v>
      </c>
      <c r="R58" s="172" t="s">
        <v>288</v>
      </c>
      <c r="S58" s="197">
        <v>713</v>
      </c>
      <c r="T58" s="198">
        <v>706</v>
      </c>
      <c r="U58" s="198">
        <v>7</v>
      </c>
      <c r="V58" s="197">
        <v>109</v>
      </c>
      <c r="W58" s="198">
        <v>104</v>
      </c>
      <c r="X58" s="198">
        <v>5</v>
      </c>
      <c r="Y58" s="197">
        <v>2</v>
      </c>
      <c r="Z58" s="198">
        <v>2</v>
      </c>
      <c r="AA58" s="198" t="s">
        <v>0</v>
      </c>
      <c r="AB58" s="197">
        <v>7</v>
      </c>
      <c r="AC58" s="198">
        <v>7</v>
      </c>
      <c r="AD58" s="198" t="s">
        <v>0</v>
      </c>
      <c r="AE58" s="147"/>
      <c r="AF58" s="147"/>
      <c r="AG58" s="147"/>
      <c r="AH58" s="176"/>
    </row>
    <row r="59" spans="2:34" ht="13.5" customHeight="1">
      <c r="B59" s="172" t="s">
        <v>289</v>
      </c>
      <c r="C59" s="197">
        <v>694</v>
      </c>
      <c r="D59" s="198">
        <v>665</v>
      </c>
      <c r="E59" s="198">
        <v>29</v>
      </c>
      <c r="F59" s="197">
        <v>4582</v>
      </c>
      <c r="G59" s="198">
        <v>4282</v>
      </c>
      <c r="H59" s="198">
        <v>300</v>
      </c>
      <c r="I59" s="197">
        <v>545</v>
      </c>
      <c r="J59" s="198">
        <v>486</v>
      </c>
      <c r="K59" s="198">
        <v>59</v>
      </c>
      <c r="L59" s="197">
        <v>476</v>
      </c>
      <c r="M59" s="198">
        <v>446</v>
      </c>
      <c r="N59" s="198">
        <v>30</v>
      </c>
      <c r="O59" s="197">
        <v>23</v>
      </c>
      <c r="P59" s="198">
        <v>21</v>
      </c>
      <c r="Q59" s="198">
        <v>2</v>
      </c>
      <c r="R59" s="172" t="s">
        <v>289</v>
      </c>
      <c r="S59" s="197">
        <v>77</v>
      </c>
      <c r="T59" s="198">
        <v>61</v>
      </c>
      <c r="U59" s="198">
        <v>16</v>
      </c>
      <c r="V59" s="197">
        <v>28</v>
      </c>
      <c r="W59" s="198">
        <v>22</v>
      </c>
      <c r="X59" s="198">
        <v>6</v>
      </c>
      <c r="Y59" s="197">
        <v>1</v>
      </c>
      <c r="Z59" s="198" t="s">
        <v>0</v>
      </c>
      <c r="AA59" s="198">
        <v>1</v>
      </c>
      <c r="AB59" s="197">
        <v>5</v>
      </c>
      <c r="AC59" s="198">
        <v>5</v>
      </c>
      <c r="AD59" s="198" t="s">
        <v>0</v>
      </c>
      <c r="AE59" s="147"/>
      <c r="AF59" s="147"/>
      <c r="AG59" s="147"/>
      <c r="AH59" s="176"/>
    </row>
    <row r="60" spans="2:34" ht="13.5" customHeight="1">
      <c r="B60" s="172" t="s">
        <v>290</v>
      </c>
      <c r="C60" s="197">
        <v>422</v>
      </c>
      <c r="D60" s="198">
        <v>407</v>
      </c>
      <c r="E60" s="198">
        <v>15</v>
      </c>
      <c r="F60" s="197">
        <v>561</v>
      </c>
      <c r="G60" s="198">
        <v>549</v>
      </c>
      <c r="H60" s="198">
        <v>12</v>
      </c>
      <c r="I60" s="197">
        <v>45</v>
      </c>
      <c r="J60" s="198">
        <v>45</v>
      </c>
      <c r="K60" s="198" t="s">
        <v>0</v>
      </c>
      <c r="L60" s="197">
        <v>47</v>
      </c>
      <c r="M60" s="198">
        <v>46</v>
      </c>
      <c r="N60" s="198">
        <v>1</v>
      </c>
      <c r="O60" s="197">
        <v>2</v>
      </c>
      <c r="P60" s="198">
        <v>2</v>
      </c>
      <c r="Q60" s="198" t="s">
        <v>0</v>
      </c>
      <c r="R60" s="172" t="s">
        <v>290</v>
      </c>
      <c r="S60" s="197">
        <v>1</v>
      </c>
      <c r="T60" s="198">
        <v>1</v>
      </c>
      <c r="U60" s="198" t="s">
        <v>0</v>
      </c>
      <c r="V60" s="197">
        <v>2</v>
      </c>
      <c r="W60" s="198">
        <v>2</v>
      </c>
      <c r="X60" s="198" t="s">
        <v>0</v>
      </c>
      <c r="Y60" s="197" t="s">
        <v>316</v>
      </c>
      <c r="Z60" s="198" t="s">
        <v>316</v>
      </c>
      <c r="AA60" s="198" t="s">
        <v>316</v>
      </c>
      <c r="AB60" s="197">
        <v>5</v>
      </c>
      <c r="AC60" s="198">
        <v>4</v>
      </c>
      <c r="AD60" s="198">
        <v>1</v>
      </c>
      <c r="AE60" s="147"/>
      <c r="AF60" s="147"/>
      <c r="AG60" s="147"/>
      <c r="AH60" s="176"/>
    </row>
    <row r="61" spans="2:34" ht="13.5" customHeight="1">
      <c r="B61" s="172" t="s">
        <v>291</v>
      </c>
      <c r="C61" s="197" t="s">
        <v>316</v>
      </c>
      <c r="D61" s="198" t="s">
        <v>316</v>
      </c>
      <c r="E61" s="198" t="s">
        <v>316</v>
      </c>
      <c r="F61" s="197">
        <v>497</v>
      </c>
      <c r="G61" s="198">
        <v>497</v>
      </c>
      <c r="H61" s="198" t="s">
        <v>0</v>
      </c>
      <c r="I61" s="197">
        <v>19</v>
      </c>
      <c r="J61" s="198">
        <v>19</v>
      </c>
      <c r="K61" s="198" t="s">
        <v>0</v>
      </c>
      <c r="L61" s="197">
        <v>22</v>
      </c>
      <c r="M61" s="198">
        <v>22</v>
      </c>
      <c r="N61" s="198" t="s">
        <v>0</v>
      </c>
      <c r="O61" s="197" t="s">
        <v>316</v>
      </c>
      <c r="P61" s="198" t="s">
        <v>316</v>
      </c>
      <c r="Q61" s="198" t="s">
        <v>316</v>
      </c>
      <c r="R61" s="172" t="s">
        <v>291</v>
      </c>
      <c r="S61" s="197">
        <v>3</v>
      </c>
      <c r="T61" s="198">
        <v>3</v>
      </c>
      <c r="U61" s="198" t="s">
        <v>0</v>
      </c>
      <c r="V61" s="197" t="s">
        <v>316</v>
      </c>
      <c r="W61" s="198" t="s">
        <v>316</v>
      </c>
      <c r="X61" s="198" t="s">
        <v>316</v>
      </c>
      <c r="Y61" s="197" t="s">
        <v>316</v>
      </c>
      <c r="Z61" s="198" t="s">
        <v>316</v>
      </c>
      <c r="AA61" s="198" t="s">
        <v>316</v>
      </c>
      <c r="AB61" s="197">
        <v>1</v>
      </c>
      <c r="AC61" s="198">
        <v>1</v>
      </c>
      <c r="AD61" s="198" t="s">
        <v>0</v>
      </c>
      <c r="AE61" s="147"/>
      <c r="AF61" s="147"/>
      <c r="AG61" s="147"/>
      <c r="AH61" s="176"/>
    </row>
    <row r="62" spans="2:34" ht="13.5" customHeight="1">
      <c r="B62" s="172" t="s">
        <v>292</v>
      </c>
      <c r="C62" s="197">
        <v>39</v>
      </c>
      <c r="D62" s="198">
        <v>29</v>
      </c>
      <c r="E62" s="198">
        <v>10</v>
      </c>
      <c r="F62" s="197" t="s">
        <v>316</v>
      </c>
      <c r="G62" s="198" t="s">
        <v>316</v>
      </c>
      <c r="H62" s="198" t="s">
        <v>316</v>
      </c>
      <c r="I62" s="197">
        <v>205</v>
      </c>
      <c r="J62" s="198">
        <v>158</v>
      </c>
      <c r="K62" s="198">
        <v>47</v>
      </c>
      <c r="L62" s="197">
        <v>215</v>
      </c>
      <c r="M62" s="198">
        <v>181</v>
      </c>
      <c r="N62" s="198">
        <v>34</v>
      </c>
      <c r="O62" s="197">
        <v>5</v>
      </c>
      <c r="P62" s="198">
        <v>4</v>
      </c>
      <c r="Q62" s="198">
        <v>1</v>
      </c>
      <c r="R62" s="172" t="s">
        <v>292</v>
      </c>
      <c r="S62" s="197">
        <v>24</v>
      </c>
      <c r="T62" s="198">
        <v>17</v>
      </c>
      <c r="U62" s="198">
        <v>7</v>
      </c>
      <c r="V62" s="197">
        <v>17</v>
      </c>
      <c r="W62" s="198">
        <v>13</v>
      </c>
      <c r="X62" s="198">
        <v>4</v>
      </c>
      <c r="Y62" s="197">
        <v>1</v>
      </c>
      <c r="Z62" s="198" t="s">
        <v>0</v>
      </c>
      <c r="AA62" s="198">
        <v>1</v>
      </c>
      <c r="AB62" s="197">
        <v>3</v>
      </c>
      <c r="AC62" s="198">
        <v>2</v>
      </c>
      <c r="AD62" s="198">
        <v>1</v>
      </c>
      <c r="AE62" s="147"/>
      <c r="AF62" s="147"/>
      <c r="AG62" s="147"/>
      <c r="AH62" s="176"/>
    </row>
    <row r="63" spans="2:34" ht="13.5" customHeight="1">
      <c r="B63" s="172" t="s">
        <v>265</v>
      </c>
      <c r="C63" s="197">
        <v>10</v>
      </c>
      <c r="D63" s="198">
        <v>7</v>
      </c>
      <c r="E63" s="198">
        <v>3</v>
      </c>
      <c r="F63" s="197">
        <v>105</v>
      </c>
      <c r="G63" s="198">
        <v>70</v>
      </c>
      <c r="H63" s="198">
        <v>35</v>
      </c>
      <c r="I63" s="197" t="s">
        <v>316</v>
      </c>
      <c r="J63" s="198" t="s">
        <v>316</v>
      </c>
      <c r="K63" s="198" t="s">
        <v>316</v>
      </c>
      <c r="L63" s="197">
        <v>346</v>
      </c>
      <c r="M63" s="198">
        <v>291</v>
      </c>
      <c r="N63" s="198">
        <v>55</v>
      </c>
      <c r="O63" s="197">
        <v>23</v>
      </c>
      <c r="P63" s="198">
        <v>15</v>
      </c>
      <c r="Q63" s="198">
        <v>8</v>
      </c>
      <c r="R63" s="172" t="s">
        <v>265</v>
      </c>
      <c r="S63" s="197">
        <v>163</v>
      </c>
      <c r="T63" s="198">
        <v>129</v>
      </c>
      <c r="U63" s="198">
        <v>34</v>
      </c>
      <c r="V63" s="197">
        <v>29</v>
      </c>
      <c r="W63" s="198">
        <v>19</v>
      </c>
      <c r="X63" s="198">
        <v>10</v>
      </c>
      <c r="Y63" s="197">
        <v>1</v>
      </c>
      <c r="Z63" s="198">
        <v>1</v>
      </c>
      <c r="AA63" s="198" t="s">
        <v>0</v>
      </c>
      <c r="AB63" s="197">
        <v>1</v>
      </c>
      <c r="AC63" s="198">
        <v>1</v>
      </c>
      <c r="AD63" s="198" t="s">
        <v>0</v>
      </c>
      <c r="AE63" s="147"/>
      <c r="AF63" s="147"/>
      <c r="AG63" s="147"/>
      <c r="AH63" s="176"/>
    </row>
    <row r="64" spans="2:34" ht="13.5" customHeight="1">
      <c r="B64" s="172" t="s">
        <v>266</v>
      </c>
      <c r="C64" s="197">
        <v>5</v>
      </c>
      <c r="D64" s="198">
        <v>5</v>
      </c>
      <c r="E64" s="198" t="s">
        <v>0</v>
      </c>
      <c r="F64" s="197">
        <v>52</v>
      </c>
      <c r="G64" s="198">
        <v>45</v>
      </c>
      <c r="H64" s="198">
        <v>7</v>
      </c>
      <c r="I64" s="197">
        <v>400</v>
      </c>
      <c r="J64" s="198">
        <v>391</v>
      </c>
      <c r="K64" s="198">
        <v>9</v>
      </c>
      <c r="L64" s="197" t="s">
        <v>316</v>
      </c>
      <c r="M64" s="198" t="s">
        <v>316</v>
      </c>
      <c r="N64" s="198" t="s">
        <v>316</v>
      </c>
      <c r="O64" s="197">
        <v>11</v>
      </c>
      <c r="P64" s="198">
        <v>11</v>
      </c>
      <c r="Q64" s="198" t="s">
        <v>0</v>
      </c>
      <c r="R64" s="172" t="s">
        <v>266</v>
      </c>
      <c r="S64" s="197">
        <v>72</v>
      </c>
      <c r="T64" s="198">
        <v>69</v>
      </c>
      <c r="U64" s="198">
        <v>3</v>
      </c>
      <c r="V64" s="197">
        <v>10</v>
      </c>
      <c r="W64" s="198">
        <v>10</v>
      </c>
      <c r="X64" s="198" t="s">
        <v>0</v>
      </c>
      <c r="Y64" s="197">
        <v>1</v>
      </c>
      <c r="Z64" s="198">
        <v>1</v>
      </c>
      <c r="AA64" s="198" t="s">
        <v>0</v>
      </c>
      <c r="AB64" s="197" t="s">
        <v>316</v>
      </c>
      <c r="AC64" s="198" t="s">
        <v>316</v>
      </c>
      <c r="AD64" s="198" t="s">
        <v>316</v>
      </c>
      <c r="AE64" s="147"/>
      <c r="AF64" s="147"/>
      <c r="AG64" s="147"/>
      <c r="AH64" s="176"/>
    </row>
    <row r="65" spans="2:34" ht="13.5" customHeight="1">
      <c r="B65" s="172" t="s">
        <v>267</v>
      </c>
      <c r="C65" s="197" t="s">
        <v>316</v>
      </c>
      <c r="D65" s="198" t="s">
        <v>316</v>
      </c>
      <c r="E65" s="198" t="s">
        <v>316</v>
      </c>
      <c r="F65" s="197">
        <v>5</v>
      </c>
      <c r="G65" s="198">
        <v>5</v>
      </c>
      <c r="H65" s="198" t="s">
        <v>0</v>
      </c>
      <c r="I65" s="197">
        <v>25</v>
      </c>
      <c r="J65" s="198">
        <v>25</v>
      </c>
      <c r="K65" s="198" t="s">
        <v>0</v>
      </c>
      <c r="L65" s="197">
        <v>10</v>
      </c>
      <c r="M65" s="198">
        <v>10</v>
      </c>
      <c r="N65" s="198" t="s">
        <v>0</v>
      </c>
      <c r="O65" s="197" t="s">
        <v>316</v>
      </c>
      <c r="P65" s="198" t="s">
        <v>316</v>
      </c>
      <c r="Q65" s="198" t="s">
        <v>316</v>
      </c>
      <c r="R65" s="172" t="s">
        <v>267</v>
      </c>
      <c r="S65" s="197">
        <v>108</v>
      </c>
      <c r="T65" s="198">
        <v>108</v>
      </c>
      <c r="U65" s="198" t="s">
        <v>0</v>
      </c>
      <c r="V65" s="197">
        <v>273</v>
      </c>
      <c r="W65" s="198">
        <v>267</v>
      </c>
      <c r="X65" s="198">
        <v>6</v>
      </c>
      <c r="Y65" s="197">
        <v>40</v>
      </c>
      <c r="Z65" s="198">
        <v>40</v>
      </c>
      <c r="AA65" s="198" t="s">
        <v>0</v>
      </c>
      <c r="AB65" s="197">
        <v>12</v>
      </c>
      <c r="AC65" s="198">
        <v>12</v>
      </c>
      <c r="AD65" s="198" t="s">
        <v>0</v>
      </c>
      <c r="AE65" s="147"/>
      <c r="AF65" s="147"/>
      <c r="AG65" s="147"/>
      <c r="AH65" s="176"/>
    </row>
    <row r="66" spans="2:34" ht="13.5" customHeight="1">
      <c r="B66" s="172" t="s">
        <v>268</v>
      </c>
      <c r="C66" s="197" t="s">
        <v>316</v>
      </c>
      <c r="D66" s="198" t="s">
        <v>316</v>
      </c>
      <c r="E66" s="198" t="s">
        <v>316</v>
      </c>
      <c r="F66" s="197">
        <v>4</v>
      </c>
      <c r="G66" s="198">
        <v>4</v>
      </c>
      <c r="H66" s="198" t="s">
        <v>0</v>
      </c>
      <c r="I66" s="197">
        <v>93</v>
      </c>
      <c r="J66" s="198">
        <v>86</v>
      </c>
      <c r="K66" s="198">
        <v>7</v>
      </c>
      <c r="L66" s="197">
        <v>33</v>
      </c>
      <c r="M66" s="198">
        <v>33</v>
      </c>
      <c r="N66" s="198" t="s">
        <v>0</v>
      </c>
      <c r="O66" s="197">
        <v>126</v>
      </c>
      <c r="P66" s="198">
        <v>126</v>
      </c>
      <c r="Q66" s="198" t="s">
        <v>0</v>
      </c>
      <c r="R66" s="172" t="s">
        <v>268</v>
      </c>
      <c r="S66" s="197" t="s">
        <v>316</v>
      </c>
      <c r="T66" s="198" t="s">
        <v>316</v>
      </c>
      <c r="U66" s="198" t="s">
        <v>316</v>
      </c>
      <c r="V66" s="197">
        <v>177</v>
      </c>
      <c r="W66" s="198">
        <v>166</v>
      </c>
      <c r="X66" s="198">
        <v>11</v>
      </c>
      <c r="Y66" s="197">
        <v>4</v>
      </c>
      <c r="Z66" s="198">
        <v>4</v>
      </c>
      <c r="AA66" s="198" t="s">
        <v>0</v>
      </c>
      <c r="AB66" s="197">
        <v>4</v>
      </c>
      <c r="AC66" s="198">
        <v>3</v>
      </c>
      <c r="AD66" s="198">
        <v>1</v>
      </c>
      <c r="AE66" s="147"/>
      <c r="AF66" s="147"/>
      <c r="AG66" s="147"/>
      <c r="AH66" s="176"/>
    </row>
    <row r="67" spans="2:34" ht="13.5" customHeight="1">
      <c r="B67" s="172" t="s">
        <v>269</v>
      </c>
      <c r="C67" s="197" t="s">
        <v>316</v>
      </c>
      <c r="D67" s="198" t="s">
        <v>316</v>
      </c>
      <c r="E67" s="198" t="s">
        <v>316</v>
      </c>
      <c r="F67" s="197">
        <v>1</v>
      </c>
      <c r="G67" s="198">
        <v>1</v>
      </c>
      <c r="H67" s="198" t="s">
        <v>0</v>
      </c>
      <c r="I67" s="197">
        <v>10</v>
      </c>
      <c r="J67" s="198">
        <v>10</v>
      </c>
      <c r="K67" s="198" t="s">
        <v>0</v>
      </c>
      <c r="L67" s="197">
        <v>1</v>
      </c>
      <c r="M67" s="198">
        <v>1</v>
      </c>
      <c r="N67" s="198" t="s">
        <v>0</v>
      </c>
      <c r="O67" s="197">
        <v>146</v>
      </c>
      <c r="P67" s="198">
        <v>106</v>
      </c>
      <c r="Q67" s="198">
        <v>40</v>
      </c>
      <c r="R67" s="172" t="s">
        <v>269</v>
      </c>
      <c r="S67" s="197">
        <v>110</v>
      </c>
      <c r="T67" s="198">
        <v>79</v>
      </c>
      <c r="U67" s="198">
        <v>31</v>
      </c>
      <c r="V67" s="197" t="s">
        <v>316</v>
      </c>
      <c r="W67" s="198" t="s">
        <v>316</v>
      </c>
      <c r="X67" s="198" t="s">
        <v>316</v>
      </c>
      <c r="Y67" s="197">
        <v>13</v>
      </c>
      <c r="Z67" s="198">
        <v>10</v>
      </c>
      <c r="AA67" s="198">
        <v>3</v>
      </c>
      <c r="AB67" s="197">
        <v>4</v>
      </c>
      <c r="AC67" s="198">
        <v>4</v>
      </c>
      <c r="AD67" s="198" t="s">
        <v>0</v>
      </c>
      <c r="AE67" s="147"/>
      <c r="AF67" s="147"/>
      <c r="AG67" s="147"/>
      <c r="AH67" s="176"/>
    </row>
    <row r="68" spans="2:34" ht="13.5" customHeight="1">
      <c r="B68" s="172" t="s">
        <v>270</v>
      </c>
      <c r="C68" s="197" t="s">
        <v>316</v>
      </c>
      <c r="D68" s="198" t="s">
        <v>316</v>
      </c>
      <c r="E68" s="198" t="s">
        <v>316</v>
      </c>
      <c r="F68" s="197">
        <v>4</v>
      </c>
      <c r="G68" s="198">
        <v>4</v>
      </c>
      <c r="H68" s="198" t="s">
        <v>0</v>
      </c>
      <c r="I68" s="197">
        <v>1</v>
      </c>
      <c r="J68" s="198">
        <v>1</v>
      </c>
      <c r="K68" s="198" t="s">
        <v>0</v>
      </c>
      <c r="L68" s="197">
        <v>3</v>
      </c>
      <c r="M68" s="198">
        <v>3</v>
      </c>
      <c r="N68" s="198" t="s">
        <v>0</v>
      </c>
      <c r="O68" s="197">
        <v>30</v>
      </c>
      <c r="P68" s="198">
        <v>29</v>
      </c>
      <c r="Q68" s="198">
        <v>1</v>
      </c>
      <c r="R68" s="172" t="s">
        <v>270</v>
      </c>
      <c r="S68" s="197">
        <v>3</v>
      </c>
      <c r="T68" s="198">
        <v>3</v>
      </c>
      <c r="U68" s="198" t="s">
        <v>0</v>
      </c>
      <c r="V68" s="197">
        <v>21</v>
      </c>
      <c r="W68" s="198">
        <v>20</v>
      </c>
      <c r="X68" s="198">
        <v>1</v>
      </c>
      <c r="Y68" s="197" t="s">
        <v>316</v>
      </c>
      <c r="Z68" s="198" t="s">
        <v>316</v>
      </c>
      <c r="AA68" s="198" t="s">
        <v>316</v>
      </c>
      <c r="AB68" s="197">
        <v>291</v>
      </c>
      <c r="AC68" s="198">
        <v>283</v>
      </c>
      <c r="AD68" s="198">
        <v>8</v>
      </c>
      <c r="AE68" s="147"/>
      <c r="AF68" s="147"/>
      <c r="AG68" s="147"/>
      <c r="AH68" s="176"/>
    </row>
    <row r="69" spans="2:34" ht="13.5" customHeight="1">
      <c r="B69" s="175" t="s">
        <v>293</v>
      </c>
      <c r="C69" s="199" t="s">
        <v>316</v>
      </c>
      <c r="D69" s="198" t="s">
        <v>316</v>
      </c>
      <c r="E69" s="198" t="s">
        <v>316</v>
      </c>
      <c r="F69" s="199">
        <v>4</v>
      </c>
      <c r="G69" s="200">
        <v>4</v>
      </c>
      <c r="H69" s="200" t="s">
        <v>0</v>
      </c>
      <c r="I69" s="199">
        <v>5</v>
      </c>
      <c r="J69" s="200">
        <v>5</v>
      </c>
      <c r="K69" s="200" t="s">
        <v>0</v>
      </c>
      <c r="L69" s="199">
        <v>3</v>
      </c>
      <c r="M69" s="200">
        <v>2</v>
      </c>
      <c r="N69" s="200">
        <v>1</v>
      </c>
      <c r="O69" s="199">
        <v>5</v>
      </c>
      <c r="P69" s="200">
        <v>5</v>
      </c>
      <c r="Q69" s="200" t="s">
        <v>0</v>
      </c>
      <c r="R69" s="175" t="s">
        <v>293</v>
      </c>
      <c r="S69" s="199">
        <v>2</v>
      </c>
      <c r="T69" s="200">
        <v>2</v>
      </c>
      <c r="U69" s="200" t="s">
        <v>0</v>
      </c>
      <c r="V69" s="199">
        <v>4</v>
      </c>
      <c r="W69" s="200">
        <v>4</v>
      </c>
      <c r="X69" s="200" t="s">
        <v>0</v>
      </c>
      <c r="Y69" s="199">
        <v>161</v>
      </c>
      <c r="Z69" s="200">
        <v>156</v>
      </c>
      <c r="AA69" s="200">
        <v>5</v>
      </c>
      <c r="AB69" s="199" t="s">
        <v>316</v>
      </c>
      <c r="AC69" s="198" t="s">
        <v>316</v>
      </c>
      <c r="AD69" s="198" t="s">
        <v>316</v>
      </c>
      <c r="AE69" s="147"/>
      <c r="AF69" s="147"/>
      <c r="AG69" s="147"/>
      <c r="AH69" s="176"/>
    </row>
    <row r="70" spans="2:34" ht="16.5" customHeight="1">
      <c r="B70" s="172" t="s">
        <v>273</v>
      </c>
      <c r="C70" s="197">
        <v>790</v>
      </c>
      <c r="D70" s="201">
        <v>725</v>
      </c>
      <c r="E70" s="202">
        <v>65</v>
      </c>
      <c r="F70" s="197">
        <v>1662</v>
      </c>
      <c r="G70" s="201">
        <v>1632</v>
      </c>
      <c r="H70" s="202">
        <v>30</v>
      </c>
      <c r="I70" s="197">
        <v>159</v>
      </c>
      <c r="J70" s="201">
        <v>150</v>
      </c>
      <c r="K70" s="202">
        <v>9</v>
      </c>
      <c r="L70" s="197">
        <v>131</v>
      </c>
      <c r="M70" s="201">
        <v>125</v>
      </c>
      <c r="N70" s="202">
        <v>6</v>
      </c>
      <c r="O70" s="197">
        <v>8</v>
      </c>
      <c r="P70" s="201">
        <v>7</v>
      </c>
      <c r="Q70" s="201">
        <v>1</v>
      </c>
      <c r="R70" s="172" t="s">
        <v>273</v>
      </c>
      <c r="S70" s="197">
        <v>15</v>
      </c>
      <c r="T70" s="201">
        <v>14</v>
      </c>
      <c r="U70" s="202">
        <v>1</v>
      </c>
      <c r="V70" s="197">
        <v>9</v>
      </c>
      <c r="W70" s="201">
        <v>8</v>
      </c>
      <c r="X70" s="202">
        <v>1</v>
      </c>
      <c r="Y70" s="197">
        <v>5</v>
      </c>
      <c r="Z70" s="201">
        <v>5</v>
      </c>
      <c r="AA70" s="202">
        <v>0</v>
      </c>
      <c r="AB70" s="197">
        <v>8</v>
      </c>
      <c r="AC70" s="201">
        <v>6</v>
      </c>
      <c r="AD70" s="201">
        <v>2</v>
      </c>
      <c r="AE70" s="173"/>
      <c r="AF70" s="173"/>
      <c r="AG70" s="173"/>
      <c r="AH70" s="176"/>
    </row>
    <row r="71" spans="2:34" ht="13.5">
      <c r="B71" s="172" t="s">
        <v>274</v>
      </c>
      <c r="C71" s="197">
        <v>1519</v>
      </c>
      <c r="D71" s="198">
        <v>1319</v>
      </c>
      <c r="E71" s="203">
        <v>200</v>
      </c>
      <c r="F71" s="197">
        <v>15855</v>
      </c>
      <c r="G71" s="198">
        <v>14489</v>
      </c>
      <c r="H71" s="203">
        <v>1366</v>
      </c>
      <c r="I71" s="197">
        <v>12069</v>
      </c>
      <c r="J71" s="198">
        <v>10653</v>
      </c>
      <c r="K71" s="203">
        <v>1416</v>
      </c>
      <c r="L71" s="197">
        <v>9311</v>
      </c>
      <c r="M71" s="198">
        <v>8327</v>
      </c>
      <c r="N71" s="203">
        <v>984</v>
      </c>
      <c r="O71" s="197">
        <v>367</v>
      </c>
      <c r="P71" s="198">
        <v>315</v>
      </c>
      <c r="Q71" s="198">
        <v>52</v>
      </c>
      <c r="R71" s="172" t="s">
        <v>274</v>
      </c>
      <c r="S71" s="197">
        <v>2154</v>
      </c>
      <c r="T71" s="198">
        <v>1913</v>
      </c>
      <c r="U71" s="203">
        <v>241</v>
      </c>
      <c r="V71" s="197">
        <v>624</v>
      </c>
      <c r="W71" s="198">
        <v>530</v>
      </c>
      <c r="X71" s="203">
        <v>94</v>
      </c>
      <c r="Y71" s="197">
        <v>67</v>
      </c>
      <c r="Z71" s="198">
        <v>56</v>
      </c>
      <c r="AA71" s="203">
        <v>11</v>
      </c>
      <c r="AB71" s="197">
        <v>66</v>
      </c>
      <c r="AC71" s="198">
        <v>61</v>
      </c>
      <c r="AD71" s="198">
        <v>5</v>
      </c>
      <c r="AE71" s="173"/>
      <c r="AF71" s="173"/>
      <c r="AG71" s="173"/>
      <c r="AH71" s="176"/>
    </row>
    <row r="72" spans="2:34" ht="13.5">
      <c r="B72" s="172" t="s">
        <v>275</v>
      </c>
      <c r="C72" s="197">
        <v>3</v>
      </c>
      <c r="D72" s="198">
        <v>3</v>
      </c>
      <c r="E72" s="203">
        <v>0</v>
      </c>
      <c r="F72" s="197">
        <v>47</v>
      </c>
      <c r="G72" s="198">
        <v>46</v>
      </c>
      <c r="H72" s="203">
        <v>1</v>
      </c>
      <c r="I72" s="197">
        <v>343</v>
      </c>
      <c r="J72" s="198">
        <v>291</v>
      </c>
      <c r="K72" s="203">
        <v>52</v>
      </c>
      <c r="L72" s="197">
        <v>120</v>
      </c>
      <c r="M72" s="198">
        <v>118</v>
      </c>
      <c r="N72" s="203">
        <v>2</v>
      </c>
      <c r="O72" s="197">
        <v>2138</v>
      </c>
      <c r="P72" s="198">
        <v>1819</v>
      </c>
      <c r="Q72" s="198">
        <v>319</v>
      </c>
      <c r="R72" s="172" t="s">
        <v>275</v>
      </c>
      <c r="S72" s="197">
        <v>1619</v>
      </c>
      <c r="T72" s="198">
        <v>1373</v>
      </c>
      <c r="U72" s="203">
        <v>246</v>
      </c>
      <c r="V72" s="197">
        <v>4113</v>
      </c>
      <c r="W72" s="198">
        <v>3752</v>
      </c>
      <c r="X72" s="203">
        <v>361</v>
      </c>
      <c r="Y72" s="197">
        <v>401</v>
      </c>
      <c r="Z72" s="198">
        <v>327</v>
      </c>
      <c r="AA72" s="203">
        <v>74</v>
      </c>
      <c r="AB72" s="197">
        <v>123</v>
      </c>
      <c r="AC72" s="198">
        <v>108</v>
      </c>
      <c r="AD72" s="198">
        <v>15</v>
      </c>
      <c r="AE72" s="173"/>
      <c r="AF72" s="173"/>
      <c r="AG72" s="173"/>
      <c r="AH72" s="176"/>
    </row>
    <row r="73" spans="2:34" ht="13.5">
      <c r="B73" s="172" t="s">
        <v>276</v>
      </c>
      <c r="C73" s="197">
        <v>1</v>
      </c>
      <c r="D73" s="198">
        <v>1</v>
      </c>
      <c r="E73" s="203">
        <v>0</v>
      </c>
      <c r="F73" s="197">
        <v>14</v>
      </c>
      <c r="G73" s="198">
        <v>14</v>
      </c>
      <c r="H73" s="203">
        <v>0</v>
      </c>
      <c r="I73" s="197">
        <v>23</v>
      </c>
      <c r="J73" s="198">
        <v>23</v>
      </c>
      <c r="K73" s="203">
        <v>0</v>
      </c>
      <c r="L73" s="197">
        <v>16</v>
      </c>
      <c r="M73" s="198">
        <v>15</v>
      </c>
      <c r="N73" s="203">
        <v>1</v>
      </c>
      <c r="O73" s="197">
        <v>132</v>
      </c>
      <c r="P73" s="198">
        <v>120</v>
      </c>
      <c r="Q73" s="198">
        <v>12</v>
      </c>
      <c r="R73" s="172" t="s">
        <v>276</v>
      </c>
      <c r="S73" s="197">
        <v>11</v>
      </c>
      <c r="T73" s="198">
        <v>11</v>
      </c>
      <c r="U73" s="203">
        <v>0</v>
      </c>
      <c r="V73" s="197">
        <v>42</v>
      </c>
      <c r="W73" s="198">
        <v>39</v>
      </c>
      <c r="X73" s="203">
        <v>3</v>
      </c>
      <c r="Y73" s="197">
        <v>555</v>
      </c>
      <c r="Z73" s="198">
        <v>503</v>
      </c>
      <c r="AA73" s="203">
        <v>52</v>
      </c>
      <c r="AB73" s="197">
        <v>1498</v>
      </c>
      <c r="AC73" s="198">
        <v>1236</v>
      </c>
      <c r="AD73" s="198">
        <v>262</v>
      </c>
      <c r="AE73" s="173"/>
      <c r="AF73" s="173"/>
      <c r="AG73" s="173"/>
      <c r="AH73" s="176"/>
    </row>
    <row r="74" spans="2:34" ht="18.75" customHeight="1">
      <c r="B74" s="172" t="s">
        <v>294</v>
      </c>
      <c r="C74" s="197">
        <v>21</v>
      </c>
      <c r="D74" s="198">
        <v>19</v>
      </c>
      <c r="E74" s="198">
        <v>2</v>
      </c>
      <c r="F74" s="197">
        <v>307</v>
      </c>
      <c r="G74" s="198">
        <v>268</v>
      </c>
      <c r="H74" s="198">
        <v>39</v>
      </c>
      <c r="I74" s="197">
        <v>630</v>
      </c>
      <c r="J74" s="198">
        <v>579</v>
      </c>
      <c r="K74" s="198">
        <v>51</v>
      </c>
      <c r="L74" s="197">
        <v>164</v>
      </c>
      <c r="M74" s="198">
        <v>143</v>
      </c>
      <c r="N74" s="198">
        <v>21</v>
      </c>
      <c r="O74" s="197">
        <v>71</v>
      </c>
      <c r="P74" s="198">
        <v>61</v>
      </c>
      <c r="Q74" s="198">
        <v>10</v>
      </c>
      <c r="R74" s="172" t="s">
        <v>294</v>
      </c>
      <c r="S74" s="197">
        <v>87</v>
      </c>
      <c r="T74" s="198">
        <v>79</v>
      </c>
      <c r="U74" s="198">
        <v>8</v>
      </c>
      <c r="V74" s="197">
        <v>79</v>
      </c>
      <c r="W74" s="198">
        <v>64</v>
      </c>
      <c r="X74" s="198">
        <v>15</v>
      </c>
      <c r="Y74" s="197">
        <v>26</v>
      </c>
      <c r="Z74" s="198">
        <v>24</v>
      </c>
      <c r="AA74" s="198">
        <v>2</v>
      </c>
      <c r="AB74" s="197">
        <v>164</v>
      </c>
      <c r="AC74" s="198">
        <v>163</v>
      </c>
      <c r="AD74" s="198">
        <v>1</v>
      </c>
      <c r="AE74" s="147"/>
      <c r="AF74" s="147"/>
      <c r="AG74" s="147"/>
      <c r="AH74" s="176"/>
    </row>
    <row r="75" spans="2:34" ht="12.75" customHeight="1">
      <c r="B75" s="172" t="s">
        <v>311</v>
      </c>
      <c r="C75" s="197">
        <v>7</v>
      </c>
      <c r="D75" s="198">
        <v>7</v>
      </c>
      <c r="E75" s="198" t="s">
        <v>0</v>
      </c>
      <c r="F75" s="197">
        <v>153</v>
      </c>
      <c r="G75" s="198">
        <v>135</v>
      </c>
      <c r="H75" s="198">
        <v>18</v>
      </c>
      <c r="I75" s="197">
        <v>551</v>
      </c>
      <c r="J75" s="198">
        <v>504</v>
      </c>
      <c r="K75" s="198">
        <v>47</v>
      </c>
      <c r="L75" s="197">
        <v>127</v>
      </c>
      <c r="M75" s="198">
        <v>111</v>
      </c>
      <c r="N75" s="198">
        <v>16</v>
      </c>
      <c r="O75" s="197">
        <v>31</v>
      </c>
      <c r="P75" s="198">
        <v>26</v>
      </c>
      <c r="Q75" s="198">
        <v>5</v>
      </c>
      <c r="R75" s="172" t="s">
        <v>311</v>
      </c>
      <c r="S75" s="197">
        <v>71</v>
      </c>
      <c r="T75" s="198">
        <v>64</v>
      </c>
      <c r="U75" s="198">
        <v>7</v>
      </c>
      <c r="V75" s="197">
        <v>56</v>
      </c>
      <c r="W75" s="198">
        <v>51</v>
      </c>
      <c r="X75" s="198">
        <v>5</v>
      </c>
      <c r="Y75" s="197">
        <v>12</v>
      </c>
      <c r="Z75" s="198">
        <v>11</v>
      </c>
      <c r="AA75" s="198">
        <v>1</v>
      </c>
      <c r="AB75" s="197">
        <v>17</v>
      </c>
      <c r="AC75" s="198">
        <v>17</v>
      </c>
      <c r="AD75" s="198" t="s">
        <v>0</v>
      </c>
      <c r="AE75" s="147"/>
      <c r="AF75" s="147"/>
      <c r="AG75" s="147"/>
      <c r="AH75" s="176"/>
    </row>
    <row r="76" spans="2:34" ht="12.75" customHeight="1">
      <c r="B76" s="172" t="s">
        <v>312</v>
      </c>
      <c r="C76" s="197">
        <v>10</v>
      </c>
      <c r="D76" s="198">
        <v>9</v>
      </c>
      <c r="E76" s="198">
        <v>1</v>
      </c>
      <c r="F76" s="197">
        <v>59</v>
      </c>
      <c r="G76" s="198">
        <v>56</v>
      </c>
      <c r="H76" s="198">
        <v>3</v>
      </c>
      <c r="I76" s="197">
        <v>33</v>
      </c>
      <c r="J76" s="198">
        <v>31</v>
      </c>
      <c r="K76" s="198">
        <v>2</v>
      </c>
      <c r="L76" s="197">
        <v>20</v>
      </c>
      <c r="M76" s="198">
        <v>16</v>
      </c>
      <c r="N76" s="198">
        <v>4</v>
      </c>
      <c r="O76" s="197">
        <v>5</v>
      </c>
      <c r="P76" s="198">
        <v>4</v>
      </c>
      <c r="Q76" s="198">
        <v>1</v>
      </c>
      <c r="R76" s="172" t="s">
        <v>312</v>
      </c>
      <c r="S76" s="197">
        <v>5</v>
      </c>
      <c r="T76" s="198">
        <v>5</v>
      </c>
      <c r="U76" s="198" t="s">
        <v>0</v>
      </c>
      <c r="V76" s="197">
        <v>4</v>
      </c>
      <c r="W76" s="198">
        <v>3</v>
      </c>
      <c r="X76" s="198">
        <v>1</v>
      </c>
      <c r="Y76" s="197">
        <v>2</v>
      </c>
      <c r="Z76" s="198">
        <v>2</v>
      </c>
      <c r="AA76" s="198" t="s">
        <v>0</v>
      </c>
      <c r="AB76" s="197">
        <v>1</v>
      </c>
      <c r="AC76" s="198">
        <v>1</v>
      </c>
      <c r="AD76" s="198" t="s">
        <v>0</v>
      </c>
      <c r="AE76" s="147"/>
      <c r="AF76" s="147"/>
      <c r="AG76" s="147"/>
      <c r="AH76" s="176"/>
    </row>
    <row r="77" spans="2:34" ht="12.75" customHeight="1">
      <c r="B77" s="172" t="s">
        <v>313</v>
      </c>
      <c r="C77" s="197">
        <v>4</v>
      </c>
      <c r="D77" s="198">
        <v>3</v>
      </c>
      <c r="E77" s="203">
        <v>1</v>
      </c>
      <c r="F77" s="197">
        <v>95</v>
      </c>
      <c r="G77" s="198">
        <v>77</v>
      </c>
      <c r="H77" s="203">
        <v>18</v>
      </c>
      <c r="I77" s="197">
        <v>46</v>
      </c>
      <c r="J77" s="198">
        <v>44</v>
      </c>
      <c r="K77" s="203">
        <v>2</v>
      </c>
      <c r="L77" s="197">
        <v>17</v>
      </c>
      <c r="M77" s="198">
        <v>16</v>
      </c>
      <c r="N77" s="203">
        <v>1</v>
      </c>
      <c r="O77" s="197">
        <v>35</v>
      </c>
      <c r="P77" s="198">
        <v>31</v>
      </c>
      <c r="Q77" s="198">
        <v>4</v>
      </c>
      <c r="R77" s="172" t="s">
        <v>313</v>
      </c>
      <c r="S77" s="197">
        <v>11</v>
      </c>
      <c r="T77" s="198">
        <v>10</v>
      </c>
      <c r="U77" s="203">
        <v>1</v>
      </c>
      <c r="V77" s="197">
        <v>19</v>
      </c>
      <c r="W77" s="198">
        <v>10</v>
      </c>
      <c r="X77" s="203">
        <v>9</v>
      </c>
      <c r="Y77" s="197">
        <v>12</v>
      </c>
      <c r="Z77" s="198">
        <v>11</v>
      </c>
      <c r="AA77" s="203">
        <v>1</v>
      </c>
      <c r="AB77" s="197">
        <v>146</v>
      </c>
      <c r="AC77" s="198">
        <v>145</v>
      </c>
      <c r="AD77" s="198">
        <v>1</v>
      </c>
      <c r="AE77" s="173"/>
      <c r="AF77" s="173"/>
      <c r="AG77" s="147"/>
      <c r="AH77" s="176"/>
    </row>
    <row r="78" spans="2:34" ht="3.75" customHeight="1">
      <c r="B78" s="182"/>
      <c r="C78" s="181"/>
      <c r="D78" s="182"/>
      <c r="E78" s="182"/>
      <c r="F78" s="181"/>
      <c r="G78" s="182"/>
      <c r="H78" s="182"/>
      <c r="I78" s="181"/>
      <c r="J78" s="182"/>
      <c r="K78" s="180"/>
      <c r="L78" s="182"/>
      <c r="M78" s="182"/>
      <c r="N78" s="182"/>
      <c r="O78" s="181"/>
      <c r="P78" s="182"/>
      <c r="Q78" s="182"/>
      <c r="R78" s="182"/>
      <c r="S78" s="181"/>
      <c r="T78" s="182"/>
      <c r="U78" s="180"/>
      <c r="V78" s="182"/>
      <c r="W78" s="182"/>
      <c r="X78" s="182"/>
      <c r="Y78" s="181"/>
      <c r="Z78" s="182"/>
      <c r="AA78" s="180"/>
      <c r="AB78" s="182"/>
      <c r="AC78" s="182"/>
      <c r="AD78" s="182"/>
      <c r="AE78" s="178"/>
      <c r="AF78" s="178"/>
      <c r="AG78" s="178"/>
      <c r="AH78" s="176"/>
    </row>
    <row r="79" spans="2:34" ht="12.75" customHeight="1">
      <c r="B79" s="95" t="s">
        <v>58</v>
      </c>
      <c r="C79" s="122" t="s">
        <v>197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8"/>
      <c r="AF79" s="176"/>
      <c r="AG79" s="176"/>
      <c r="AH79" s="176"/>
    </row>
    <row r="80" spans="2:34" ht="13.5"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8"/>
      <c r="AF80" s="176"/>
      <c r="AG80" s="176"/>
      <c r="AH80" s="176"/>
    </row>
    <row r="81" spans="2:34" ht="13.5"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8"/>
      <c r="AF81" s="176"/>
      <c r="AG81" s="176"/>
      <c r="AH81" s="176"/>
    </row>
    <row r="82" spans="2:34" ht="13.5"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8"/>
      <c r="AF82" s="176"/>
      <c r="AG82" s="176"/>
      <c r="AH82" s="176"/>
    </row>
    <row r="83" spans="2:34" ht="13.5"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8"/>
      <c r="AF83" s="176"/>
      <c r="AG83" s="176"/>
      <c r="AH83" s="176"/>
    </row>
    <row r="84" spans="2:34" ht="13.5"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8"/>
      <c r="AF84" s="176"/>
      <c r="AG84" s="176"/>
      <c r="AH84" s="176"/>
    </row>
    <row r="85" spans="2:34" ht="13.5"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8"/>
      <c r="AF85" s="176"/>
      <c r="AG85" s="176"/>
      <c r="AH85" s="176"/>
    </row>
    <row r="86" spans="2:34" ht="13.5"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8"/>
      <c r="AF86" s="176"/>
      <c r="AG86" s="176"/>
      <c r="AH86" s="176"/>
    </row>
    <row r="87" spans="2:34" ht="13.5"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8"/>
      <c r="AF87" s="176"/>
      <c r="AG87" s="176"/>
      <c r="AH87" s="176"/>
    </row>
  </sheetData>
  <sheetProtection/>
  <printOptions/>
  <pageMargins left="0.7086614173228347" right="0.7086614173228347" top="0.5118110236220472" bottom="0.5118110236220472" header="0.31496062992125984" footer="0.31496062992125984"/>
  <pageSetup horizontalDpi="600" verticalDpi="600" orientation="portrait" pageOrder="overThenDown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B3:AF66"/>
  <sheetViews>
    <sheetView view="pageBreakPreview" zoomScaleSheetLayoutView="100" zoomScalePageLayoutView="0" workbookViewId="0" topLeftCell="Y1">
      <selection activeCell="AE10" sqref="AE10"/>
    </sheetView>
  </sheetViews>
  <sheetFormatPr defaultColWidth="9.140625" defaultRowHeight="15"/>
  <cols>
    <col min="1" max="1" width="1.421875" style="122" customWidth="1"/>
    <col min="2" max="5" width="2.00390625" style="122" customWidth="1"/>
    <col min="6" max="6" width="4.140625" style="122" customWidth="1"/>
    <col min="7" max="7" width="8.8515625" style="122" customWidth="1"/>
    <col min="8" max="8" width="2.7109375" style="122" customWidth="1"/>
    <col min="9" max="17" width="9.421875" style="122" customWidth="1"/>
    <col min="18" max="18" width="2.140625" style="122" customWidth="1"/>
    <col min="19" max="20" width="2.7109375" style="122" customWidth="1"/>
    <col min="21" max="21" width="4.8515625" style="122" customWidth="1"/>
    <col min="22" max="22" width="8.57421875" style="122" customWidth="1"/>
    <col min="23" max="23" width="1.421875" style="122" customWidth="1"/>
    <col min="24" max="32" width="9.421875" style="122" customWidth="1"/>
    <col min="33" max="33" width="3.421875" style="122" customWidth="1"/>
    <col min="34" max="16384" width="9.00390625" style="122" customWidth="1"/>
  </cols>
  <sheetData>
    <row r="1" ht="7.5" customHeight="1"/>
    <row r="2" ht="0.75" customHeight="1"/>
    <row r="3" spans="3:32" ht="24.75" customHeight="1">
      <c r="C3" s="123"/>
      <c r="M3" s="135"/>
      <c r="N3" s="135"/>
      <c r="O3" s="135"/>
      <c r="P3" s="135"/>
      <c r="Q3" s="34" t="s">
        <v>297</v>
      </c>
      <c r="R3" s="43" t="s">
        <v>203</v>
      </c>
      <c r="S3" s="37"/>
      <c r="T3" s="43"/>
      <c r="X3" s="137"/>
      <c r="Y3" s="137"/>
      <c r="Z3" s="137"/>
      <c r="AA3" s="137"/>
      <c r="AB3" s="137"/>
      <c r="AC3" s="137"/>
      <c r="AD3" s="137"/>
      <c r="AE3" s="137"/>
      <c r="AF3" s="137"/>
    </row>
    <row r="4" spans="2:18" ht="17.25" customHeight="1">
      <c r="B4" s="7" t="s">
        <v>4</v>
      </c>
      <c r="C4" s="123"/>
      <c r="R4" s="7" t="s">
        <v>201</v>
      </c>
    </row>
    <row r="5" spans="2:32" ht="12.75" customHeight="1">
      <c r="B5" s="227" t="s">
        <v>214</v>
      </c>
      <c r="C5" s="227"/>
      <c r="D5" s="227"/>
      <c r="E5" s="227"/>
      <c r="F5" s="227"/>
      <c r="G5" s="227"/>
      <c r="H5" s="228"/>
      <c r="I5" s="233" t="s">
        <v>142</v>
      </c>
      <c r="J5" s="234"/>
      <c r="K5" s="235"/>
      <c r="L5" s="233" t="s">
        <v>199</v>
      </c>
      <c r="M5" s="234"/>
      <c r="N5" s="235"/>
      <c r="O5" s="233" t="s">
        <v>200</v>
      </c>
      <c r="P5" s="234"/>
      <c r="Q5" s="234"/>
      <c r="R5" s="227" t="s">
        <v>214</v>
      </c>
      <c r="S5" s="227"/>
      <c r="T5" s="227"/>
      <c r="U5" s="227"/>
      <c r="V5" s="227"/>
      <c r="W5" s="228"/>
      <c r="X5" s="233" t="s">
        <v>142</v>
      </c>
      <c r="Y5" s="234"/>
      <c r="Z5" s="235"/>
      <c r="AA5" s="233" t="s">
        <v>199</v>
      </c>
      <c r="AB5" s="234"/>
      <c r="AC5" s="235"/>
      <c r="AD5" s="233" t="s">
        <v>200</v>
      </c>
      <c r="AE5" s="234"/>
      <c r="AF5" s="234"/>
    </row>
    <row r="6" spans="2:32" ht="16.5" customHeight="1">
      <c r="B6" s="229"/>
      <c r="C6" s="229"/>
      <c r="D6" s="229"/>
      <c r="E6" s="229"/>
      <c r="F6" s="229"/>
      <c r="G6" s="229"/>
      <c r="H6" s="230"/>
      <c r="I6" s="124" t="s">
        <v>142</v>
      </c>
      <c r="J6" s="236" t="s">
        <v>208</v>
      </c>
      <c r="K6" s="236" t="s">
        <v>209</v>
      </c>
      <c r="L6" s="124" t="s">
        <v>142</v>
      </c>
      <c r="M6" s="236" t="s">
        <v>208</v>
      </c>
      <c r="N6" s="236" t="s">
        <v>209</v>
      </c>
      <c r="O6" s="124" t="s">
        <v>142</v>
      </c>
      <c r="P6" s="236" t="s">
        <v>208</v>
      </c>
      <c r="Q6" s="238" t="s">
        <v>209</v>
      </c>
      <c r="R6" s="229"/>
      <c r="S6" s="229"/>
      <c r="T6" s="229"/>
      <c r="U6" s="229"/>
      <c r="V6" s="229"/>
      <c r="W6" s="230"/>
      <c r="X6" s="124" t="s">
        <v>142</v>
      </c>
      <c r="Y6" s="236" t="s">
        <v>208</v>
      </c>
      <c r="Z6" s="236" t="s">
        <v>209</v>
      </c>
      <c r="AA6" s="124" t="s">
        <v>142</v>
      </c>
      <c r="AB6" s="236" t="s">
        <v>208</v>
      </c>
      <c r="AC6" s="236" t="s">
        <v>209</v>
      </c>
      <c r="AD6" s="124" t="s">
        <v>142</v>
      </c>
      <c r="AE6" s="236" t="s">
        <v>208</v>
      </c>
      <c r="AF6" s="238" t="s">
        <v>209</v>
      </c>
    </row>
    <row r="7" spans="2:32" ht="17.25" customHeight="1">
      <c r="B7" s="231"/>
      <c r="C7" s="231"/>
      <c r="D7" s="231"/>
      <c r="E7" s="231"/>
      <c r="F7" s="231"/>
      <c r="G7" s="231"/>
      <c r="H7" s="232"/>
      <c r="I7" s="125"/>
      <c r="J7" s="237"/>
      <c r="K7" s="237"/>
      <c r="L7" s="125"/>
      <c r="M7" s="237"/>
      <c r="N7" s="237"/>
      <c r="O7" s="125"/>
      <c r="P7" s="237"/>
      <c r="Q7" s="239"/>
      <c r="R7" s="231"/>
      <c r="S7" s="231"/>
      <c r="T7" s="231"/>
      <c r="U7" s="231"/>
      <c r="V7" s="231"/>
      <c r="W7" s="232"/>
      <c r="X7" s="125"/>
      <c r="Y7" s="237"/>
      <c r="Z7" s="237"/>
      <c r="AA7" s="125"/>
      <c r="AB7" s="237"/>
      <c r="AC7" s="237"/>
      <c r="AD7" s="125"/>
      <c r="AE7" s="237"/>
      <c r="AF7" s="239"/>
    </row>
    <row r="8" spans="7:32" ht="9.75" customHeight="1">
      <c r="G8" s="126"/>
      <c r="H8" s="127"/>
      <c r="I8" s="95"/>
      <c r="J8" s="191"/>
      <c r="K8" s="191"/>
      <c r="L8" s="191"/>
      <c r="M8" s="191"/>
      <c r="N8" s="191"/>
      <c r="O8" s="191"/>
      <c r="P8" s="191"/>
      <c r="Q8" s="191"/>
      <c r="V8" s="126"/>
      <c r="W8" s="127"/>
      <c r="Y8" s="123"/>
      <c r="Z8" s="123"/>
      <c r="AA8" s="123"/>
      <c r="AB8" s="123"/>
      <c r="AC8" s="123"/>
      <c r="AD8" s="123"/>
      <c r="AE8" s="123"/>
      <c r="AF8" s="123"/>
    </row>
    <row r="9" spans="2:32" ht="24" customHeight="1">
      <c r="B9" s="240" t="s">
        <v>215</v>
      </c>
      <c r="C9" s="240"/>
      <c r="D9" s="240"/>
      <c r="E9" s="240"/>
      <c r="F9" s="240"/>
      <c r="G9" s="240"/>
      <c r="H9" s="133" t="s">
        <v>195</v>
      </c>
      <c r="I9" s="192">
        <v>647859</v>
      </c>
      <c r="J9" s="192">
        <v>583812</v>
      </c>
      <c r="K9" s="192">
        <v>64047</v>
      </c>
      <c r="L9" s="192">
        <v>357442</v>
      </c>
      <c r="M9" s="192">
        <v>321736</v>
      </c>
      <c r="N9" s="192">
        <v>35706</v>
      </c>
      <c r="O9" s="192">
        <v>290417</v>
      </c>
      <c r="P9" s="192">
        <v>262076</v>
      </c>
      <c r="Q9" s="192">
        <v>28341</v>
      </c>
      <c r="R9" s="240" t="s">
        <v>215</v>
      </c>
      <c r="S9" s="240"/>
      <c r="T9" s="240"/>
      <c r="U9" s="240"/>
      <c r="V9" s="240"/>
      <c r="W9" s="133"/>
      <c r="X9" s="144">
        <v>668759</v>
      </c>
      <c r="Y9" s="144">
        <v>598754</v>
      </c>
      <c r="Z9" s="144">
        <v>70005</v>
      </c>
      <c r="AA9" s="144">
        <v>373371</v>
      </c>
      <c r="AB9" s="144">
        <v>334329</v>
      </c>
      <c r="AC9" s="144">
        <v>39042</v>
      </c>
      <c r="AD9" s="144">
        <v>295388</v>
      </c>
      <c r="AE9" s="144">
        <v>264425</v>
      </c>
      <c r="AF9" s="144">
        <v>30963</v>
      </c>
    </row>
    <row r="10" spans="2:32" ht="24" customHeight="1">
      <c r="B10" s="145"/>
      <c r="C10" s="225" t="s">
        <v>216</v>
      </c>
      <c r="D10" s="225"/>
      <c r="E10" s="225"/>
      <c r="F10" s="225"/>
      <c r="G10" s="225"/>
      <c r="H10" s="226"/>
      <c r="I10" s="128">
        <v>441657</v>
      </c>
      <c r="J10" s="128">
        <v>401179</v>
      </c>
      <c r="K10" s="128">
        <v>40478</v>
      </c>
      <c r="L10" s="128">
        <v>229868</v>
      </c>
      <c r="M10" s="128">
        <v>207101</v>
      </c>
      <c r="N10" s="128">
        <v>22767</v>
      </c>
      <c r="O10" s="128">
        <v>211789</v>
      </c>
      <c r="P10" s="128">
        <v>194078</v>
      </c>
      <c r="Q10" s="128">
        <v>17711</v>
      </c>
      <c r="R10" s="145"/>
      <c r="S10" s="225" t="s">
        <v>216</v>
      </c>
      <c r="T10" s="225"/>
      <c r="U10" s="225"/>
      <c r="V10" s="225"/>
      <c r="W10" s="226"/>
      <c r="X10" s="128">
        <v>486906</v>
      </c>
      <c r="Y10" s="128">
        <v>439368</v>
      </c>
      <c r="Z10" s="128">
        <v>47538</v>
      </c>
      <c r="AA10" s="128">
        <v>257448</v>
      </c>
      <c r="AB10" s="128">
        <v>230952</v>
      </c>
      <c r="AC10" s="128">
        <v>26496</v>
      </c>
      <c r="AD10" s="128">
        <v>229458</v>
      </c>
      <c r="AE10" s="128">
        <v>208416</v>
      </c>
      <c r="AF10" s="128">
        <v>21042</v>
      </c>
    </row>
    <row r="11" spans="4:32" ht="21" customHeight="1">
      <c r="D11" s="122" t="s">
        <v>191</v>
      </c>
      <c r="G11" s="121"/>
      <c r="H11" s="129"/>
      <c r="I11" s="128">
        <v>62824</v>
      </c>
      <c r="J11" s="128">
        <v>62824</v>
      </c>
      <c r="K11" s="136" t="s">
        <v>0</v>
      </c>
      <c r="L11" s="128">
        <v>35651</v>
      </c>
      <c r="M11" s="128">
        <v>35651</v>
      </c>
      <c r="N11" s="136" t="s">
        <v>0</v>
      </c>
      <c r="O11" s="128">
        <v>27173</v>
      </c>
      <c r="P11" s="128">
        <v>27173</v>
      </c>
      <c r="Q11" s="136" t="s">
        <v>0</v>
      </c>
      <c r="T11" s="122" t="s">
        <v>191</v>
      </c>
      <c r="V11" s="121"/>
      <c r="W11" s="129"/>
      <c r="X11" s="128">
        <v>78542</v>
      </c>
      <c r="Y11" s="128">
        <v>78542</v>
      </c>
      <c r="Z11" s="136" t="s">
        <v>221</v>
      </c>
      <c r="AA11" s="128">
        <v>42852</v>
      </c>
      <c r="AB11" s="128">
        <v>42852</v>
      </c>
      <c r="AC11" s="136" t="s">
        <v>221</v>
      </c>
      <c r="AD11" s="128">
        <v>35690</v>
      </c>
      <c r="AE11" s="128">
        <v>35690</v>
      </c>
      <c r="AF11" s="136" t="s">
        <v>221</v>
      </c>
    </row>
    <row r="12" spans="4:32" ht="15" customHeight="1">
      <c r="D12" s="122" t="s">
        <v>192</v>
      </c>
      <c r="G12" s="121"/>
      <c r="H12" s="129"/>
      <c r="I12" s="128">
        <v>378833</v>
      </c>
      <c r="J12" s="128">
        <v>338355</v>
      </c>
      <c r="K12" s="128">
        <v>40478</v>
      </c>
      <c r="L12" s="128">
        <v>194217</v>
      </c>
      <c r="M12" s="128">
        <v>171450</v>
      </c>
      <c r="N12" s="128">
        <v>22767</v>
      </c>
      <c r="O12" s="128">
        <v>184616</v>
      </c>
      <c r="P12" s="128">
        <v>166905</v>
      </c>
      <c r="Q12" s="128">
        <v>17711</v>
      </c>
      <c r="T12" s="122" t="s">
        <v>192</v>
      </c>
      <c r="V12" s="121"/>
      <c r="W12" s="129"/>
      <c r="X12" s="128">
        <v>408364</v>
      </c>
      <c r="Y12" s="128">
        <v>360826</v>
      </c>
      <c r="Z12" s="128">
        <v>47538</v>
      </c>
      <c r="AA12" s="128">
        <v>214596</v>
      </c>
      <c r="AB12" s="128">
        <v>188100</v>
      </c>
      <c r="AC12" s="128">
        <v>26496</v>
      </c>
      <c r="AD12" s="128">
        <v>193768</v>
      </c>
      <c r="AE12" s="128">
        <v>172726</v>
      </c>
      <c r="AF12" s="128">
        <v>21042</v>
      </c>
    </row>
    <row r="13" spans="3:32" ht="23.25" customHeight="1">
      <c r="C13" s="225" t="s">
        <v>217</v>
      </c>
      <c r="D13" s="225"/>
      <c r="E13" s="225"/>
      <c r="F13" s="225"/>
      <c r="G13" s="225"/>
      <c r="H13" s="226"/>
      <c r="I13" s="128">
        <v>180824</v>
      </c>
      <c r="J13" s="128">
        <v>159940</v>
      </c>
      <c r="K13" s="128">
        <v>20884</v>
      </c>
      <c r="L13" s="128">
        <v>111929</v>
      </c>
      <c r="M13" s="128">
        <v>100599</v>
      </c>
      <c r="N13" s="128">
        <v>11330</v>
      </c>
      <c r="O13" s="128">
        <v>68895</v>
      </c>
      <c r="P13" s="128">
        <v>59341</v>
      </c>
      <c r="Q13" s="128">
        <v>9554</v>
      </c>
      <c r="S13" s="225" t="s">
        <v>217</v>
      </c>
      <c r="T13" s="225"/>
      <c r="U13" s="225"/>
      <c r="V13" s="225"/>
      <c r="W13" s="226"/>
      <c r="X13" s="128">
        <v>181853</v>
      </c>
      <c r="Y13" s="128">
        <v>159386</v>
      </c>
      <c r="Z13" s="128">
        <v>22467</v>
      </c>
      <c r="AA13" s="128">
        <v>115923</v>
      </c>
      <c r="AB13" s="128">
        <v>103377</v>
      </c>
      <c r="AC13" s="128">
        <v>12546</v>
      </c>
      <c r="AD13" s="128">
        <v>65930</v>
      </c>
      <c r="AE13" s="128">
        <v>56009</v>
      </c>
      <c r="AF13" s="128">
        <v>9921</v>
      </c>
    </row>
    <row r="14" spans="4:32" ht="21.75" customHeight="1">
      <c r="D14" s="122" t="s">
        <v>204</v>
      </c>
      <c r="G14" s="121"/>
      <c r="H14" s="129"/>
      <c r="I14" s="128">
        <v>170222</v>
      </c>
      <c r="J14" s="128">
        <v>151518</v>
      </c>
      <c r="K14" s="128">
        <v>18704</v>
      </c>
      <c r="L14" s="128">
        <v>103870</v>
      </c>
      <c r="M14" s="128">
        <v>93830</v>
      </c>
      <c r="N14" s="128">
        <v>10040</v>
      </c>
      <c r="O14" s="128">
        <v>66352</v>
      </c>
      <c r="P14" s="128">
        <v>57688</v>
      </c>
      <c r="Q14" s="128">
        <v>8664</v>
      </c>
      <c r="T14" s="122" t="s">
        <v>204</v>
      </c>
      <c r="V14" s="121"/>
      <c r="W14" s="129"/>
      <c r="X14" s="128">
        <v>169926</v>
      </c>
      <c r="Y14" s="128">
        <v>150009</v>
      </c>
      <c r="Z14" s="128">
        <v>19917</v>
      </c>
      <c r="AA14" s="128">
        <v>106636</v>
      </c>
      <c r="AB14" s="128">
        <v>95581</v>
      </c>
      <c r="AC14" s="128">
        <v>11055</v>
      </c>
      <c r="AD14" s="128">
        <v>63290</v>
      </c>
      <c r="AE14" s="128">
        <v>54428</v>
      </c>
      <c r="AF14" s="128">
        <v>8862</v>
      </c>
    </row>
    <row r="15" spans="4:32" ht="15.75" customHeight="1">
      <c r="D15" s="122" t="s">
        <v>194</v>
      </c>
      <c r="G15" s="121"/>
      <c r="H15" s="129"/>
      <c r="I15" s="128">
        <v>10602</v>
      </c>
      <c r="J15" s="128">
        <v>8422</v>
      </c>
      <c r="K15" s="128">
        <v>2180</v>
      </c>
      <c r="L15" s="128">
        <v>8059</v>
      </c>
      <c r="M15" s="128">
        <v>6769</v>
      </c>
      <c r="N15" s="128">
        <v>1290</v>
      </c>
      <c r="O15" s="128">
        <v>2543</v>
      </c>
      <c r="P15" s="128">
        <v>1653</v>
      </c>
      <c r="Q15" s="128">
        <v>890</v>
      </c>
      <c r="T15" s="122" t="s">
        <v>194</v>
      </c>
      <c r="V15" s="121"/>
      <c r="W15" s="129"/>
      <c r="X15" s="128">
        <v>11927</v>
      </c>
      <c r="Y15" s="128">
        <v>9377</v>
      </c>
      <c r="Z15" s="128">
        <v>2550</v>
      </c>
      <c r="AA15" s="128">
        <v>9287</v>
      </c>
      <c r="AB15" s="128">
        <v>7796</v>
      </c>
      <c r="AC15" s="128">
        <v>1491</v>
      </c>
      <c r="AD15" s="128">
        <v>2640</v>
      </c>
      <c r="AE15" s="128">
        <v>1581</v>
      </c>
      <c r="AF15" s="128">
        <v>1059</v>
      </c>
    </row>
    <row r="16" spans="6:32" ht="21" customHeight="1">
      <c r="F16" s="122" t="s">
        <v>143</v>
      </c>
      <c r="G16" s="121"/>
      <c r="H16" s="129"/>
      <c r="I16" s="128">
        <v>28</v>
      </c>
      <c r="J16" s="128">
        <v>23</v>
      </c>
      <c r="K16" s="128">
        <v>5</v>
      </c>
      <c r="L16" s="128">
        <v>22</v>
      </c>
      <c r="M16" s="128">
        <v>18</v>
      </c>
      <c r="N16" s="128">
        <v>4</v>
      </c>
      <c r="O16" s="128">
        <v>6</v>
      </c>
      <c r="P16" s="128">
        <v>5</v>
      </c>
      <c r="Q16" s="128">
        <v>1</v>
      </c>
      <c r="U16" s="122" t="s">
        <v>143</v>
      </c>
      <c r="V16" s="121"/>
      <c r="W16" s="129"/>
      <c r="X16" s="136">
        <v>35</v>
      </c>
      <c r="Y16" s="136">
        <v>30</v>
      </c>
      <c r="Z16" s="136">
        <v>5</v>
      </c>
      <c r="AA16" s="136">
        <v>26</v>
      </c>
      <c r="AB16" s="136">
        <v>25</v>
      </c>
      <c r="AC16" s="136">
        <v>1</v>
      </c>
      <c r="AD16" s="136">
        <v>9</v>
      </c>
      <c r="AE16" s="136">
        <v>5</v>
      </c>
      <c r="AF16" s="136">
        <v>4</v>
      </c>
    </row>
    <row r="17" spans="6:32" ht="13.5" customHeight="1">
      <c r="F17" s="122" t="s">
        <v>144</v>
      </c>
      <c r="G17" s="121"/>
      <c r="H17" s="129"/>
      <c r="I17" s="128">
        <v>16</v>
      </c>
      <c r="J17" s="128">
        <v>16</v>
      </c>
      <c r="K17" s="136" t="s">
        <v>0</v>
      </c>
      <c r="L17" s="128">
        <v>15</v>
      </c>
      <c r="M17" s="128">
        <v>15</v>
      </c>
      <c r="N17" s="136" t="s">
        <v>0</v>
      </c>
      <c r="O17" s="136">
        <v>1</v>
      </c>
      <c r="P17" s="136">
        <v>1</v>
      </c>
      <c r="Q17" s="136" t="s">
        <v>0</v>
      </c>
      <c r="U17" s="122" t="s">
        <v>144</v>
      </c>
      <c r="V17" s="121"/>
      <c r="W17" s="129"/>
      <c r="X17" s="136">
        <v>50</v>
      </c>
      <c r="Y17" s="136">
        <v>48</v>
      </c>
      <c r="Z17" s="136">
        <v>2</v>
      </c>
      <c r="AA17" s="136">
        <v>46</v>
      </c>
      <c r="AB17" s="136">
        <v>45</v>
      </c>
      <c r="AC17" s="136">
        <v>1</v>
      </c>
      <c r="AD17" s="136">
        <v>4</v>
      </c>
      <c r="AE17" s="136">
        <v>3</v>
      </c>
      <c r="AF17" s="136">
        <v>1</v>
      </c>
    </row>
    <row r="18" spans="6:32" ht="13.5" customHeight="1">
      <c r="F18" s="122" t="s">
        <v>145</v>
      </c>
      <c r="G18" s="121"/>
      <c r="H18" s="129"/>
      <c r="I18" s="128">
        <v>12</v>
      </c>
      <c r="J18" s="128">
        <v>12</v>
      </c>
      <c r="K18" s="136" t="s">
        <v>0</v>
      </c>
      <c r="L18" s="128">
        <v>12</v>
      </c>
      <c r="M18" s="128">
        <v>12</v>
      </c>
      <c r="N18" s="136" t="s">
        <v>0</v>
      </c>
      <c r="O18" s="136" t="s">
        <v>0</v>
      </c>
      <c r="P18" s="136" t="s">
        <v>0</v>
      </c>
      <c r="Q18" s="136" t="s">
        <v>0</v>
      </c>
      <c r="U18" s="122" t="s">
        <v>145</v>
      </c>
      <c r="V18" s="121"/>
      <c r="W18" s="129"/>
      <c r="X18" s="136">
        <v>13</v>
      </c>
      <c r="Y18" s="136">
        <v>13</v>
      </c>
      <c r="Z18" s="136" t="s">
        <v>222</v>
      </c>
      <c r="AA18" s="136">
        <v>12</v>
      </c>
      <c r="AB18" s="136">
        <v>12</v>
      </c>
      <c r="AC18" s="136" t="s">
        <v>223</v>
      </c>
      <c r="AD18" s="136">
        <v>1</v>
      </c>
      <c r="AE18" s="136">
        <v>1</v>
      </c>
      <c r="AF18" s="136" t="s">
        <v>223</v>
      </c>
    </row>
    <row r="19" spans="6:32" ht="13.5" customHeight="1">
      <c r="F19" s="122" t="s">
        <v>146</v>
      </c>
      <c r="G19" s="121"/>
      <c r="H19" s="129"/>
      <c r="I19" s="128">
        <v>30</v>
      </c>
      <c r="J19" s="128">
        <v>29</v>
      </c>
      <c r="K19" s="136">
        <v>1</v>
      </c>
      <c r="L19" s="128">
        <v>29</v>
      </c>
      <c r="M19" s="128">
        <v>28</v>
      </c>
      <c r="N19" s="136">
        <v>1</v>
      </c>
      <c r="O19" s="136">
        <v>1</v>
      </c>
      <c r="P19" s="136">
        <v>1</v>
      </c>
      <c r="Q19" s="136" t="s">
        <v>0</v>
      </c>
      <c r="U19" s="122" t="s">
        <v>146</v>
      </c>
      <c r="V19" s="121"/>
      <c r="W19" s="129"/>
      <c r="X19" s="136">
        <v>25</v>
      </c>
      <c r="Y19" s="136">
        <v>25</v>
      </c>
      <c r="Z19" s="136" t="s">
        <v>222</v>
      </c>
      <c r="AA19" s="136">
        <v>24</v>
      </c>
      <c r="AB19" s="136">
        <v>24</v>
      </c>
      <c r="AC19" s="136" t="s">
        <v>223</v>
      </c>
      <c r="AD19" s="136">
        <v>1</v>
      </c>
      <c r="AE19" s="136">
        <v>1</v>
      </c>
      <c r="AF19" s="136" t="s">
        <v>222</v>
      </c>
    </row>
    <row r="20" spans="6:32" ht="13.5" customHeight="1">
      <c r="F20" s="122" t="s">
        <v>147</v>
      </c>
      <c r="G20" s="121"/>
      <c r="H20" s="129"/>
      <c r="I20" s="128">
        <v>4</v>
      </c>
      <c r="J20" s="128">
        <v>4</v>
      </c>
      <c r="K20" s="136" t="s">
        <v>0</v>
      </c>
      <c r="L20" s="128">
        <v>4</v>
      </c>
      <c r="M20" s="128">
        <v>4</v>
      </c>
      <c r="N20" s="136" t="s">
        <v>0</v>
      </c>
      <c r="O20" s="136" t="s">
        <v>0</v>
      </c>
      <c r="P20" s="136" t="s">
        <v>0</v>
      </c>
      <c r="Q20" s="136" t="s">
        <v>0</v>
      </c>
      <c r="U20" s="122" t="s">
        <v>147</v>
      </c>
      <c r="V20" s="121"/>
      <c r="W20" s="129"/>
      <c r="X20" s="136">
        <v>7</v>
      </c>
      <c r="Y20" s="136">
        <v>4</v>
      </c>
      <c r="Z20" s="136">
        <v>3</v>
      </c>
      <c r="AA20" s="136">
        <v>6</v>
      </c>
      <c r="AB20" s="136">
        <v>4</v>
      </c>
      <c r="AC20" s="136">
        <v>2</v>
      </c>
      <c r="AD20" s="136">
        <v>1</v>
      </c>
      <c r="AE20" s="136" t="s">
        <v>222</v>
      </c>
      <c r="AF20" s="136">
        <v>1</v>
      </c>
    </row>
    <row r="21" spans="6:32" ht="21" customHeight="1">
      <c r="F21" s="122" t="s">
        <v>148</v>
      </c>
      <c r="G21" s="121"/>
      <c r="H21" s="129"/>
      <c r="I21" s="128">
        <v>12</v>
      </c>
      <c r="J21" s="128">
        <v>8</v>
      </c>
      <c r="K21" s="128">
        <v>4</v>
      </c>
      <c r="L21" s="128">
        <v>11</v>
      </c>
      <c r="M21" s="128">
        <v>8</v>
      </c>
      <c r="N21" s="136">
        <v>3</v>
      </c>
      <c r="O21" s="136">
        <v>1</v>
      </c>
      <c r="P21" s="136" t="s">
        <v>0</v>
      </c>
      <c r="Q21" s="136">
        <v>1</v>
      </c>
      <c r="U21" s="122" t="s">
        <v>148</v>
      </c>
      <c r="V21" s="121"/>
      <c r="W21" s="129"/>
      <c r="X21" s="136">
        <v>4</v>
      </c>
      <c r="Y21" s="136">
        <v>4</v>
      </c>
      <c r="Z21" s="136" t="s">
        <v>222</v>
      </c>
      <c r="AA21" s="136">
        <v>4</v>
      </c>
      <c r="AB21" s="136">
        <v>4</v>
      </c>
      <c r="AC21" s="136" t="s">
        <v>222</v>
      </c>
      <c r="AD21" s="136" t="s">
        <v>223</v>
      </c>
      <c r="AE21" s="136" t="s">
        <v>223</v>
      </c>
      <c r="AF21" s="136" t="s">
        <v>222</v>
      </c>
    </row>
    <row r="22" spans="6:32" ht="13.5" customHeight="1">
      <c r="F22" s="122" t="s">
        <v>149</v>
      </c>
      <c r="G22" s="121"/>
      <c r="H22" s="129"/>
      <c r="I22" s="128">
        <v>7</v>
      </c>
      <c r="J22" s="128">
        <v>6</v>
      </c>
      <c r="K22" s="128">
        <v>1</v>
      </c>
      <c r="L22" s="128">
        <v>7</v>
      </c>
      <c r="M22" s="128">
        <v>6</v>
      </c>
      <c r="N22" s="136">
        <v>1</v>
      </c>
      <c r="O22" s="136" t="s">
        <v>0</v>
      </c>
      <c r="P22" s="136" t="s">
        <v>0</v>
      </c>
      <c r="Q22" s="136" t="s">
        <v>0</v>
      </c>
      <c r="U22" s="122" t="s">
        <v>149</v>
      </c>
      <c r="V22" s="121"/>
      <c r="W22" s="129"/>
      <c r="X22" s="136">
        <v>17</v>
      </c>
      <c r="Y22" s="136">
        <v>14</v>
      </c>
      <c r="Z22" s="136">
        <v>3</v>
      </c>
      <c r="AA22" s="136">
        <v>16</v>
      </c>
      <c r="AB22" s="136">
        <v>14</v>
      </c>
      <c r="AC22" s="136">
        <v>2</v>
      </c>
      <c r="AD22" s="136">
        <v>1</v>
      </c>
      <c r="AE22" s="136" t="s">
        <v>223</v>
      </c>
      <c r="AF22" s="136">
        <v>1</v>
      </c>
    </row>
    <row r="23" spans="6:32" ht="13.5" customHeight="1">
      <c r="F23" s="122" t="s">
        <v>150</v>
      </c>
      <c r="G23" s="121"/>
      <c r="H23" s="129"/>
      <c r="I23" s="128">
        <v>11</v>
      </c>
      <c r="J23" s="128">
        <v>9</v>
      </c>
      <c r="K23" s="128">
        <v>2</v>
      </c>
      <c r="L23" s="128">
        <v>10</v>
      </c>
      <c r="M23" s="128">
        <v>8</v>
      </c>
      <c r="N23" s="136">
        <v>2</v>
      </c>
      <c r="O23" s="136">
        <v>1</v>
      </c>
      <c r="P23" s="136">
        <v>1</v>
      </c>
      <c r="Q23" s="136" t="s">
        <v>0</v>
      </c>
      <c r="U23" s="122" t="s">
        <v>150</v>
      </c>
      <c r="V23" s="121"/>
      <c r="W23" s="129"/>
      <c r="X23" s="136">
        <v>25</v>
      </c>
      <c r="Y23" s="136">
        <v>15</v>
      </c>
      <c r="Z23" s="136">
        <v>10</v>
      </c>
      <c r="AA23" s="136">
        <v>20</v>
      </c>
      <c r="AB23" s="136">
        <v>14</v>
      </c>
      <c r="AC23" s="136">
        <v>6</v>
      </c>
      <c r="AD23" s="136">
        <v>5</v>
      </c>
      <c r="AE23" s="136">
        <v>1</v>
      </c>
      <c r="AF23" s="136">
        <v>4</v>
      </c>
    </row>
    <row r="24" spans="6:32" ht="13.5" customHeight="1">
      <c r="F24" s="122" t="s">
        <v>151</v>
      </c>
      <c r="G24" s="121"/>
      <c r="H24" s="129"/>
      <c r="I24" s="128">
        <v>19</v>
      </c>
      <c r="J24" s="128">
        <v>11</v>
      </c>
      <c r="K24" s="128">
        <v>8</v>
      </c>
      <c r="L24" s="128">
        <v>16</v>
      </c>
      <c r="M24" s="128">
        <v>10</v>
      </c>
      <c r="N24" s="136">
        <v>6</v>
      </c>
      <c r="O24" s="136">
        <v>3</v>
      </c>
      <c r="P24" s="136">
        <v>1</v>
      </c>
      <c r="Q24" s="136">
        <v>2</v>
      </c>
      <c r="U24" s="122" t="s">
        <v>151</v>
      </c>
      <c r="V24" s="121"/>
      <c r="W24" s="129"/>
      <c r="X24" s="136">
        <v>27</v>
      </c>
      <c r="Y24" s="136">
        <v>21</v>
      </c>
      <c r="Z24" s="136">
        <v>6</v>
      </c>
      <c r="AA24" s="136">
        <v>26</v>
      </c>
      <c r="AB24" s="136">
        <v>21</v>
      </c>
      <c r="AC24" s="136">
        <v>5</v>
      </c>
      <c r="AD24" s="136">
        <v>1</v>
      </c>
      <c r="AE24" s="136" t="s">
        <v>222</v>
      </c>
      <c r="AF24" s="136">
        <v>1</v>
      </c>
    </row>
    <row r="25" spans="6:32" ht="13.5" customHeight="1">
      <c r="F25" s="122" t="s">
        <v>152</v>
      </c>
      <c r="G25" s="121"/>
      <c r="H25" s="129"/>
      <c r="I25" s="128">
        <v>26</v>
      </c>
      <c r="J25" s="128">
        <v>13</v>
      </c>
      <c r="K25" s="128">
        <v>13</v>
      </c>
      <c r="L25" s="128">
        <v>21</v>
      </c>
      <c r="M25" s="128">
        <v>12</v>
      </c>
      <c r="N25" s="128">
        <v>9</v>
      </c>
      <c r="O25" s="128">
        <v>5</v>
      </c>
      <c r="P25" s="128">
        <v>1</v>
      </c>
      <c r="Q25" s="128">
        <v>4</v>
      </c>
      <c r="U25" s="122" t="s">
        <v>152</v>
      </c>
      <c r="V25" s="121"/>
      <c r="W25" s="129"/>
      <c r="X25" s="136">
        <v>33</v>
      </c>
      <c r="Y25" s="136">
        <v>8</v>
      </c>
      <c r="Z25" s="136">
        <v>25</v>
      </c>
      <c r="AA25" s="136">
        <v>28</v>
      </c>
      <c r="AB25" s="136">
        <v>8</v>
      </c>
      <c r="AC25" s="136">
        <v>20</v>
      </c>
      <c r="AD25" s="136">
        <v>5</v>
      </c>
      <c r="AE25" s="136" t="s">
        <v>223</v>
      </c>
      <c r="AF25" s="136">
        <v>5</v>
      </c>
    </row>
    <row r="26" spans="6:32" ht="21" customHeight="1">
      <c r="F26" s="122" t="s">
        <v>153</v>
      </c>
      <c r="G26" s="121"/>
      <c r="H26" s="129"/>
      <c r="I26" s="128">
        <v>67</v>
      </c>
      <c r="J26" s="128">
        <v>58</v>
      </c>
      <c r="K26" s="128">
        <v>9</v>
      </c>
      <c r="L26" s="128">
        <v>64</v>
      </c>
      <c r="M26" s="128">
        <v>56</v>
      </c>
      <c r="N26" s="128">
        <v>8</v>
      </c>
      <c r="O26" s="128">
        <v>3</v>
      </c>
      <c r="P26" s="128">
        <v>2</v>
      </c>
      <c r="Q26" s="128">
        <v>1</v>
      </c>
      <c r="U26" s="122" t="s">
        <v>153</v>
      </c>
      <c r="V26" s="121"/>
      <c r="W26" s="129"/>
      <c r="X26" s="136">
        <v>95</v>
      </c>
      <c r="Y26" s="136">
        <v>85</v>
      </c>
      <c r="Z26" s="136">
        <v>10</v>
      </c>
      <c r="AA26" s="136">
        <v>90</v>
      </c>
      <c r="AB26" s="136">
        <v>84</v>
      </c>
      <c r="AC26" s="136">
        <v>6</v>
      </c>
      <c r="AD26" s="136">
        <v>5</v>
      </c>
      <c r="AE26" s="136">
        <v>1</v>
      </c>
      <c r="AF26" s="136">
        <v>4</v>
      </c>
    </row>
    <row r="27" spans="6:32" ht="13.5" customHeight="1">
      <c r="F27" s="122" t="s">
        <v>154</v>
      </c>
      <c r="G27" s="121"/>
      <c r="H27" s="129"/>
      <c r="I27" s="128">
        <v>36</v>
      </c>
      <c r="J27" s="128">
        <v>30</v>
      </c>
      <c r="K27" s="128">
        <v>6</v>
      </c>
      <c r="L27" s="128">
        <v>31</v>
      </c>
      <c r="M27" s="128">
        <v>27</v>
      </c>
      <c r="N27" s="128">
        <v>4</v>
      </c>
      <c r="O27" s="128">
        <v>5</v>
      </c>
      <c r="P27" s="128">
        <v>3</v>
      </c>
      <c r="Q27" s="128">
        <v>2</v>
      </c>
      <c r="U27" s="122" t="s">
        <v>154</v>
      </c>
      <c r="V27" s="121"/>
      <c r="W27" s="129"/>
      <c r="X27" s="136">
        <v>72</v>
      </c>
      <c r="Y27" s="136">
        <v>63</v>
      </c>
      <c r="Z27" s="136">
        <v>9</v>
      </c>
      <c r="AA27" s="136">
        <v>67</v>
      </c>
      <c r="AB27" s="136">
        <v>61</v>
      </c>
      <c r="AC27" s="136">
        <v>6</v>
      </c>
      <c r="AD27" s="136">
        <v>5</v>
      </c>
      <c r="AE27" s="136">
        <v>2</v>
      </c>
      <c r="AF27" s="136">
        <v>3</v>
      </c>
    </row>
    <row r="28" spans="6:32" ht="13.5" customHeight="1">
      <c r="F28" s="122" t="s">
        <v>155</v>
      </c>
      <c r="G28" s="121"/>
      <c r="H28" s="129"/>
      <c r="I28" s="128">
        <v>163</v>
      </c>
      <c r="J28" s="128">
        <v>142</v>
      </c>
      <c r="K28" s="128">
        <v>21</v>
      </c>
      <c r="L28" s="128">
        <v>136</v>
      </c>
      <c r="M28" s="128">
        <v>121</v>
      </c>
      <c r="N28" s="128">
        <v>15</v>
      </c>
      <c r="O28" s="128">
        <v>27</v>
      </c>
      <c r="P28" s="128">
        <v>21</v>
      </c>
      <c r="Q28" s="128">
        <v>6</v>
      </c>
      <c r="U28" s="122" t="s">
        <v>155</v>
      </c>
      <c r="V28" s="121"/>
      <c r="W28" s="129"/>
      <c r="X28" s="136">
        <v>215</v>
      </c>
      <c r="Y28" s="136">
        <v>186</v>
      </c>
      <c r="Z28" s="136">
        <v>29</v>
      </c>
      <c r="AA28" s="136">
        <v>173</v>
      </c>
      <c r="AB28" s="136">
        <v>159</v>
      </c>
      <c r="AC28" s="136">
        <v>14</v>
      </c>
      <c r="AD28" s="136">
        <v>42</v>
      </c>
      <c r="AE28" s="136">
        <v>27</v>
      </c>
      <c r="AF28" s="136">
        <v>15</v>
      </c>
    </row>
    <row r="29" spans="6:32" ht="13.5" customHeight="1">
      <c r="F29" s="122" t="s">
        <v>156</v>
      </c>
      <c r="G29" s="121"/>
      <c r="H29" s="129"/>
      <c r="I29" s="128">
        <v>133</v>
      </c>
      <c r="J29" s="128">
        <v>120</v>
      </c>
      <c r="K29" s="128">
        <v>13</v>
      </c>
      <c r="L29" s="128">
        <v>120</v>
      </c>
      <c r="M29" s="128">
        <v>113</v>
      </c>
      <c r="N29" s="128">
        <v>7</v>
      </c>
      <c r="O29" s="128">
        <v>13</v>
      </c>
      <c r="P29" s="128">
        <v>7</v>
      </c>
      <c r="Q29" s="128">
        <v>6</v>
      </c>
      <c r="U29" s="122" t="s">
        <v>156</v>
      </c>
      <c r="V29" s="121"/>
      <c r="W29" s="129"/>
      <c r="X29" s="136">
        <v>185</v>
      </c>
      <c r="Y29" s="136">
        <v>156</v>
      </c>
      <c r="Z29" s="136">
        <v>29</v>
      </c>
      <c r="AA29" s="136">
        <v>160</v>
      </c>
      <c r="AB29" s="136">
        <v>140</v>
      </c>
      <c r="AC29" s="136">
        <v>20</v>
      </c>
      <c r="AD29" s="136">
        <v>25</v>
      </c>
      <c r="AE29" s="136">
        <v>16</v>
      </c>
      <c r="AF29" s="136">
        <v>9</v>
      </c>
    </row>
    <row r="30" spans="6:32" ht="13.5" customHeight="1">
      <c r="F30" s="122" t="s">
        <v>157</v>
      </c>
      <c r="G30" s="121"/>
      <c r="H30" s="129"/>
      <c r="I30" s="128">
        <v>79</v>
      </c>
      <c r="J30" s="128">
        <v>52</v>
      </c>
      <c r="K30" s="128">
        <v>27</v>
      </c>
      <c r="L30" s="128">
        <v>68</v>
      </c>
      <c r="M30" s="128">
        <v>49</v>
      </c>
      <c r="N30" s="128">
        <v>19</v>
      </c>
      <c r="O30" s="128">
        <v>11</v>
      </c>
      <c r="P30" s="128">
        <v>3</v>
      </c>
      <c r="Q30" s="128">
        <v>8</v>
      </c>
      <c r="U30" s="122" t="s">
        <v>157</v>
      </c>
      <c r="V30" s="121"/>
      <c r="W30" s="129"/>
      <c r="X30" s="136">
        <v>77</v>
      </c>
      <c r="Y30" s="136">
        <v>62</v>
      </c>
      <c r="Z30" s="136">
        <v>15</v>
      </c>
      <c r="AA30" s="136">
        <v>67</v>
      </c>
      <c r="AB30" s="136">
        <v>58</v>
      </c>
      <c r="AC30" s="136">
        <v>9</v>
      </c>
      <c r="AD30" s="136">
        <v>10</v>
      </c>
      <c r="AE30" s="136">
        <v>4</v>
      </c>
      <c r="AF30" s="136">
        <v>6</v>
      </c>
    </row>
    <row r="31" spans="6:32" ht="21" customHeight="1">
      <c r="F31" s="122" t="s">
        <v>158</v>
      </c>
      <c r="G31" s="121"/>
      <c r="H31" s="129"/>
      <c r="I31" s="128">
        <v>6324</v>
      </c>
      <c r="J31" s="128">
        <v>4978</v>
      </c>
      <c r="K31" s="128">
        <v>1346</v>
      </c>
      <c r="L31" s="128">
        <v>4618</v>
      </c>
      <c r="M31" s="128">
        <v>3885</v>
      </c>
      <c r="N31" s="128">
        <v>733</v>
      </c>
      <c r="O31" s="128">
        <v>1706</v>
      </c>
      <c r="P31" s="128">
        <v>1093</v>
      </c>
      <c r="Q31" s="128">
        <v>613</v>
      </c>
      <c r="U31" s="122" t="s">
        <v>158</v>
      </c>
      <c r="V31" s="121"/>
      <c r="W31" s="129"/>
      <c r="X31" s="136">
        <v>6968</v>
      </c>
      <c r="Y31" s="136">
        <v>5335</v>
      </c>
      <c r="Z31" s="136">
        <v>1633</v>
      </c>
      <c r="AA31" s="136">
        <v>5180</v>
      </c>
      <c r="AB31" s="136">
        <v>4300</v>
      </c>
      <c r="AC31" s="136">
        <v>880</v>
      </c>
      <c r="AD31" s="136">
        <v>1788</v>
      </c>
      <c r="AE31" s="136">
        <v>1035</v>
      </c>
      <c r="AF31" s="136">
        <v>753</v>
      </c>
    </row>
    <row r="32" spans="6:32" ht="13.5" customHeight="1">
      <c r="F32" s="122" t="s">
        <v>159</v>
      </c>
      <c r="G32" s="121"/>
      <c r="H32" s="129"/>
      <c r="I32" s="128">
        <v>2541</v>
      </c>
      <c r="J32" s="128">
        <v>2146</v>
      </c>
      <c r="K32" s="128">
        <v>395</v>
      </c>
      <c r="L32" s="128">
        <v>1937</v>
      </c>
      <c r="M32" s="128">
        <v>1703</v>
      </c>
      <c r="N32" s="128">
        <v>234</v>
      </c>
      <c r="O32" s="128">
        <v>604</v>
      </c>
      <c r="P32" s="128">
        <v>443</v>
      </c>
      <c r="Q32" s="128">
        <v>161</v>
      </c>
      <c r="U32" s="122" t="s">
        <v>159</v>
      </c>
      <c r="V32" s="121"/>
      <c r="W32" s="129"/>
      <c r="X32" s="136">
        <v>2591</v>
      </c>
      <c r="Y32" s="136">
        <v>2238</v>
      </c>
      <c r="Z32" s="136">
        <v>353</v>
      </c>
      <c r="AA32" s="136">
        <v>2048</v>
      </c>
      <c r="AB32" s="136">
        <v>1835</v>
      </c>
      <c r="AC32" s="136">
        <v>213</v>
      </c>
      <c r="AD32" s="136">
        <v>543</v>
      </c>
      <c r="AE32" s="136">
        <v>403</v>
      </c>
      <c r="AF32" s="136">
        <v>140</v>
      </c>
    </row>
    <row r="33" spans="6:32" ht="13.5" customHeight="1">
      <c r="F33" s="122" t="s">
        <v>160</v>
      </c>
      <c r="G33" s="121"/>
      <c r="H33" s="129"/>
      <c r="I33" s="128">
        <v>8</v>
      </c>
      <c r="J33" s="128">
        <v>4</v>
      </c>
      <c r="K33" s="128">
        <v>4</v>
      </c>
      <c r="L33" s="128">
        <v>6</v>
      </c>
      <c r="M33" s="128">
        <v>4</v>
      </c>
      <c r="N33" s="128">
        <v>2</v>
      </c>
      <c r="O33" s="128">
        <v>2</v>
      </c>
      <c r="P33" s="136" t="s">
        <v>0</v>
      </c>
      <c r="Q33" s="128">
        <v>2</v>
      </c>
      <c r="U33" s="122" t="s">
        <v>160</v>
      </c>
      <c r="V33" s="121"/>
      <c r="W33" s="129"/>
      <c r="X33" s="136">
        <v>11</v>
      </c>
      <c r="Y33" s="136">
        <v>5</v>
      </c>
      <c r="Z33" s="136">
        <v>6</v>
      </c>
      <c r="AA33" s="136">
        <v>6</v>
      </c>
      <c r="AB33" s="136">
        <v>4</v>
      </c>
      <c r="AC33" s="136">
        <v>2</v>
      </c>
      <c r="AD33" s="136">
        <v>5</v>
      </c>
      <c r="AE33" s="136">
        <v>1</v>
      </c>
      <c r="AF33" s="136">
        <v>4</v>
      </c>
    </row>
    <row r="34" spans="6:32" ht="13.5" customHeight="1">
      <c r="F34" s="122" t="s">
        <v>161</v>
      </c>
      <c r="G34" s="121"/>
      <c r="H34" s="129"/>
      <c r="I34" s="128">
        <v>61</v>
      </c>
      <c r="J34" s="128">
        <v>23</v>
      </c>
      <c r="K34" s="128">
        <v>38</v>
      </c>
      <c r="L34" s="128">
        <v>48</v>
      </c>
      <c r="M34" s="128">
        <v>21</v>
      </c>
      <c r="N34" s="128">
        <v>27</v>
      </c>
      <c r="O34" s="128">
        <v>13</v>
      </c>
      <c r="P34" s="128">
        <v>2</v>
      </c>
      <c r="Q34" s="128">
        <v>11</v>
      </c>
      <c r="U34" s="122" t="s">
        <v>161</v>
      </c>
      <c r="V34" s="121"/>
      <c r="W34" s="129"/>
      <c r="X34" s="136">
        <v>73</v>
      </c>
      <c r="Y34" s="136">
        <v>28</v>
      </c>
      <c r="Z34" s="136">
        <v>45</v>
      </c>
      <c r="AA34" s="136">
        <v>57</v>
      </c>
      <c r="AB34" s="136">
        <v>24</v>
      </c>
      <c r="AC34" s="136">
        <v>33</v>
      </c>
      <c r="AD34" s="136">
        <v>16</v>
      </c>
      <c r="AE34" s="136">
        <v>4</v>
      </c>
      <c r="AF34" s="136">
        <v>12</v>
      </c>
    </row>
    <row r="35" spans="6:32" ht="13.5" customHeight="1">
      <c r="F35" s="122" t="s">
        <v>162</v>
      </c>
      <c r="G35" s="121"/>
      <c r="H35" s="129"/>
      <c r="I35" s="128">
        <v>69</v>
      </c>
      <c r="J35" s="128">
        <v>38</v>
      </c>
      <c r="K35" s="128">
        <v>31</v>
      </c>
      <c r="L35" s="128">
        <v>60</v>
      </c>
      <c r="M35" s="128">
        <v>36</v>
      </c>
      <c r="N35" s="128">
        <v>24</v>
      </c>
      <c r="O35" s="128">
        <v>9</v>
      </c>
      <c r="P35" s="128">
        <v>2</v>
      </c>
      <c r="Q35" s="128">
        <v>7</v>
      </c>
      <c r="U35" s="122" t="s">
        <v>162</v>
      </c>
      <c r="V35" s="121"/>
      <c r="W35" s="129"/>
      <c r="X35" s="136">
        <v>68</v>
      </c>
      <c r="Y35" s="136">
        <v>41</v>
      </c>
      <c r="Z35" s="136">
        <v>27</v>
      </c>
      <c r="AA35" s="136">
        <v>57</v>
      </c>
      <c r="AB35" s="136">
        <v>39</v>
      </c>
      <c r="AC35" s="136">
        <v>18</v>
      </c>
      <c r="AD35" s="136">
        <v>11</v>
      </c>
      <c r="AE35" s="136">
        <v>2</v>
      </c>
      <c r="AF35" s="136">
        <v>9</v>
      </c>
    </row>
    <row r="36" spans="6:32" ht="21" customHeight="1">
      <c r="F36" s="122" t="s">
        <v>163</v>
      </c>
      <c r="G36" s="121"/>
      <c r="H36" s="129"/>
      <c r="I36" s="128">
        <v>34</v>
      </c>
      <c r="J36" s="128">
        <v>16</v>
      </c>
      <c r="K36" s="128">
        <v>18</v>
      </c>
      <c r="L36" s="128">
        <v>30</v>
      </c>
      <c r="M36" s="128">
        <v>15</v>
      </c>
      <c r="N36" s="128">
        <v>15</v>
      </c>
      <c r="O36" s="128">
        <v>4</v>
      </c>
      <c r="P36" s="128">
        <v>1</v>
      </c>
      <c r="Q36" s="128">
        <v>3</v>
      </c>
      <c r="U36" s="122" t="s">
        <v>163</v>
      </c>
      <c r="V36" s="121"/>
      <c r="W36" s="129"/>
      <c r="X36" s="136">
        <v>57</v>
      </c>
      <c r="Y36" s="136">
        <v>31</v>
      </c>
      <c r="Z36" s="136">
        <v>26</v>
      </c>
      <c r="AA36" s="136">
        <v>48</v>
      </c>
      <c r="AB36" s="136">
        <v>30</v>
      </c>
      <c r="AC36" s="136">
        <v>18</v>
      </c>
      <c r="AD36" s="136">
        <v>9</v>
      </c>
      <c r="AE36" s="136">
        <v>1</v>
      </c>
      <c r="AF36" s="136">
        <v>8</v>
      </c>
    </row>
    <row r="37" spans="6:32" ht="13.5" customHeight="1">
      <c r="F37" s="122" t="s">
        <v>164</v>
      </c>
      <c r="G37" s="121"/>
      <c r="H37" s="129"/>
      <c r="I37" s="128">
        <v>202</v>
      </c>
      <c r="J37" s="128">
        <v>134</v>
      </c>
      <c r="K37" s="128">
        <v>68</v>
      </c>
      <c r="L37" s="128">
        <v>174</v>
      </c>
      <c r="M37" s="128">
        <v>123</v>
      </c>
      <c r="N37" s="128">
        <v>51</v>
      </c>
      <c r="O37" s="128">
        <v>28</v>
      </c>
      <c r="P37" s="128">
        <v>11</v>
      </c>
      <c r="Q37" s="128">
        <v>17</v>
      </c>
      <c r="U37" s="122" t="s">
        <v>164</v>
      </c>
      <c r="V37" s="121"/>
      <c r="W37" s="129"/>
      <c r="X37" s="136">
        <v>269</v>
      </c>
      <c r="Y37" s="136">
        <v>198</v>
      </c>
      <c r="Z37" s="136">
        <v>71</v>
      </c>
      <c r="AA37" s="136">
        <v>242</v>
      </c>
      <c r="AB37" s="136">
        <v>191</v>
      </c>
      <c r="AC37" s="136">
        <v>51</v>
      </c>
      <c r="AD37" s="136">
        <v>27</v>
      </c>
      <c r="AE37" s="136">
        <v>7</v>
      </c>
      <c r="AF37" s="136">
        <v>20</v>
      </c>
    </row>
    <row r="38" spans="6:32" ht="13.5" customHeight="1">
      <c r="F38" s="122" t="s">
        <v>165</v>
      </c>
      <c r="G38" s="121"/>
      <c r="H38" s="129"/>
      <c r="I38" s="128">
        <v>64</v>
      </c>
      <c r="J38" s="128">
        <v>42</v>
      </c>
      <c r="K38" s="128">
        <v>22</v>
      </c>
      <c r="L38" s="128">
        <v>55</v>
      </c>
      <c r="M38" s="128">
        <v>40</v>
      </c>
      <c r="N38" s="128">
        <v>15</v>
      </c>
      <c r="O38" s="128">
        <v>9</v>
      </c>
      <c r="P38" s="128">
        <v>2</v>
      </c>
      <c r="Q38" s="128">
        <v>7</v>
      </c>
      <c r="U38" s="122" t="s">
        <v>165</v>
      </c>
      <c r="V38" s="121"/>
      <c r="W38" s="129"/>
      <c r="X38" s="136">
        <v>67</v>
      </c>
      <c r="Y38" s="136">
        <v>31</v>
      </c>
      <c r="Z38" s="136">
        <v>36</v>
      </c>
      <c r="AA38" s="136">
        <v>57</v>
      </c>
      <c r="AB38" s="136">
        <v>29</v>
      </c>
      <c r="AC38" s="136">
        <v>28</v>
      </c>
      <c r="AD38" s="136">
        <v>10</v>
      </c>
      <c r="AE38" s="136">
        <v>2</v>
      </c>
      <c r="AF38" s="136">
        <v>8</v>
      </c>
    </row>
    <row r="39" spans="6:32" ht="13.5" customHeight="1">
      <c r="F39" s="122" t="s">
        <v>166</v>
      </c>
      <c r="G39" s="121"/>
      <c r="H39" s="129"/>
      <c r="I39" s="128">
        <v>76</v>
      </c>
      <c r="J39" s="128">
        <v>45</v>
      </c>
      <c r="K39" s="128">
        <v>31</v>
      </c>
      <c r="L39" s="128">
        <v>67</v>
      </c>
      <c r="M39" s="128">
        <v>42</v>
      </c>
      <c r="N39" s="128">
        <v>25</v>
      </c>
      <c r="O39" s="128">
        <v>9</v>
      </c>
      <c r="P39" s="128">
        <v>3</v>
      </c>
      <c r="Q39" s="128">
        <v>6</v>
      </c>
      <c r="U39" s="122" t="s">
        <v>166</v>
      </c>
      <c r="V39" s="121"/>
      <c r="W39" s="129"/>
      <c r="X39" s="136">
        <v>114</v>
      </c>
      <c r="Y39" s="136">
        <v>69</v>
      </c>
      <c r="Z39" s="136">
        <v>45</v>
      </c>
      <c r="AA39" s="136">
        <v>104</v>
      </c>
      <c r="AB39" s="136">
        <v>64</v>
      </c>
      <c r="AC39" s="136">
        <v>40</v>
      </c>
      <c r="AD39" s="136">
        <v>10</v>
      </c>
      <c r="AE39" s="136">
        <v>5</v>
      </c>
      <c r="AF39" s="136">
        <v>5</v>
      </c>
    </row>
    <row r="40" spans="6:32" ht="13.5" customHeight="1">
      <c r="F40" s="122" t="s">
        <v>167</v>
      </c>
      <c r="G40" s="121"/>
      <c r="H40" s="129"/>
      <c r="I40" s="128">
        <v>103</v>
      </c>
      <c r="J40" s="128">
        <v>81</v>
      </c>
      <c r="K40" s="128">
        <v>22</v>
      </c>
      <c r="L40" s="128">
        <v>90</v>
      </c>
      <c r="M40" s="128">
        <v>70</v>
      </c>
      <c r="N40" s="128">
        <v>20</v>
      </c>
      <c r="O40" s="128">
        <v>13</v>
      </c>
      <c r="P40" s="128">
        <v>11</v>
      </c>
      <c r="Q40" s="128">
        <v>2</v>
      </c>
      <c r="U40" s="122" t="s">
        <v>167</v>
      </c>
      <c r="V40" s="121"/>
      <c r="W40" s="129"/>
      <c r="X40" s="136">
        <v>135</v>
      </c>
      <c r="Y40" s="136">
        <v>111</v>
      </c>
      <c r="Z40" s="136">
        <v>24</v>
      </c>
      <c r="AA40" s="136">
        <v>112</v>
      </c>
      <c r="AB40" s="136">
        <v>94</v>
      </c>
      <c r="AC40" s="136">
        <v>18</v>
      </c>
      <c r="AD40" s="136">
        <v>23</v>
      </c>
      <c r="AE40" s="136">
        <v>17</v>
      </c>
      <c r="AF40" s="136">
        <v>6</v>
      </c>
    </row>
    <row r="41" spans="6:32" ht="21" customHeight="1">
      <c r="F41" s="122" t="s">
        <v>168</v>
      </c>
      <c r="G41" s="121"/>
      <c r="H41" s="129"/>
      <c r="I41" s="128">
        <v>190</v>
      </c>
      <c r="J41" s="128">
        <v>152</v>
      </c>
      <c r="K41" s="128">
        <v>38</v>
      </c>
      <c r="L41" s="128">
        <v>165</v>
      </c>
      <c r="M41" s="128">
        <v>135</v>
      </c>
      <c r="N41" s="128">
        <v>30</v>
      </c>
      <c r="O41" s="128">
        <v>25</v>
      </c>
      <c r="P41" s="128">
        <v>17</v>
      </c>
      <c r="Q41" s="128">
        <v>8</v>
      </c>
      <c r="U41" s="122" t="s">
        <v>168</v>
      </c>
      <c r="V41" s="121"/>
      <c r="W41" s="129"/>
      <c r="X41" s="136">
        <v>317</v>
      </c>
      <c r="Y41" s="136">
        <v>258</v>
      </c>
      <c r="Z41" s="136">
        <v>59</v>
      </c>
      <c r="AA41" s="136">
        <v>281</v>
      </c>
      <c r="AB41" s="136">
        <v>240</v>
      </c>
      <c r="AC41" s="136">
        <v>41</v>
      </c>
      <c r="AD41" s="136">
        <v>36</v>
      </c>
      <c r="AE41" s="136">
        <v>18</v>
      </c>
      <c r="AF41" s="136">
        <v>18</v>
      </c>
    </row>
    <row r="42" spans="6:32" ht="13.5" customHeight="1">
      <c r="F42" s="122" t="s">
        <v>169</v>
      </c>
      <c r="G42" s="121"/>
      <c r="H42" s="129"/>
      <c r="I42" s="128">
        <v>136</v>
      </c>
      <c r="J42" s="128">
        <v>114</v>
      </c>
      <c r="K42" s="128">
        <v>22</v>
      </c>
      <c r="L42" s="128">
        <v>118</v>
      </c>
      <c r="M42" s="128">
        <v>105</v>
      </c>
      <c r="N42" s="128">
        <v>13</v>
      </c>
      <c r="O42" s="128">
        <v>18</v>
      </c>
      <c r="P42" s="128">
        <v>9</v>
      </c>
      <c r="Q42" s="128">
        <v>9</v>
      </c>
      <c r="U42" s="122" t="s">
        <v>169</v>
      </c>
      <c r="V42" s="121"/>
      <c r="W42" s="129"/>
      <c r="X42" s="136">
        <v>168</v>
      </c>
      <c r="Y42" s="136">
        <v>130</v>
      </c>
      <c r="Z42" s="136">
        <v>38</v>
      </c>
      <c r="AA42" s="136">
        <v>148</v>
      </c>
      <c r="AB42" s="136">
        <v>123</v>
      </c>
      <c r="AC42" s="136">
        <v>25</v>
      </c>
      <c r="AD42" s="136">
        <v>20</v>
      </c>
      <c r="AE42" s="136">
        <v>7</v>
      </c>
      <c r="AF42" s="136">
        <v>13</v>
      </c>
    </row>
    <row r="43" spans="6:32" ht="13.5" customHeight="1">
      <c r="F43" s="122" t="s">
        <v>170</v>
      </c>
      <c r="G43" s="121"/>
      <c r="H43" s="129"/>
      <c r="I43" s="128">
        <v>33</v>
      </c>
      <c r="J43" s="128">
        <v>26</v>
      </c>
      <c r="K43" s="128">
        <v>7</v>
      </c>
      <c r="L43" s="128">
        <v>28</v>
      </c>
      <c r="M43" s="128">
        <v>23</v>
      </c>
      <c r="N43" s="128">
        <v>5</v>
      </c>
      <c r="O43" s="128">
        <v>5</v>
      </c>
      <c r="P43" s="128">
        <v>3</v>
      </c>
      <c r="Q43" s="128">
        <v>2</v>
      </c>
      <c r="U43" s="122" t="s">
        <v>170</v>
      </c>
      <c r="V43" s="121"/>
      <c r="W43" s="129"/>
      <c r="X43" s="136">
        <v>47</v>
      </c>
      <c r="Y43" s="136">
        <v>33</v>
      </c>
      <c r="Z43" s="136">
        <v>14</v>
      </c>
      <c r="AA43" s="136">
        <v>40</v>
      </c>
      <c r="AB43" s="136">
        <v>30</v>
      </c>
      <c r="AC43" s="136">
        <v>10</v>
      </c>
      <c r="AD43" s="136">
        <v>7</v>
      </c>
      <c r="AE43" s="136">
        <v>3</v>
      </c>
      <c r="AF43" s="136">
        <v>4</v>
      </c>
    </row>
    <row r="44" spans="6:32" ht="13.5" customHeight="1">
      <c r="F44" s="122" t="s">
        <v>171</v>
      </c>
      <c r="G44" s="121"/>
      <c r="H44" s="129"/>
      <c r="I44" s="128">
        <v>14</v>
      </c>
      <c r="J44" s="128">
        <v>8</v>
      </c>
      <c r="K44" s="128">
        <v>6</v>
      </c>
      <c r="L44" s="128">
        <v>12</v>
      </c>
      <c r="M44" s="128">
        <v>8</v>
      </c>
      <c r="N44" s="128">
        <v>4</v>
      </c>
      <c r="O44" s="128">
        <v>2</v>
      </c>
      <c r="P44" s="136" t="s">
        <v>0</v>
      </c>
      <c r="Q44" s="128">
        <v>2</v>
      </c>
      <c r="U44" s="122" t="s">
        <v>171</v>
      </c>
      <c r="V44" s="121"/>
      <c r="W44" s="129"/>
      <c r="X44" s="136">
        <v>17</v>
      </c>
      <c r="Y44" s="136">
        <v>8</v>
      </c>
      <c r="Z44" s="136">
        <v>9</v>
      </c>
      <c r="AA44" s="136">
        <v>15</v>
      </c>
      <c r="AB44" s="136">
        <v>7</v>
      </c>
      <c r="AC44" s="136">
        <v>8</v>
      </c>
      <c r="AD44" s="136">
        <v>2</v>
      </c>
      <c r="AE44" s="136">
        <v>1</v>
      </c>
      <c r="AF44" s="136">
        <v>1</v>
      </c>
    </row>
    <row r="45" spans="6:32" ht="13.5" customHeight="1">
      <c r="F45" s="122" t="s">
        <v>172</v>
      </c>
      <c r="G45" s="121"/>
      <c r="H45" s="129"/>
      <c r="I45" s="128">
        <v>5</v>
      </c>
      <c r="J45" s="128">
        <v>2</v>
      </c>
      <c r="K45" s="128">
        <v>3</v>
      </c>
      <c r="L45" s="128">
        <v>4</v>
      </c>
      <c r="M45" s="128">
        <v>2</v>
      </c>
      <c r="N45" s="128">
        <v>2</v>
      </c>
      <c r="O45" s="128">
        <v>1</v>
      </c>
      <c r="P45" s="136" t="s">
        <v>0</v>
      </c>
      <c r="Q45" s="128">
        <v>1</v>
      </c>
      <c r="U45" s="122" t="s">
        <v>172</v>
      </c>
      <c r="V45" s="121"/>
      <c r="W45" s="129"/>
      <c r="X45" s="136">
        <v>1</v>
      </c>
      <c r="Y45" s="136">
        <v>1</v>
      </c>
      <c r="Z45" s="136" t="s">
        <v>223</v>
      </c>
      <c r="AA45" s="136">
        <v>1</v>
      </c>
      <c r="AB45" s="136">
        <v>1</v>
      </c>
      <c r="AC45" s="136" t="s">
        <v>223</v>
      </c>
      <c r="AD45" s="136" t="s">
        <v>222</v>
      </c>
      <c r="AE45" s="136" t="s">
        <v>223</v>
      </c>
      <c r="AF45" s="136" t="s">
        <v>222</v>
      </c>
    </row>
    <row r="46" spans="6:32" ht="21" customHeight="1">
      <c r="F46" s="122" t="s">
        <v>173</v>
      </c>
      <c r="G46" s="121"/>
      <c r="H46" s="129"/>
      <c r="I46" s="136" t="s">
        <v>314</v>
      </c>
      <c r="J46" s="136" t="s">
        <v>314</v>
      </c>
      <c r="K46" s="136" t="s">
        <v>315</v>
      </c>
      <c r="L46" s="136" t="s">
        <v>314</v>
      </c>
      <c r="M46" s="136" t="s">
        <v>314</v>
      </c>
      <c r="N46" s="136" t="s">
        <v>315</v>
      </c>
      <c r="O46" s="136" t="s">
        <v>315</v>
      </c>
      <c r="P46" s="136" t="s">
        <v>314</v>
      </c>
      <c r="Q46" s="136" t="s">
        <v>315</v>
      </c>
      <c r="U46" s="122" t="s">
        <v>173</v>
      </c>
      <c r="V46" s="121"/>
      <c r="W46" s="129"/>
      <c r="X46" s="136">
        <v>2</v>
      </c>
      <c r="Y46" s="136">
        <v>2</v>
      </c>
      <c r="Z46" s="136" t="s">
        <v>222</v>
      </c>
      <c r="AA46" s="136">
        <v>1</v>
      </c>
      <c r="AB46" s="136">
        <v>1</v>
      </c>
      <c r="AC46" s="136" t="s">
        <v>222</v>
      </c>
      <c r="AD46" s="136">
        <v>1</v>
      </c>
      <c r="AE46" s="136">
        <v>1</v>
      </c>
      <c r="AF46" s="136" t="s">
        <v>222</v>
      </c>
    </row>
    <row r="47" spans="6:32" ht="13.5" customHeight="1">
      <c r="F47" s="122" t="s">
        <v>174</v>
      </c>
      <c r="G47" s="121"/>
      <c r="H47" s="129"/>
      <c r="I47" s="128">
        <v>14</v>
      </c>
      <c r="J47" s="128">
        <v>10</v>
      </c>
      <c r="K47" s="128">
        <v>4</v>
      </c>
      <c r="L47" s="128">
        <v>14</v>
      </c>
      <c r="M47" s="128">
        <v>10</v>
      </c>
      <c r="N47" s="128">
        <v>4</v>
      </c>
      <c r="O47" s="136" t="s">
        <v>0</v>
      </c>
      <c r="P47" s="136" t="s">
        <v>0</v>
      </c>
      <c r="Q47" s="136" t="s">
        <v>0</v>
      </c>
      <c r="U47" s="122" t="s">
        <v>174</v>
      </c>
      <c r="V47" s="121"/>
      <c r="W47" s="129"/>
      <c r="X47" s="136">
        <v>14</v>
      </c>
      <c r="Y47" s="136">
        <v>10</v>
      </c>
      <c r="Z47" s="136">
        <v>4</v>
      </c>
      <c r="AA47" s="136">
        <v>13</v>
      </c>
      <c r="AB47" s="136">
        <v>9</v>
      </c>
      <c r="AC47" s="136">
        <v>4</v>
      </c>
      <c r="AD47" s="136">
        <v>1</v>
      </c>
      <c r="AE47" s="136">
        <v>1</v>
      </c>
      <c r="AF47" s="136" t="s">
        <v>221</v>
      </c>
    </row>
    <row r="48" spans="6:32" ht="13.5" customHeight="1">
      <c r="F48" s="122" t="s">
        <v>175</v>
      </c>
      <c r="G48" s="121"/>
      <c r="H48" s="129"/>
      <c r="I48" s="128">
        <v>12</v>
      </c>
      <c r="J48" s="128">
        <v>9</v>
      </c>
      <c r="K48" s="128">
        <v>3</v>
      </c>
      <c r="L48" s="128">
        <v>9</v>
      </c>
      <c r="M48" s="128">
        <v>7</v>
      </c>
      <c r="N48" s="128">
        <v>2</v>
      </c>
      <c r="O48" s="136">
        <v>3</v>
      </c>
      <c r="P48" s="136">
        <v>2</v>
      </c>
      <c r="Q48" s="136">
        <v>1</v>
      </c>
      <c r="U48" s="122" t="s">
        <v>175</v>
      </c>
      <c r="V48" s="121"/>
      <c r="W48" s="129"/>
      <c r="X48" s="136">
        <v>21</v>
      </c>
      <c r="Y48" s="136">
        <v>16</v>
      </c>
      <c r="Z48" s="136">
        <v>5</v>
      </c>
      <c r="AA48" s="136">
        <v>16</v>
      </c>
      <c r="AB48" s="136">
        <v>13</v>
      </c>
      <c r="AC48" s="136">
        <v>3</v>
      </c>
      <c r="AD48" s="136">
        <v>5</v>
      </c>
      <c r="AE48" s="136">
        <v>3</v>
      </c>
      <c r="AF48" s="136">
        <v>2</v>
      </c>
    </row>
    <row r="49" spans="6:32" ht="13.5" customHeight="1">
      <c r="F49" s="122" t="s">
        <v>176</v>
      </c>
      <c r="G49" s="121"/>
      <c r="H49" s="129"/>
      <c r="I49" s="128">
        <v>5</v>
      </c>
      <c r="J49" s="128">
        <v>5</v>
      </c>
      <c r="K49" s="136" t="s">
        <v>0</v>
      </c>
      <c r="L49" s="128">
        <v>5</v>
      </c>
      <c r="M49" s="128">
        <v>5</v>
      </c>
      <c r="N49" s="136" t="s">
        <v>0</v>
      </c>
      <c r="O49" s="136" t="s">
        <v>0</v>
      </c>
      <c r="P49" s="136" t="s">
        <v>0</v>
      </c>
      <c r="Q49" s="136" t="s">
        <v>0</v>
      </c>
      <c r="U49" s="122" t="s">
        <v>176</v>
      </c>
      <c r="V49" s="121"/>
      <c r="W49" s="129"/>
      <c r="X49" s="136">
        <v>13</v>
      </c>
      <c r="Y49" s="136">
        <v>12</v>
      </c>
      <c r="Z49" s="136">
        <v>1</v>
      </c>
      <c r="AA49" s="136">
        <v>13</v>
      </c>
      <c r="AB49" s="136">
        <v>12</v>
      </c>
      <c r="AC49" s="136">
        <v>1</v>
      </c>
      <c r="AD49" s="136" t="s">
        <v>221</v>
      </c>
      <c r="AE49" s="136" t="s">
        <v>223</v>
      </c>
      <c r="AF49" s="136" t="s">
        <v>222</v>
      </c>
    </row>
    <row r="50" spans="6:32" ht="13.5" customHeight="1">
      <c r="F50" s="122" t="s">
        <v>177</v>
      </c>
      <c r="G50" s="121"/>
      <c r="H50" s="129"/>
      <c r="I50" s="128">
        <v>2</v>
      </c>
      <c r="J50" s="128">
        <v>1</v>
      </c>
      <c r="K50" s="136">
        <v>1</v>
      </c>
      <c r="L50" s="128">
        <v>2</v>
      </c>
      <c r="M50" s="128">
        <v>1</v>
      </c>
      <c r="N50" s="136">
        <v>1</v>
      </c>
      <c r="O50" s="136" t="s">
        <v>0</v>
      </c>
      <c r="P50" s="136" t="s">
        <v>0</v>
      </c>
      <c r="Q50" s="136" t="s">
        <v>0</v>
      </c>
      <c r="U50" s="122" t="s">
        <v>177</v>
      </c>
      <c r="V50" s="121"/>
      <c r="W50" s="129"/>
      <c r="X50" s="136">
        <v>4</v>
      </c>
      <c r="Y50" s="136">
        <v>2</v>
      </c>
      <c r="Z50" s="136">
        <v>2</v>
      </c>
      <c r="AA50" s="136">
        <v>2</v>
      </c>
      <c r="AB50" s="136">
        <v>1</v>
      </c>
      <c r="AC50" s="136">
        <v>1</v>
      </c>
      <c r="AD50" s="136">
        <v>2</v>
      </c>
      <c r="AE50" s="136">
        <v>1</v>
      </c>
      <c r="AF50" s="136">
        <v>1</v>
      </c>
    </row>
    <row r="51" spans="6:32" ht="21" customHeight="1">
      <c r="F51" s="122" t="s">
        <v>178</v>
      </c>
      <c r="G51" s="121"/>
      <c r="H51" s="129"/>
      <c r="I51" s="128">
        <v>6</v>
      </c>
      <c r="J51" s="128">
        <v>6</v>
      </c>
      <c r="K51" s="136" t="s">
        <v>0</v>
      </c>
      <c r="L51" s="128">
        <v>4</v>
      </c>
      <c r="M51" s="128">
        <v>4</v>
      </c>
      <c r="N51" s="136" t="s">
        <v>0</v>
      </c>
      <c r="O51" s="136">
        <v>2</v>
      </c>
      <c r="P51" s="136">
        <v>2</v>
      </c>
      <c r="Q51" s="136" t="s">
        <v>0</v>
      </c>
      <c r="U51" s="122" t="s">
        <v>178</v>
      </c>
      <c r="V51" s="121"/>
      <c r="W51" s="129"/>
      <c r="X51" s="136">
        <v>2</v>
      </c>
      <c r="Y51" s="136">
        <v>2</v>
      </c>
      <c r="Z51" s="136" t="s">
        <v>221</v>
      </c>
      <c r="AA51" s="136">
        <v>2</v>
      </c>
      <c r="AB51" s="136">
        <v>2</v>
      </c>
      <c r="AC51" s="136" t="s">
        <v>222</v>
      </c>
      <c r="AD51" s="136" t="s">
        <v>223</v>
      </c>
      <c r="AE51" s="136" t="s">
        <v>223</v>
      </c>
      <c r="AF51" s="136" t="s">
        <v>222</v>
      </c>
    </row>
    <row r="52" spans="6:32" ht="13.5" customHeight="1">
      <c r="F52" s="122" t="s">
        <v>179</v>
      </c>
      <c r="G52" s="121"/>
      <c r="H52" s="129"/>
      <c r="I52" s="128">
        <v>1</v>
      </c>
      <c r="J52" s="128">
        <v>1</v>
      </c>
      <c r="K52" s="136" t="s">
        <v>0</v>
      </c>
      <c r="L52" s="128">
        <v>1</v>
      </c>
      <c r="M52" s="128">
        <v>1</v>
      </c>
      <c r="N52" s="136" t="s">
        <v>0</v>
      </c>
      <c r="O52" s="136" t="s">
        <v>0</v>
      </c>
      <c r="P52" s="136" t="s">
        <v>0</v>
      </c>
      <c r="Q52" s="136" t="s">
        <v>0</v>
      </c>
      <c r="U52" s="122" t="s">
        <v>179</v>
      </c>
      <c r="V52" s="121"/>
      <c r="W52" s="129"/>
      <c r="X52" s="136">
        <v>2</v>
      </c>
      <c r="Y52" s="136">
        <v>2</v>
      </c>
      <c r="Z52" s="136" t="s">
        <v>222</v>
      </c>
      <c r="AA52" s="136">
        <v>2</v>
      </c>
      <c r="AB52" s="136">
        <v>2</v>
      </c>
      <c r="AC52" s="136" t="s">
        <v>221</v>
      </c>
      <c r="AD52" s="136" t="s">
        <v>223</v>
      </c>
      <c r="AE52" s="136" t="s">
        <v>222</v>
      </c>
      <c r="AF52" s="136" t="s">
        <v>221</v>
      </c>
    </row>
    <row r="53" spans="6:32" ht="13.5" customHeight="1">
      <c r="F53" s="122" t="s">
        <v>180</v>
      </c>
      <c r="G53" s="121"/>
      <c r="H53" s="129"/>
      <c r="I53" s="128">
        <v>2</v>
      </c>
      <c r="J53" s="128">
        <v>1</v>
      </c>
      <c r="K53" s="136">
        <v>1</v>
      </c>
      <c r="L53" s="128">
        <v>1</v>
      </c>
      <c r="M53" s="128">
        <v>1</v>
      </c>
      <c r="N53" s="136" t="s">
        <v>0</v>
      </c>
      <c r="O53" s="136">
        <v>1</v>
      </c>
      <c r="P53" s="136" t="s">
        <v>0</v>
      </c>
      <c r="Q53" s="136">
        <v>1</v>
      </c>
      <c r="U53" s="122" t="s">
        <v>180</v>
      </c>
      <c r="V53" s="121"/>
      <c r="W53" s="129"/>
      <c r="X53" s="136">
        <v>4</v>
      </c>
      <c r="Y53" s="136">
        <v>4</v>
      </c>
      <c r="Z53" s="136" t="s">
        <v>223</v>
      </c>
      <c r="AA53" s="136">
        <v>4</v>
      </c>
      <c r="AB53" s="136">
        <v>4</v>
      </c>
      <c r="AC53" s="136" t="s">
        <v>221</v>
      </c>
      <c r="AD53" s="136" t="s">
        <v>223</v>
      </c>
      <c r="AE53" s="136" t="s">
        <v>222</v>
      </c>
      <c r="AF53" s="136" t="s">
        <v>223</v>
      </c>
    </row>
    <row r="54" spans="6:32" ht="13.5" customHeight="1">
      <c r="F54" s="122" t="s">
        <v>181</v>
      </c>
      <c r="G54" s="121"/>
      <c r="H54" s="129"/>
      <c r="I54" s="128">
        <v>27</v>
      </c>
      <c r="J54" s="128">
        <v>22</v>
      </c>
      <c r="K54" s="136">
        <v>5</v>
      </c>
      <c r="L54" s="128">
        <v>20</v>
      </c>
      <c r="M54" s="128">
        <v>18</v>
      </c>
      <c r="N54" s="136">
        <v>2</v>
      </c>
      <c r="O54" s="136">
        <v>7</v>
      </c>
      <c r="P54" s="136">
        <v>4</v>
      </c>
      <c r="Q54" s="136">
        <v>3</v>
      </c>
      <c r="U54" s="122" t="s">
        <v>181</v>
      </c>
      <c r="V54" s="121"/>
      <c r="W54" s="129"/>
      <c r="X54" s="136">
        <v>43</v>
      </c>
      <c r="Y54" s="136">
        <v>38</v>
      </c>
      <c r="Z54" s="136">
        <v>5</v>
      </c>
      <c r="AA54" s="136">
        <v>38</v>
      </c>
      <c r="AB54" s="136">
        <v>34</v>
      </c>
      <c r="AC54" s="136">
        <v>4</v>
      </c>
      <c r="AD54" s="136">
        <v>5</v>
      </c>
      <c r="AE54" s="136">
        <v>4</v>
      </c>
      <c r="AF54" s="136">
        <v>1</v>
      </c>
    </row>
    <row r="55" spans="6:32" ht="13.5" customHeight="1">
      <c r="F55" s="122" t="s">
        <v>182</v>
      </c>
      <c r="G55" s="121"/>
      <c r="H55" s="129"/>
      <c r="I55" s="128">
        <v>2</v>
      </c>
      <c r="J55" s="128">
        <v>2</v>
      </c>
      <c r="K55" s="136" t="s">
        <v>0</v>
      </c>
      <c r="L55" s="128">
        <v>2</v>
      </c>
      <c r="M55" s="128">
        <v>2</v>
      </c>
      <c r="N55" s="136" t="s">
        <v>0</v>
      </c>
      <c r="O55" s="136" t="s">
        <v>0</v>
      </c>
      <c r="P55" s="136" t="s">
        <v>0</v>
      </c>
      <c r="Q55" s="136" t="s">
        <v>0</v>
      </c>
      <c r="U55" s="122" t="s">
        <v>182</v>
      </c>
      <c r="V55" s="121"/>
      <c r="W55" s="129"/>
      <c r="X55" s="136">
        <v>2</v>
      </c>
      <c r="Y55" s="136">
        <v>2</v>
      </c>
      <c r="Z55" s="136" t="s">
        <v>222</v>
      </c>
      <c r="AA55" s="136">
        <v>2</v>
      </c>
      <c r="AB55" s="136">
        <v>2</v>
      </c>
      <c r="AC55" s="136" t="s">
        <v>222</v>
      </c>
      <c r="AD55" s="136" t="s">
        <v>222</v>
      </c>
      <c r="AE55" s="136" t="s">
        <v>223</v>
      </c>
      <c r="AF55" s="136" t="s">
        <v>223</v>
      </c>
    </row>
    <row r="56" spans="6:32" ht="21" customHeight="1">
      <c r="F56" s="122" t="s">
        <v>183</v>
      </c>
      <c r="G56" s="121"/>
      <c r="H56" s="129"/>
      <c r="I56" s="128">
        <v>9</v>
      </c>
      <c r="J56" s="128">
        <v>9</v>
      </c>
      <c r="K56" s="136" t="s">
        <v>0</v>
      </c>
      <c r="L56" s="128">
        <v>9</v>
      </c>
      <c r="M56" s="128">
        <v>9</v>
      </c>
      <c r="N56" s="136" t="s">
        <v>0</v>
      </c>
      <c r="O56" s="136" t="s">
        <v>0</v>
      </c>
      <c r="P56" s="136" t="s">
        <v>0</v>
      </c>
      <c r="Q56" s="136" t="s">
        <v>0</v>
      </c>
      <c r="U56" s="122" t="s">
        <v>183</v>
      </c>
      <c r="V56" s="121"/>
      <c r="W56" s="129"/>
      <c r="X56" s="136">
        <v>23</v>
      </c>
      <c r="Y56" s="136">
        <v>22</v>
      </c>
      <c r="Z56" s="136">
        <v>1</v>
      </c>
      <c r="AA56" s="136">
        <v>22</v>
      </c>
      <c r="AB56" s="136">
        <v>21</v>
      </c>
      <c r="AC56" s="136">
        <v>1</v>
      </c>
      <c r="AD56" s="136">
        <v>1</v>
      </c>
      <c r="AE56" s="136">
        <v>1</v>
      </c>
      <c r="AF56" s="136" t="s">
        <v>222</v>
      </c>
    </row>
    <row r="57" spans="6:32" ht="13.5" customHeight="1">
      <c r="F57" s="122" t="s">
        <v>184</v>
      </c>
      <c r="G57" s="121"/>
      <c r="H57" s="129"/>
      <c r="I57" s="128">
        <v>3</v>
      </c>
      <c r="J57" s="128">
        <v>2</v>
      </c>
      <c r="K57" s="136">
        <v>1</v>
      </c>
      <c r="L57" s="128">
        <v>3</v>
      </c>
      <c r="M57" s="128">
        <v>2</v>
      </c>
      <c r="N57" s="136">
        <v>1</v>
      </c>
      <c r="O57" s="136" t="s">
        <v>0</v>
      </c>
      <c r="P57" s="136" t="s">
        <v>0</v>
      </c>
      <c r="Q57" s="136" t="s">
        <v>0</v>
      </c>
      <c r="U57" s="122" t="s">
        <v>184</v>
      </c>
      <c r="V57" s="121"/>
      <c r="W57" s="129"/>
      <c r="X57" s="136">
        <v>3</v>
      </c>
      <c r="Y57" s="136">
        <v>3</v>
      </c>
      <c r="Z57" s="136" t="s">
        <v>223</v>
      </c>
      <c r="AA57" s="136">
        <v>2</v>
      </c>
      <c r="AB57" s="136">
        <v>2</v>
      </c>
      <c r="AC57" s="136" t="s">
        <v>222</v>
      </c>
      <c r="AD57" s="136">
        <v>1</v>
      </c>
      <c r="AE57" s="136">
        <v>1</v>
      </c>
      <c r="AF57" s="136" t="s">
        <v>222</v>
      </c>
    </row>
    <row r="58" spans="6:32" ht="13.5" customHeight="1">
      <c r="F58" s="122" t="s">
        <v>185</v>
      </c>
      <c r="G58" s="121"/>
      <c r="H58" s="129"/>
      <c r="I58" s="128">
        <v>2</v>
      </c>
      <c r="J58" s="128">
        <v>2</v>
      </c>
      <c r="K58" s="136" t="s">
        <v>0</v>
      </c>
      <c r="L58" s="128">
        <v>2</v>
      </c>
      <c r="M58" s="128">
        <v>2</v>
      </c>
      <c r="N58" s="136" t="s">
        <v>0</v>
      </c>
      <c r="O58" s="136" t="s">
        <v>0</v>
      </c>
      <c r="P58" s="136" t="s">
        <v>0</v>
      </c>
      <c r="Q58" s="136" t="s">
        <v>0</v>
      </c>
      <c r="U58" s="122" t="s">
        <v>185</v>
      </c>
      <c r="V58" s="121"/>
      <c r="W58" s="129"/>
      <c r="X58" s="136">
        <v>1</v>
      </c>
      <c r="Y58" s="136">
        <v>1</v>
      </c>
      <c r="Z58" s="136" t="s">
        <v>222</v>
      </c>
      <c r="AA58" s="136">
        <v>1</v>
      </c>
      <c r="AB58" s="136">
        <v>1</v>
      </c>
      <c r="AC58" s="136" t="s">
        <v>222</v>
      </c>
      <c r="AD58" s="136" t="s">
        <v>222</v>
      </c>
      <c r="AE58" s="136" t="s">
        <v>222</v>
      </c>
      <c r="AF58" s="136" t="s">
        <v>221</v>
      </c>
    </row>
    <row r="59" spans="6:32" ht="13.5" customHeight="1">
      <c r="F59" s="122" t="s">
        <v>186</v>
      </c>
      <c r="G59" s="121"/>
      <c r="H59" s="129"/>
      <c r="I59" s="128">
        <v>1</v>
      </c>
      <c r="J59" s="128">
        <v>1</v>
      </c>
      <c r="K59" s="136" t="s">
        <v>0</v>
      </c>
      <c r="L59" s="128">
        <v>1</v>
      </c>
      <c r="M59" s="128">
        <v>1</v>
      </c>
      <c r="N59" s="136" t="s">
        <v>0</v>
      </c>
      <c r="O59" s="136" t="s">
        <v>0</v>
      </c>
      <c r="P59" s="136" t="s">
        <v>0</v>
      </c>
      <c r="Q59" s="136" t="s">
        <v>0</v>
      </c>
      <c r="U59" s="122" t="s">
        <v>186</v>
      </c>
      <c r="V59" s="121"/>
      <c r="W59" s="129"/>
      <c r="X59" s="136">
        <v>4</v>
      </c>
      <c r="Y59" s="136">
        <v>4</v>
      </c>
      <c r="Z59" s="136" t="s">
        <v>223</v>
      </c>
      <c r="AA59" s="136">
        <v>4</v>
      </c>
      <c r="AB59" s="136">
        <v>4</v>
      </c>
      <c r="AC59" s="136" t="s">
        <v>222</v>
      </c>
      <c r="AD59" s="136" t="s">
        <v>222</v>
      </c>
      <c r="AE59" s="136" t="s">
        <v>222</v>
      </c>
      <c r="AF59" s="136" t="s">
        <v>223</v>
      </c>
    </row>
    <row r="60" spans="6:32" ht="13.5" customHeight="1">
      <c r="F60" s="122" t="s">
        <v>187</v>
      </c>
      <c r="G60" s="121"/>
      <c r="H60" s="129"/>
      <c r="I60" s="128">
        <v>1</v>
      </c>
      <c r="J60" s="128">
        <v>1</v>
      </c>
      <c r="K60" s="136" t="s">
        <v>0</v>
      </c>
      <c r="L60" s="128">
        <v>1</v>
      </c>
      <c r="M60" s="128">
        <v>1</v>
      </c>
      <c r="N60" s="136" t="s">
        <v>0</v>
      </c>
      <c r="O60" s="136" t="s">
        <v>0</v>
      </c>
      <c r="P60" s="136" t="s">
        <v>0</v>
      </c>
      <c r="Q60" s="136" t="s">
        <v>0</v>
      </c>
      <c r="U60" s="122" t="s">
        <v>187</v>
      </c>
      <c r="V60" s="121"/>
      <c r="W60" s="129"/>
      <c r="X60" s="136">
        <v>4</v>
      </c>
      <c r="Y60" s="136">
        <v>4</v>
      </c>
      <c r="Z60" s="136" t="s">
        <v>223</v>
      </c>
      <c r="AA60" s="136">
        <v>3</v>
      </c>
      <c r="AB60" s="136">
        <v>3</v>
      </c>
      <c r="AC60" s="136" t="s">
        <v>222</v>
      </c>
      <c r="AD60" s="136">
        <v>1</v>
      </c>
      <c r="AE60" s="136">
        <v>1</v>
      </c>
      <c r="AF60" s="136" t="s">
        <v>222</v>
      </c>
    </row>
    <row r="61" spans="6:32" ht="21" customHeight="1">
      <c r="F61" s="122" t="s">
        <v>188</v>
      </c>
      <c r="G61" s="121"/>
      <c r="H61" s="129"/>
      <c r="I61" s="128">
        <v>12</v>
      </c>
      <c r="J61" s="128">
        <v>8</v>
      </c>
      <c r="K61" s="128">
        <v>4</v>
      </c>
      <c r="L61" s="128">
        <v>7</v>
      </c>
      <c r="M61" s="128">
        <v>6</v>
      </c>
      <c r="N61" s="128">
        <v>1</v>
      </c>
      <c r="O61" s="128">
        <v>5</v>
      </c>
      <c r="P61" s="128">
        <v>2</v>
      </c>
      <c r="Q61" s="128">
        <v>3</v>
      </c>
      <c r="U61" s="122" t="s">
        <v>188</v>
      </c>
      <c r="V61" s="121"/>
      <c r="W61" s="129"/>
      <c r="X61" s="136">
        <v>2</v>
      </c>
      <c r="Y61" s="136">
        <v>2</v>
      </c>
      <c r="Z61" s="136" t="s">
        <v>224</v>
      </c>
      <c r="AA61" s="136">
        <v>1</v>
      </c>
      <c r="AB61" s="136">
        <v>1</v>
      </c>
      <c r="AC61" s="136" t="s">
        <v>223</v>
      </c>
      <c r="AD61" s="136">
        <v>1</v>
      </c>
      <c r="AE61" s="136">
        <v>1</v>
      </c>
      <c r="AF61" s="136" t="s">
        <v>223</v>
      </c>
    </row>
    <row r="62" spans="2:32" ht="7.5" customHeight="1">
      <c r="B62" s="130"/>
      <c r="C62" s="130"/>
      <c r="D62" s="130"/>
      <c r="E62" s="130"/>
      <c r="F62" s="130"/>
      <c r="G62" s="130"/>
      <c r="H62" s="131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1"/>
      <c r="X62" s="130"/>
      <c r="Y62" s="130"/>
      <c r="Z62" s="130"/>
      <c r="AA62" s="130"/>
      <c r="AB62" s="130"/>
      <c r="AC62" s="130"/>
      <c r="AD62" s="130"/>
      <c r="AE62" s="130"/>
      <c r="AF62" s="130"/>
    </row>
    <row r="63" spans="2:27" ht="12.75" customHeight="1">
      <c r="B63" s="132"/>
      <c r="H63" s="122" t="s">
        <v>196</v>
      </c>
      <c r="I63" s="122" t="s">
        <v>218</v>
      </c>
      <c r="L63" s="132"/>
      <c r="R63" s="132"/>
      <c r="W63" s="122" t="s">
        <v>196</v>
      </c>
      <c r="X63" s="122" t="s">
        <v>212</v>
      </c>
      <c r="AA63" s="132"/>
    </row>
    <row r="64" spans="2:18" ht="12.75" customHeight="1">
      <c r="B64" s="132"/>
      <c r="R64" s="132"/>
    </row>
    <row r="66" ht="12">
      <c r="I66" s="137"/>
    </row>
  </sheetData>
  <sheetProtection/>
  <mergeCells count="26">
    <mergeCell ref="AF6:AF7"/>
    <mergeCell ref="B5:H7"/>
    <mergeCell ref="I5:K5"/>
    <mergeCell ref="L5:N5"/>
    <mergeCell ref="O5:Q5"/>
    <mergeCell ref="R5:W7"/>
    <mergeCell ref="AA5:AC5"/>
    <mergeCell ref="AD5:AF5"/>
    <mergeCell ref="X5:Z5"/>
    <mergeCell ref="Q6:Q7"/>
    <mergeCell ref="AB6:AB7"/>
    <mergeCell ref="AC6:AC7"/>
    <mergeCell ref="AE6:AE7"/>
    <mergeCell ref="J6:J7"/>
    <mergeCell ref="K6:K7"/>
    <mergeCell ref="M6:M7"/>
    <mergeCell ref="Y6:Y7"/>
    <mergeCell ref="Z6:Z7"/>
    <mergeCell ref="N6:N7"/>
    <mergeCell ref="P6:P7"/>
    <mergeCell ref="C10:H10"/>
    <mergeCell ref="S10:W10"/>
    <mergeCell ref="C13:H13"/>
    <mergeCell ref="S13:W13"/>
    <mergeCell ref="B9:G9"/>
    <mergeCell ref="R9:V9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geOrder="overThenDown" paperSize="9" scale="81" r:id="rId1"/>
  <colBreaks count="1" manualBreakCount="1">
    <brk id="17" min="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一朗</dc:creator>
  <cp:keywords/>
  <dc:description/>
  <cp:lastModifiedBy>浅香　繁晴</cp:lastModifiedBy>
  <cp:lastPrinted>2012-07-05T01:24:04Z</cp:lastPrinted>
  <dcterms:created xsi:type="dcterms:W3CDTF">2012-03-15T02:13:14Z</dcterms:created>
  <dcterms:modified xsi:type="dcterms:W3CDTF">2012-07-10T05:06:41Z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