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415" windowHeight="7320" activeTab="0"/>
  </bookViews>
  <sheets>
    <sheet name="１８ 大型小売店売上高" sheetId="1" r:id="rId1"/>
    <sheet name="１９（１） 金融機関業態別預金残高 " sheetId="2" r:id="rId2"/>
    <sheet name="１９（２） 金融機関業態別貸出残高 " sheetId="3" r:id="rId3"/>
    <sheet name="２０ 手形交換状況" sheetId="4" r:id="rId4"/>
    <sheet name="２１ 信用保証協会保証状況" sheetId="5" r:id="rId5"/>
    <sheet name="２２ 企業倒産状況" sheetId="6" r:id="rId6"/>
  </sheets>
  <externalReferences>
    <externalReference r:id="rId9"/>
    <externalReference r:id="rId10"/>
  </externalReferences>
  <definedNames>
    <definedName name="_xlnm.Print_Area" localSheetId="0">'１８ 大型小売店売上高'!$A$1:$M$28</definedName>
    <definedName name="_xlnm.Print_Area" localSheetId="1">'１９（１） 金融機関業態別預金残高 '!$A$1:$I$31</definedName>
    <definedName name="_xlnm.Print_Area" localSheetId="2">'１９（２） 金融機関業態別貸出残高 '!$A$1:$J$33</definedName>
    <definedName name="_xlnm.Print_Area" localSheetId="3">'２０ 手形交換状況'!$A$1:$F$28</definedName>
    <definedName name="_xlnm.Print_Area" localSheetId="5">'２２ 企業倒産状況'!$A$1:$U$27</definedName>
    <definedName name="市町村別人口">#REF!</definedName>
  </definedNames>
  <calcPr fullCalcOnLoad="1"/>
</workbook>
</file>

<file path=xl/sharedStrings.xml><?xml version="1.0" encoding="utf-8"?>
<sst xmlns="http://schemas.openxmlformats.org/spreadsheetml/2006/main" count="346" uniqueCount="123">
  <si>
    <t xml:space="preserve">  18　　大 型 小 売 店 売 上 高</t>
  </si>
  <si>
    <t>単位：百万円</t>
  </si>
  <si>
    <t>品　　 　目　　 　別　　 　内　　 　訳</t>
  </si>
  <si>
    <t>年  　月</t>
  </si>
  <si>
    <t>合計金額</t>
  </si>
  <si>
    <t>飲食料品</t>
  </si>
  <si>
    <t>家具</t>
  </si>
  <si>
    <t>家庭用電気機械器具</t>
  </si>
  <si>
    <t>家庭用品</t>
  </si>
  <si>
    <t>その他の商品</t>
  </si>
  <si>
    <t>食堂・喫茶</t>
  </si>
  <si>
    <t>衣料品</t>
  </si>
  <si>
    <t>紳士服
・洋品</t>
  </si>
  <si>
    <t>婦人・子供服・洋品</t>
  </si>
  <si>
    <t>その他の
衣料品</t>
  </si>
  <si>
    <t>身の回り品</t>
  </si>
  <si>
    <t>平成19年</t>
  </si>
  <si>
    <t xml:space="preserve">  20</t>
  </si>
  <si>
    <t xml:space="preserve">  21</t>
  </si>
  <si>
    <t xml:space="preserve">  22</t>
  </si>
  <si>
    <t xml:space="preserve">  23</t>
  </si>
  <si>
    <t>平成23年4月</t>
  </si>
  <si>
    <t xml:space="preserve">      5</t>
  </si>
  <si>
    <t xml:space="preserve">      6</t>
  </si>
  <si>
    <t xml:space="preserve">      7</t>
  </si>
  <si>
    <t xml:space="preserve">      8</t>
  </si>
  <si>
    <t xml:space="preserve">      9</t>
  </si>
  <si>
    <t xml:space="preserve">      10</t>
  </si>
  <si>
    <t xml:space="preserve">      11</t>
  </si>
  <si>
    <t xml:space="preserve">      12</t>
  </si>
  <si>
    <t>平成24年1月</t>
  </si>
  <si>
    <t xml:space="preserve">      2</t>
  </si>
  <si>
    <t xml:space="preserve">      3</t>
  </si>
  <si>
    <t xml:space="preserve">      4</t>
  </si>
  <si>
    <t>資 料 出 所</t>
  </si>
  <si>
    <t>経済産業省</t>
  </si>
  <si>
    <t>(注)　四捨五入の関係で合計が合わない場合がある。</t>
  </si>
  <si>
    <t>　19　　金融機関業態別預金・貸出残高</t>
  </si>
  <si>
    <t>（１）預金残高</t>
  </si>
  <si>
    <t>単位：億円</t>
  </si>
  <si>
    <t>年   　月</t>
  </si>
  <si>
    <t>合  計</t>
  </si>
  <si>
    <t>銀　行</t>
  </si>
  <si>
    <t>信 用 金 庫</t>
  </si>
  <si>
    <t>信 用 組 合</t>
  </si>
  <si>
    <t>労 働 金 庫</t>
  </si>
  <si>
    <t xml:space="preserve"> 農　協</t>
  </si>
  <si>
    <t>農 林 中 金</t>
  </si>
  <si>
    <t>商 工 中 金</t>
  </si>
  <si>
    <t>平成19年度末</t>
  </si>
  <si>
    <t xml:space="preserve">     20</t>
  </si>
  <si>
    <t xml:space="preserve">   　21</t>
  </si>
  <si>
    <t xml:space="preserve">   　22</t>
  </si>
  <si>
    <t xml:space="preserve">   　23</t>
  </si>
  <si>
    <t>…</t>
  </si>
  <si>
    <t>　北陸財務局ほか関係機関調べ</t>
  </si>
  <si>
    <t>(注)１　銀行・・・地銀、第二地銀、その他銀行（都市銀行、長期信用銀行、信託銀行）</t>
  </si>
  <si>
    <r>
      <t>(注)２　銀行は銀行勘定、第二地銀については掛金を含む。地銀・第二地銀・その他銀行・信用金庫の預金のみ</t>
    </r>
    <r>
      <rPr>
        <u val="single"/>
        <sz val="10"/>
        <rFont val="ＭＳ 明朝"/>
        <family val="1"/>
      </rPr>
      <t>実質預金</t>
    </r>
    <r>
      <rPr>
        <sz val="10"/>
        <rFont val="ＭＳ 明朝"/>
        <family val="1"/>
      </rPr>
      <t>であり譲渡性預金・債権を</t>
    </r>
  </si>
  <si>
    <t>　　　　含まない。（実質預金…総預金－未決済の他店払いの小切手・手形金額合計）</t>
  </si>
  <si>
    <t>(注)３　その他は表面預金であり、譲渡性預金・債権を含まない。</t>
  </si>
  <si>
    <t>(注)４　農協には漁協を含む。なお、漁協については、平成14年4月1日をもって預金元の信用事業実施漁協が全て統合された為以後預金額はなし。</t>
  </si>
  <si>
    <t>(注)５　信用組合に金沢鉄道信用組合を含む。</t>
  </si>
  <si>
    <t>(注)６　北陸財務局「北陸地域主要経済指標」による「銀行」「信用金庫」の預金残高の数値は平成23年５月末が最終である。</t>
  </si>
  <si>
    <t xml:space="preserve"> </t>
  </si>
  <si>
    <t>（２）貸出残高</t>
  </si>
  <si>
    <t>年　 　月</t>
  </si>
  <si>
    <t>住宅金融支援機構</t>
  </si>
  <si>
    <t xml:space="preserve">   　20</t>
  </si>
  <si>
    <t xml:space="preserve">   　21</t>
  </si>
  <si>
    <t xml:space="preserve"> 北陸財務局ほか関係機関調べ</t>
  </si>
  <si>
    <t>(注)２　第二地方銀行については給付金を含む。</t>
  </si>
  <si>
    <t>(注)３　住宅金融支援機構の計数は、石川県内に本店を置く金融機関の残高である。</t>
  </si>
  <si>
    <t>(注)４　平成10年1月からオフショア勘定を含まない。</t>
  </si>
  <si>
    <r>
      <t>(注)５　</t>
    </r>
    <r>
      <rPr>
        <sz val="9.7"/>
        <rFont val="ＭＳ 明朝"/>
        <family val="1"/>
      </rPr>
      <t>農協には漁協を含む。なお、漁協については、平成14年４月１日をもって預金元の信用事業実施漁協が全て統合された為以後預金額はなし。</t>
    </r>
  </si>
  <si>
    <t>(注)６　信用組合に金沢鉄道信用組合を含む。</t>
  </si>
  <si>
    <r>
      <t>(注)７　</t>
    </r>
    <r>
      <rPr>
        <sz val="9.7"/>
        <rFont val="ＭＳ 明朝"/>
        <family val="1"/>
      </rPr>
      <t>住宅金融支援機構については平成17年4月分より年度末残高のみ掲載。なお、平成17年度末からは直接受付分とフラット３５分の合計である。</t>
    </r>
  </si>
  <si>
    <t>(注)８　銀行は平成23年12月分より資料出所を変更したことに伴い、当該月以前の全ての係数について改訂を行った。</t>
  </si>
  <si>
    <t>(注)９　北陸財務局「北陸地域主要経済指標」による「信用金庫」の貸出残高の数値は平成23年11月末が最終である。</t>
  </si>
  <si>
    <t xml:space="preserve"> 20　　手 形 交 換 状 況</t>
  </si>
  <si>
    <t>単位：百万円</t>
  </si>
  <si>
    <t>年　  月</t>
  </si>
  <si>
    <t>手形交換高</t>
  </si>
  <si>
    <t>不渡手形</t>
  </si>
  <si>
    <t>枚　数</t>
  </si>
  <si>
    <t>金　額</t>
  </si>
  <si>
    <t>千枚</t>
  </si>
  <si>
    <t>枚</t>
  </si>
  <si>
    <t>平 成 19 年</t>
  </si>
  <si>
    <t xml:space="preserve">   20</t>
  </si>
  <si>
    <t xml:space="preserve">   21</t>
  </si>
  <si>
    <t xml:space="preserve">   22</t>
  </si>
  <si>
    <t xml:space="preserve">   23</t>
  </si>
  <si>
    <t>（社）石川県銀行協会、金沢手形交換所</t>
  </si>
  <si>
    <t>(注)1　不渡手形の数値は取引停止処分数と不渡報告数の合計である。</t>
  </si>
  <si>
    <t>(注)2　四捨五入の関係で合計が合わない場合がある。</t>
  </si>
  <si>
    <t>21　　信 用 保 証 協 会 保 証 状 況</t>
  </si>
  <si>
    <t>　　　単位：件、百万円</t>
  </si>
  <si>
    <t>保　 証　 申　 込</t>
  </si>
  <si>
    <t>保　 証　 承　 諾</t>
  </si>
  <si>
    <t>保 証 債 務 残 高</t>
  </si>
  <si>
    <t>代 位 弁 済</t>
  </si>
  <si>
    <t>件　数</t>
  </si>
  <si>
    <t>平成19年度</t>
  </si>
  <si>
    <t>20</t>
  </si>
  <si>
    <t>21</t>
  </si>
  <si>
    <t>22</t>
  </si>
  <si>
    <t>23</t>
  </si>
  <si>
    <t>　石川県信用保証協会</t>
  </si>
  <si>
    <t>(注)　保証債務残高は各年度３月現在</t>
  </si>
  <si>
    <t>22　　企   業   倒   産   状 　況</t>
  </si>
  <si>
    <t>単位：件、百万円</t>
  </si>
  <si>
    <t>総　　　数</t>
  </si>
  <si>
    <t>建　 設 　業</t>
  </si>
  <si>
    <t xml:space="preserve">      製          造          業</t>
  </si>
  <si>
    <t>卸売業・小売業</t>
  </si>
  <si>
    <t>そ　の　他</t>
  </si>
  <si>
    <t>繊　　維</t>
  </si>
  <si>
    <t>機　　械</t>
  </si>
  <si>
    <t>件数</t>
  </si>
  <si>
    <t>負債額</t>
  </si>
  <si>
    <t>－</t>
  </si>
  <si>
    <t>　(株)東京商工リサーチ金沢支店</t>
  </si>
  <si>
    <t>(注)　負債総額1,000万円以上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</si>
</sst>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 "/>
    <numFmt numFmtId="179" formatCode="#,##0;&quot;△ &quot;#,##0"/>
  </numFmts>
  <fonts count="43">
    <font>
      <sz val="12"/>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name val="ＭＳ ゴシック"/>
      <family val="3"/>
    </font>
    <font>
      <sz val="6"/>
      <name val="ＭＳ Ｐゴシック"/>
      <family val="3"/>
    </font>
    <font>
      <sz val="10"/>
      <name val="ＭＳ Ｐゴシック"/>
      <family val="3"/>
    </font>
    <font>
      <sz val="10"/>
      <name val="ＭＳ 明朝"/>
      <family val="1"/>
    </font>
    <font>
      <sz val="11"/>
      <name val="ＭＳ Ｐゴシック"/>
      <family val="3"/>
    </font>
    <font>
      <u val="single"/>
      <sz val="10"/>
      <name val="ＭＳ 明朝"/>
      <family val="1"/>
    </font>
    <font>
      <sz val="7.5"/>
      <name val="ＭＳ 明朝"/>
      <family val="1"/>
    </font>
    <font>
      <sz val="9.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color indexed="8"/>
      </top>
      <bottom>
        <color indexed="63"/>
      </bottom>
    </border>
    <border>
      <left>
        <color indexed="8"/>
      </left>
      <right/>
      <top style="double">
        <color indexed="8"/>
      </top>
      <bottom/>
    </border>
    <border>
      <left style="thin">
        <color indexed="8"/>
      </left>
      <right/>
      <top style="double">
        <color indexed="8"/>
      </top>
      <bottom style="thin">
        <color indexed="8"/>
      </bottom>
    </border>
    <border>
      <left>
        <color indexed="63"/>
      </left>
      <right>
        <color indexed="63"/>
      </right>
      <top style="double">
        <color indexed="8"/>
      </top>
      <bottom style="thin">
        <color indexed="8"/>
      </bottom>
    </border>
    <border>
      <left>
        <color indexed="63"/>
      </left>
      <right style="thin"/>
      <top>
        <color indexed="63"/>
      </top>
      <bottom>
        <color indexed="63"/>
      </bottom>
    </border>
    <border>
      <left style="thin">
        <color indexed="8"/>
      </left>
      <right/>
      <top style="thin">
        <color indexed="8"/>
      </top>
      <bottom/>
    </border>
    <border>
      <left>
        <color indexed="8"/>
      </left>
      <right/>
      <top style="thin">
        <color indexed="8"/>
      </top>
      <bottom/>
    </border>
    <border>
      <left>
        <color indexed="63"/>
      </left>
      <right style="thin">
        <color indexed="8"/>
      </right>
      <top style="thin">
        <color indexed="8"/>
      </top>
      <bottom>
        <color indexed="63"/>
      </bottom>
    </border>
    <border>
      <left style="thin">
        <color indexed="8"/>
      </left>
      <right style="thin">
        <color indexed="8"/>
      </right>
      <top style="thin">
        <color indexed="8"/>
      </top>
      <bottom/>
    </border>
    <border>
      <left style="thin">
        <color indexed="8"/>
      </left>
      <right style="thin">
        <color indexed="8"/>
      </right>
      <top>
        <color indexed="63"/>
      </top>
      <bottom/>
    </border>
    <border>
      <left style="thin">
        <color indexed="8"/>
      </left>
      <right style="thin">
        <color indexed="8"/>
      </right>
      <top style="thin"/>
      <bottom>
        <color indexed="63"/>
      </bottom>
    </border>
    <border>
      <left style="thin">
        <color indexed="8"/>
      </left>
      <right/>
      <top>
        <color indexed="8"/>
      </top>
      <bottom/>
    </border>
    <border>
      <left>
        <color indexed="63"/>
      </left>
      <right style="thin"/>
      <top>
        <color indexed="63"/>
      </top>
      <bottom style="thin"/>
    </border>
    <border>
      <left>
        <color indexed="63"/>
      </left>
      <right>
        <color indexed="63"/>
      </right>
      <top>
        <color indexed="63"/>
      </top>
      <bottom style="thin"/>
    </border>
    <border>
      <left style="thin">
        <color indexed="8"/>
      </left>
      <right style="thin">
        <color indexed="8"/>
      </right>
      <top/>
      <bottom style="thin"/>
    </border>
    <border>
      <left style="thin">
        <color indexed="8"/>
      </left>
      <right/>
      <top/>
      <bottom style="thin"/>
    </border>
    <border>
      <left>
        <color indexed="8"/>
      </left>
      <right style="thin"/>
      <top style="thin">
        <color indexed="8"/>
      </top>
      <bottom style="thin">
        <color indexed="8"/>
      </bottom>
    </border>
    <border>
      <left>
        <color indexed="8"/>
      </left>
      <right/>
      <top style="thin">
        <color indexed="8"/>
      </top>
      <bottom style="thin"/>
    </border>
    <border>
      <left>
        <color indexed="63"/>
      </left>
      <right>
        <color indexed="63"/>
      </right>
      <top style="thin">
        <color indexed="8"/>
      </top>
      <bottom style="thin">
        <color indexed="8"/>
      </bottom>
    </border>
    <border>
      <left>
        <color indexed="8"/>
      </left>
      <right>
        <color indexed="63"/>
      </right>
      <top style="double">
        <color indexed="8"/>
      </top>
      <bottom style="thin"/>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color indexed="63"/>
      </left>
      <right style="thin">
        <color indexed="8"/>
      </right>
      <top>
        <color indexed="63"/>
      </top>
      <bottom>
        <color indexed="63"/>
      </bottom>
    </border>
    <border>
      <left style="thin">
        <color indexed="8"/>
      </left>
      <right/>
      <top style="thin">
        <color indexed="8"/>
      </top>
      <bottom style="thin">
        <color indexed="8"/>
      </bottom>
    </border>
    <border>
      <left>
        <color indexed="8"/>
      </left>
      <right style="thin">
        <color indexed="8"/>
      </right>
      <top style="double">
        <color indexed="8"/>
      </top>
      <bottom style="thin"/>
    </border>
    <border>
      <left style="thin">
        <color indexed="8"/>
      </left>
      <right style="thin">
        <color indexed="8"/>
      </right>
      <top style="double">
        <color indexed="8"/>
      </top>
      <bottom style="thin">
        <color indexed="8"/>
      </bottom>
    </border>
    <border>
      <left style="thin"/>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double">
        <color indexed="8"/>
      </top>
      <bottom>
        <color indexed="63"/>
      </bottom>
    </border>
    <border>
      <left style="thin">
        <color indexed="8"/>
      </left>
      <right/>
      <top style="double">
        <color indexed="8"/>
      </top>
      <bottom/>
    </border>
    <border>
      <left>
        <color indexed="63"/>
      </left>
      <right style="thin">
        <color indexed="8"/>
      </right>
      <top style="thin">
        <color indexed="8"/>
      </top>
      <bottom style="thin">
        <color indexed="8"/>
      </bottom>
    </border>
    <border>
      <left style="thin"/>
      <right>
        <color indexed="63"/>
      </right>
      <top style="double"/>
      <bottom style="thin"/>
    </border>
    <border>
      <left>
        <color indexed="63"/>
      </left>
      <right>
        <color indexed="63"/>
      </right>
      <top style="double"/>
      <bottom style="thin"/>
    </border>
    <border>
      <left>
        <color indexed="63"/>
      </left>
      <right style="thin"/>
      <top>
        <color indexed="63"/>
      </top>
      <bottom style="thin">
        <color indexed="8"/>
      </bottom>
    </border>
    <border>
      <left style="thin"/>
      <right style="thin"/>
      <top style="thin"/>
      <bottom style="thin"/>
    </border>
    <border>
      <left style="thin"/>
      <right>
        <color indexed="63"/>
      </right>
      <top style="thin"/>
      <bottom style="thin"/>
    </border>
    <border>
      <left/>
      <right style="thin"/>
      <top style="thin">
        <color indexed="8"/>
      </top>
      <bottom/>
    </border>
    <border>
      <left style="thin"/>
      <right>
        <color indexed="63"/>
      </right>
      <top style="thin">
        <color indexed="8"/>
      </top>
      <bottom style="thin"/>
    </border>
    <border>
      <left style="thin">
        <color indexed="8"/>
      </left>
      <right>
        <color indexed="63"/>
      </right>
      <top>
        <color indexed="8"/>
      </top>
      <bottom style="thin">
        <color indexed="8"/>
      </bottom>
    </border>
    <border>
      <left>
        <color indexed="63"/>
      </left>
      <right/>
      <top>
        <color indexed="63"/>
      </top>
      <bottom style="thin">
        <color indexed="8"/>
      </bottom>
    </border>
    <border>
      <left>
        <color indexed="63"/>
      </left>
      <right style="thin"/>
      <top style="thin"/>
      <bottom style="thin"/>
    </border>
    <border>
      <left style="thin"/>
      <right>
        <color indexed="63"/>
      </right>
      <top style="thin">
        <color indexed="8"/>
      </top>
      <bottom style="thin">
        <color indexed="8"/>
      </bottom>
    </border>
    <border>
      <left>
        <color indexed="63"/>
      </left>
      <right style="thin">
        <color indexed="8"/>
      </right>
      <top>
        <color indexed="63"/>
      </top>
      <bottom style="thin"/>
    </border>
    <border>
      <left style="thin">
        <color indexed="8"/>
      </left>
      <right/>
      <top style="thin">
        <color indexed="8"/>
      </top>
      <bottom style="thin"/>
    </border>
    <border>
      <left style="thin">
        <color indexed="8"/>
      </left>
      <right style="thin">
        <color indexed="8"/>
      </right>
      <top style="thin">
        <color indexed="8"/>
      </top>
      <bottom style="thin"/>
    </border>
    <border>
      <left>
        <color indexed="8"/>
      </left>
      <right style="thin">
        <color indexed="8"/>
      </right>
      <top style="thin">
        <color indexed="8"/>
      </top>
      <bottom style="thin"/>
    </border>
  </borders>
  <cellStyleXfs count="6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2" fillId="0" borderId="0">
      <alignment/>
      <protection/>
    </xf>
    <xf numFmtId="0" fontId="22" fillId="0" borderId="0">
      <alignment/>
      <protection/>
    </xf>
    <xf numFmtId="0" fontId="42" fillId="32" borderId="0" applyNumberFormat="0" applyBorder="0" applyAlignment="0" applyProtection="0"/>
  </cellStyleXfs>
  <cellXfs count="158">
    <xf numFmtId="0" fontId="0" fillId="0" borderId="0" xfId="0" applyAlignment="1">
      <alignment/>
    </xf>
    <xf numFmtId="0" fontId="18" fillId="0" borderId="0" xfId="0" applyFont="1" applyFill="1" applyBorder="1" applyAlignment="1">
      <alignment horizontal="center"/>
    </xf>
    <xf numFmtId="0" fontId="18" fillId="0" borderId="0" xfId="0" applyFont="1" applyFill="1" applyAlignment="1">
      <alignment horizontal="center"/>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Alignment="1">
      <alignment horizontal="right" vertical="top"/>
    </xf>
    <xf numFmtId="0" fontId="21" fillId="0" borderId="10" xfId="0" applyFont="1" applyFill="1" applyBorder="1" applyAlignment="1">
      <alignment/>
    </xf>
    <xf numFmtId="0" fontId="21" fillId="0" borderId="11" xfId="0" applyFont="1" applyFill="1" applyBorder="1" applyAlignment="1">
      <alignment/>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0" fillId="0" borderId="13" xfId="0" applyFont="1" applyFill="1" applyBorder="1" applyAlignment="1">
      <alignment horizontal="center"/>
    </xf>
    <xf numFmtId="0" fontId="21" fillId="0" borderId="14" xfId="0" applyFont="1" applyFill="1" applyBorder="1" applyAlignment="1">
      <alignment horizontal="center"/>
    </xf>
    <xf numFmtId="0" fontId="21" fillId="0" borderId="0" xfId="0" applyFont="1" applyFill="1" applyBorder="1" applyAlignment="1">
      <alignment horizont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21" xfId="0" applyFont="1" applyFill="1" applyBorder="1" applyAlignment="1">
      <alignment horizontal="center" vertical="center"/>
    </xf>
    <xf numFmtId="0" fontId="20" fillId="0" borderId="22" xfId="0" applyFont="1" applyFill="1" applyBorder="1" applyAlignment="1">
      <alignment/>
    </xf>
    <xf numFmtId="0" fontId="21" fillId="0" borderId="23" xfId="0" applyFont="1" applyFill="1" applyBorder="1" applyAlignment="1">
      <alignment/>
    </xf>
    <xf numFmtId="0" fontId="0" fillId="0" borderId="24" xfId="0" applyFont="1" applyFill="1" applyBorder="1" applyAlignment="1">
      <alignment vertical="center"/>
    </xf>
    <xf numFmtId="0" fontId="21" fillId="0" borderId="24"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176" fontId="21" fillId="0" borderId="14" xfId="62" applyNumberFormat="1" applyFont="1" applyFill="1" applyBorder="1" applyAlignment="1">
      <alignment horizontal="center"/>
      <protection/>
    </xf>
    <xf numFmtId="3" fontId="21" fillId="0" borderId="0" xfId="0" applyNumberFormat="1" applyFont="1" applyFill="1" applyBorder="1" applyAlignment="1">
      <alignment horizontal="right"/>
    </xf>
    <xf numFmtId="0" fontId="20" fillId="0" borderId="0" xfId="0" applyFont="1" applyFill="1" applyAlignment="1">
      <alignment horizontal="right"/>
    </xf>
    <xf numFmtId="176" fontId="21" fillId="0" borderId="14" xfId="62" applyNumberFormat="1" applyFont="1" applyFill="1" applyBorder="1" applyAlignment="1" quotePrefix="1">
      <alignment horizontal="center"/>
      <protection/>
    </xf>
    <xf numFmtId="177" fontId="21" fillId="0" borderId="0" xfId="0" applyNumberFormat="1" applyFont="1" applyFill="1" applyBorder="1" applyAlignment="1">
      <alignment horizontal="right"/>
    </xf>
    <xf numFmtId="3" fontId="21" fillId="0" borderId="0" xfId="0" applyNumberFormat="1" applyFont="1" applyFill="1" applyAlignment="1">
      <alignment horizontal="right"/>
    </xf>
    <xf numFmtId="3" fontId="20" fillId="0" borderId="0" xfId="0" applyNumberFormat="1" applyFont="1" applyFill="1" applyAlignment="1">
      <alignment horizontal="right"/>
    </xf>
    <xf numFmtId="0" fontId="21" fillId="0" borderId="14" xfId="0" applyFont="1" applyFill="1" applyBorder="1" applyAlignment="1" quotePrefix="1">
      <alignment horizontal="center"/>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0" fontId="21" fillId="0" borderId="26" xfId="0" applyFont="1" applyFill="1" applyBorder="1" applyAlignment="1">
      <alignment horizontal="center" vertical="center"/>
    </xf>
    <xf numFmtId="0" fontId="21" fillId="0" borderId="27" xfId="0" applyFont="1" applyFill="1" applyBorder="1" applyAlignment="1">
      <alignment horizontal="right" vertical="center"/>
    </xf>
    <xf numFmtId="0" fontId="21" fillId="0" borderId="28" xfId="0" applyFont="1" applyFill="1" applyBorder="1" applyAlignment="1">
      <alignment horizontal="right"/>
    </xf>
    <xf numFmtId="0" fontId="20" fillId="0" borderId="28" xfId="0" applyFont="1" applyFill="1" applyBorder="1" applyAlignment="1">
      <alignment horizontal="right"/>
    </xf>
    <xf numFmtId="0" fontId="21" fillId="0" borderId="16" xfId="0" applyFont="1" applyFill="1" applyBorder="1" applyAlignment="1">
      <alignment/>
    </xf>
    <xf numFmtId="0" fontId="21" fillId="0" borderId="0" xfId="0" applyFont="1" applyFill="1" applyBorder="1" applyAlignment="1">
      <alignment horizontal="right"/>
    </xf>
    <xf numFmtId="0" fontId="21" fillId="0" borderId="16" xfId="0" applyFont="1" applyFill="1" applyBorder="1" applyAlignment="1">
      <alignment horizontal="right"/>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31" xfId="0" applyFont="1" applyFill="1" applyBorder="1" applyAlignment="1">
      <alignment horizontal="center" vertical="center"/>
    </xf>
    <xf numFmtId="3" fontId="21" fillId="0" borderId="21" xfId="0" applyNumberFormat="1" applyFont="1" applyFill="1" applyBorder="1" applyAlignment="1">
      <alignment horizontal="right"/>
    </xf>
    <xf numFmtId="38" fontId="21" fillId="0" borderId="0" xfId="0" applyNumberFormat="1" applyFont="1" applyFill="1" applyBorder="1" applyAlignment="1">
      <alignment horizontal="right"/>
    </xf>
    <xf numFmtId="3" fontId="20" fillId="0" borderId="0" xfId="0" applyNumberFormat="1" applyFont="1" applyFill="1" applyAlignment="1">
      <alignment/>
    </xf>
    <xf numFmtId="0" fontId="21" fillId="0" borderId="0" xfId="0" applyFont="1" applyFill="1" applyBorder="1" applyAlignment="1" quotePrefix="1">
      <alignment/>
    </xf>
    <xf numFmtId="0" fontId="21" fillId="0" borderId="14" xfId="0" applyFont="1" applyFill="1" applyBorder="1" applyAlignment="1" quotePrefix="1">
      <alignment/>
    </xf>
    <xf numFmtId="0" fontId="21" fillId="0" borderId="32" xfId="0" applyFont="1" applyFill="1" applyBorder="1" applyAlignment="1" quotePrefix="1">
      <alignment horizontal="center"/>
    </xf>
    <xf numFmtId="0" fontId="21" fillId="0" borderId="0" xfId="0" applyFont="1" applyFill="1" applyBorder="1" applyAlignment="1" quotePrefix="1">
      <alignment horizontal="center"/>
    </xf>
    <xf numFmtId="0" fontId="21" fillId="0" borderId="28" xfId="0" applyFont="1" applyFill="1" applyBorder="1" applyAlignment="1">
      <alignment horizontal="center" vertical="center"/>
    </xf>
    <xf numFmtId="0" fontId="21" fillId="0" borderId="33" xfId="0" applyFont="1" applyFill="1" applyBorder="1" applyAlignment="1">
      <alignment vertical="center"/>
    </xf>
    <xf numFmtId="0" fontId="21" fillId="0" borderId="28" xfId="0" applyFont="1" applyFill="1" applyBorder="1" applyAlignment="1">
      <alignment vertical="center"/>
    </xf>
    <xf numFmtId="3" fontId="21" fillId="0" borderId="28" xfId="0" applyNumberFormat="1" applyFont="1" applyFill="1" applyBorder="1" applyAlignment="1">
      <alignment/>
    </xf>
    <xf numFmtId="0" fontId="21" fillId="0" borderId="0" xfId="0" applyFont="1" applyFill="1" applyBorder="1" applyAlignment="1">
      <alignment/>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4" fillId="0" borderId="12" xfId="0" applyFont="1" applyFill="1" applyBorder="1" applyAlignment="1">
      <alignment horizontal="center" vertical="center"/>
    </xf>
    <xf numFmtId="38" fontId="21" fillId="0" borderId="36" xfId="0" applyNumberFormat="1" applyFont="1" applyFill="1" applyBorder="1" applyAlignment="1">
      <alignment horizontal="right"/>
    </xf>
    <xf numFmtId="38" fontId="20" fillId="0" borderId="0" xfId="0" applyNumberFormat="1" applyFont="1" applyFill="1" applyAlignment="1">
      <alignment/>
    </xf>
    <xf numFmtId="178" fontId="20" fillId="0" borderId="0" xfId="0" applyNumberFormat="1" applyFont="1" applyFill="1" applyAlignment="1">
      <alignment/>
    </xf>
    <xf numFmtId="38" fontId="21" fillId="0" borderId="0" xfId="0" applyNumberFormat="1" applyFont="1" applyFill="1" applyAlignment="1">
      <alignment horizontal="right"/>
    </xf>
    <xf numFmtId="38" fontId="21" fillId="0" borderId="0" xfId="48" applyFont="1" applyFill="1" applyBorder="1" applyAlignment="1">
      <alignment horizontal="right"/>
    </xf>
    <xf numFmtId="179" fontId="21" fillId="0" borderId="0" xfId="0" applyNumberFormat="1" applyFont="1" applyFill="1" applyBorder="1" applyAlignment="1">
      <alignment horizontal="right"/>
    </xf>
    <xf numFmtId="178" fontId="20" fillId="0" borderId="0" xfId="0" applyNumberFormat="1" applyFont="1" applyFill="1" applyBorder="1" applyAlignment="1">
      <alignment/>
    </xf>
    <xf numFmtId="38" fontId="21" fillId="0" borderId="21" xfId="0" applyNumberFormat="1" applyFont="1" applyFill="1" applyBorder="1" applyAlignment="1">
      <alignment horizontal="right"/>
    </xf>
    <xf numFmtId="0" fontId="21" fillId="0" borderId="37" xfId="0" applyFont="1" applyFill="1" applyBorder="1" applyAlignment="1" quotePrefix="1">
      <alignment horizontal="center"/>
    </xf>
    <xf numFmtId="38" fontId="21" fillId="0" borderId="25" xfId="0" applyNumberFormat="1" applyFont="1" applyFill="1" applyBorder="1" applyAlignment="1">
      <alignment horizontal="right"/>
    </xf>
    <xf numFmtId="38" fontId="21" fillId="0" borderId="23" xfId="0" applyNumberFormat="1" applyFont="1" applyFill="1" applyBorder="1" applyAlignment="1">
      <alignment horizontal="right"/>
    </xf>
    <xf numFmtId="0" fontId="21" fillId="0" borderId="27" xfId="0" applyFont="1" applyFill="1" applyBorder="1" applyAlignment="1">
      <alignment horizontal="center" vertical="center"/>
    </xf>
    <xf numFmtId="0" fontId="21" fillId="0" borderId="25" xfId="0" applyFont="1" applyFill="1" applyBorder="1" applyAlignment="1">
      <alignment vertical="center"/>
    </xf>
    <xf numFmtId="0" fontId="21" fillId="0" borderId="23" xfId="0" applyFont="1" applyFill="1" applyBorder="1" applyAlignment="1">
      <alignment vertical="center"/>
    </xf>
    <xf numFmtId="0" fontId="21" fillId="0" borderId="27" xfId="0" applyFont="1" applyFill="1" applyBorder="1" applyAlignment="1">
      <alignment/>
    </xf>
    <xf numFmtId="0" fontId="21" fillId="0" borderId="0" xfId="0" applyFont="1" applyFill="1" applyBorder="1" applyAlignment="1">
      <alignment/>
    </xf>
    <xf numFmtId="0" fontId="20" fillId="0" borderId="0" xfId="0" applyFont="1" applyFill="1" applyAlignment="1">
      <alignment/>
    </xf>
    <xf numFmtId="0" fontId="21" fillId="0" borderId="0" xfId="0" applyFont="1" applyFill="1" applyAlignment="1">
      <alignment vertical="top"/>
    </xf>
    <xf numFmtId="0" fontId="21" fillId="0" borderId="38" xfId="0" applyFont="1" applyFill="1" applyBorder="1" applyAlignment="1">
      <alignment horizontal="center" vertical="center"/>
    </xf>
    <xf numFmtId="0" fontId="21" fillId="0" borderId="39"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11" xfId="0" applyFont="1" applyFill="1" applyBorder="1" applyAlignment="1">
      <alignment horizontal="centerContinuous" vertical="top"/>
    </xf>
    <xf numFmtId="0" fontId="0" fillId="0" borderId="37"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17" xfId="0" applyFont="1" applyFill="1" applyBorder="1" applyAlignment="1">
      <alignment/>
    </xf>
    <xf numFmtId="0" fontId="21" fillId="0" borderId="15" xfId="0" applyFont="1" applyFill="1" applyBorder="1" applyAlignment="1">
      <alignment horizontal="right"/>
    </xf>
    <xf numFmtId="0" fontId="21" fillId="0" borderId="32" xfId="0" applyFont="1" applyFill="1" applyBorder="1" applyAlignment="1">
      <alignment horizontal="center"/>
    </xf>
    <xf numFmtId="3" fontId="21" fillId="0" borderId="36" xfId="0" applyNumberFormat="1" applyFont="1" applyFill="1" applyBorder="1" applyAlignment="1">
      <alignment horizontal="right"/>
    </xf>
    <xf numFmtId="0" fontId="21" fillId="0" borderId="40" xfId="0" applyFont="1" applyFill="1" applyBorder="1" applyAlignment="1">
      <alignment horizontal="center" vertical="center"/>
    </xf>
    <xf numFmtId="0" fontId="21" fillId="0" borderId="28" xfId="0" applyFont="1" applyFill="1" applyBorder="1" applyAlignment="1">
      <alignment/>
    </xf>
    <xf numFmtId="0" fontId="21" fillId="0" borderId="16" xfId="0" applyFont="1" applyFill="1" applyBorder="1" applyAlignment="1" applyProtection="1">
      <alignment horizontal="left"/>
      <protection locked="0"/>
    </xf>
    <xf numFmtId="0" fontId="21" fillId="0" borderId="0" xfId="0" applyFont="1" applyFill="1" applyAlignment="1">
      <alignment horizontal="left"/>
    </xf>
    <xf numFmtId="0" fontId="21" fillId="0" borderId="16" xfId="0" applyFont="1" applyFill="1" applyBorder="1" applyAlignment="1">
      <alignment horizontal="left"/>
    </xf>
    <xf numFmtId="0" fontId="21" fillId="0" borderId="0" xfId="0" applyFont="1" applyFill="1" applyBorder="1" applyAlignment="1">
      <alignment horizontal="left"/>
    </xf>
    <xf numFmtId="0" fontId="21" fillId="0" borderId="0" xfId="0" applyFont="1" applyFill="1" applyBorder="1" applyAlignment="1" applyProtection="1">
      <alignment horizontal="left"/>
      <protection locked="0"/>
    </xf>
    <xf numFmtId="0" fontId="21" fillId="0" borderId="0" xfId="0" applyFont="1" applyFill="1" applyAlignment="1">
      <alignment/>
    </xf>
    <xf numFmtId="0" fontId="21" fillId="0" borderId="0" xfId="0" applyFont="1" applyFill="1" applyAlignment="1">
      <alignment horizontal="left" vertical="top"/>
    </xf>
    <xf numFmtId="0" fontId="21" fillId="0" borderId="10"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6" xfId="0" applyFont="1" applyFill="1" applyBorder="1" applyAlignment="1">
      <alignment/>
    </xf>
    <xf numFmtId="3" fontId="21" fillId="0" borderId="36" xfId="0" applyNumberFormat="1" applyFont="1" applyFill="1" applyBorder="1" applyAlignment="1">
      <alignment/>
    </xf>
    <xf numFmtId="3" fontId="21" fillId="0" borderId="0" xfId="0" applyNumberFormat="1" applyFont="1" applyFill="1" applyAlignment="1">
      <alignment/>
    </xf>
    <xf numFmtId="38" fontId="21" fillId="0" borderId="0" xfId="50" applyFont="1" applyFill="1" applyAlignment="1">
      <alignment/>
    </xf>
    <xf numFmtId="3" fontId="21" fillId="0" borderId="0" xfId="0" applyNumberFormat="1" applyFont="1" applyFill="1" applyBorder="1" applyAlignment="1">
      <alignment/>
    </xf>
    <xf numFmtId="38" fontId="21" fillId="0" borderId="0" xfId="50" applyFont="1" applyFill="1" applyBorder="1" applyAlignment="1">
      <alignment/>
    </xf>
    <xf numFmtId="0" fontId="21" fillId="0" borderId="47" xfId="0" applyFont="1" applyFill="1" applyBorder="1" applyAlignment="1">
      <alignment vertical="center"/>
    </xf>
    <xf numFmtId="1" fontId="18" fillId="0" borderId="0" xfId="0" applyNumberFormat="1" applyFont="1" applyFill="1" applyAlignment="1">
      <alignment horizontal="center"/>
    </xf>
    <xf numFmtId="1" fontId="21" fillId="0" borderId="0" xfId="0" applyNumberFormat="1" applyFont="1" applyFill="1" applyAlignment="1">
      <alignment vertical="top"/>
    </xf>
    <xf numFmtId="1" fontId="21" fillId="0" borderId="0" xfId="0" applyNumberFormat="1" applyFont="1" applyFill="1" applyAlignment="1">
      <alignment horizontal="right" vertical="top"/>
    </xf>
    <xf numFmtId="1" fontId="21" fillId="0" borderId="11" xfId="0" applyNumberFormat="1" applyFont="1" applyFill="1" applyBorder="1" applyAlignment="1">
      <alignment/>
    </xf>
    <xf numFmtId="1" fontId="21" fillId="0" borderId="39" xfId="0" applyNumberFormat="1" applyFont="1" applyFill="1" applyBorder="1" applyAlignment="1">
      <alignment horizontal="center" vertical="center"/>
    </xf>
    <xf numFmtId="0" fontId="0" fillId="0" borderId="38" xfId="0" applyFont="1" applyFill="1" applyBorder="1" applyAlignment="1">
      <alignment horizontal="center" vertical="center"/>
    </xf>
    <xf numFmtId="1" fontId="21" fillId="0" borderId="11" xfId="0" applyNumberFormat="1" applyFont="1" applyFill="1" applyBorder="1" applyAlignment="1">
      <alignment horizontal="center" vertical="center"/>
    </xf>
    <xf numFmtId="1" fontId="21" fillId="0" borderId="38" xfId="0" applyNumberFormat="1" applyFont="1" applyFill="1" applyBorder="1" applyAlignment="1">
      <alignment horizontal="center" vertical="center"/>
    </xf>
    <xf numFmtId="1" fontId="21" fillId="0" borderId="39" xfId="0" applyNumberFormat="1" applyFont="1" applyFill="1" applyBorder="1" applyAlignment="1">
      <alignment horizontal="centerContinuous"/>
    </xf>
    <xf numFmtId="1" fontId="21" fillId="0" borderId="11" xfId="0" applyNumberFormat="1" applyFont="1" applyFill="1" applyBorder="1" applyAlignment="1">
      <alignment vertical="center"/>
    </xf>
    <xf numFmtId="1" fontId="21" fillId="0" borderId="11" xfId="0" applyNumberFormat="1" applyFont="1" applyFill="1" applyBorder="1" applyAlignment="1">
      <alignment horizontal="centerContinuous"/>
    </xf>
    <xf numFmtId="1" fontId="21" fillId="0" borderId="0" xfId="0" applyNumberFormat="1" applyFont="1" applyFill="1" applyAlignment="1">
      <alignment horizontal="center"/>
    </xf>
    <xf numFmtId="0" fontId="0" fillId="0" borderId="48" xfId="0" applyFont="1" applyFill="1" applyBorder="1" applyAlignment="1">
      <alignment horizontal="center" vertical="center"/>
    </xf>
    <xf numFmtId="1" fontId="21" fillId="0" borderId="48" xfId="0" applyNumberFormat="1" applyFont="1" applyFill="1" applyBorder="1" applyAlignment="1">
      <alignment horizontal="center" vertical="center"/>
    </xf>
    <xf numFmtId="1" fontId="21" fillId="0" borderId="49" xfId="0" applyNumberFormat="1" applyFont="1" applyFill="1" applyBorder="1" applyAlignment="1">
      <alignment horizontal="center" vertical="center"/>
    </xf>
    <xf numFmtId="1" fontId="21" fillId="0" borderId="37" xfId="0" applyNumberFormat="1" applyFont="1" applyFill="1" applyBorder="1" applyAlignment="1">
      <alignment horizontal="center" vertical="center"/>
    </xf>
    <xf numFmtId="1" fontId="21" fillId="0" borderId="15" xfId="0" applyNumberFormat="1" applyFont="1" applyFill="1" applyBorder="1" applyAlignment="1">
      <alignment horizontal="centerContinuous" vertical="center"/>
    </xf>
    <xf numFmtId="1" fontId="21" fillId="0" borderId="16" xfId="0" applyNumberFormat="1" applyFont="1" applyFill="1" applyBorder="1" applyAlignment="1">
      <alignment horizontal="centerContinuous"/>
    </xf>
    <xf numFmtId="1" fontId="21" fillId="0" borderId="45" xfId="0" applyNumberFormat="1" applyFont="1" applyFill="1" applyBorder="1" applyAlignment="1">
      <alignment horizontal="center" vertical="center"/>
    </xf>
    <xf numFmtId="1" fontId="21" fillId="0" borderId="50" xfId="0" applyNumberFormat="1" applyFont="1" applyFill="1" applyBorder="1" applyAlignment="1">
      <alignment horizontal="center" vertical="center"/>
    </xf>
    <xf numFmtId="1" fontId="21" fillId="0" borderId="51" xfId="0" applyNumberFormat="1" applyFont="1" applyFill="1" applyBorder="1" applyAlignment="1">
      <alignment horizontal="center" vertical="center"/>
    </xf>
    <xf numFmtId="1" fontId="21" fillId="0" borderId="28" xfId="0" applyNumberFormat="1" applyFont="1" applyFill="1" applyBorder="1" applyAlignment="1">
      <alignment horizontal="center" vertical="center"/>
    </xf>
    <xf numFmtId="1" fontId="21" fillId="0" borderId="40" xfId="0" applyNumberFormat="1" applyFont="1" applyFill="1" applyBorder="1" applyAlignment="1">
      <alignment horizontal="center" vertical="center"/>
    </xf>
    <xf numFmtId="0" fontId="20" fillId="0" borderId="52" xfId="0" applyFont="1" applyFill="1" applyBorder="1" applyAlignment="1">
      <alignment/>
    </xf>
    <xf numFmtId="1" fontId="21" fillId="0" borderId="53" xfId="0" applyNumberFormat="1" applyFont="1" applyFill="1" applyBorder="1" applyAlignment="1">
      <alignment horizontal="center" vertical="center"/>
    </xf>
    <xf numFmtId="1" fontId="21" fillId="0" borderId="54" xfId="0" applyNumberFormat="1" applyFont="1" applyFill="1" applyBorder="1" applyAlignment="1">
      <alignment horizontal="center" vertical="center"/>
    </xf>
    <xf numFmtId="1" fontId="21" fillId="0" borderId="53" xfId="0" applyNumberFormat="1" applyFont="1" applyFill="1" applyBorder="1" applyAlignment="1">
      <alignment horizontal="center" vertical="center"/>
    </xf>
    <xf numFmtId="1" fontId="21" fillId="0" borderId="55" xfId="0" applyNumberFormat="1" applyFont="1" applyFill="1" applyBorder="1" applyAlignment="1">
      <alignment horizontal="center" vertical="center"/>
    </xf>
    <xf numFmtId="1" fontId="21" fillId="0" borderId="33" xfId="0" applyNumberFormat="1" applyFont="1" applyFill="1" applyBorder="1" applyAlignment="1">
      <alignment horizontal="center" vertical="center"/>
    </xf>
    <xf numFmtId="1" fontId="21" fillId="0" borderId="48" xfId="0" applyNumberFormat="1" applyFont="1" applyFill="1" applyBorder="1" applyAlignment="1">
      <alignment horizontal="center" vertical="center"/>
    </xf>
    <xf numFmtId="1" fontId="21" fillId="0" borderId="33" xfId="0" applyNumberFormat="1" applyFont="1" applyFill="1" applyBorder="1" applyAlignment="1">
      <alignment horizontal="center" vertical="center"/>
    </xf>
    <xf numFmtId="176" fontId="21" fillId="0" borderId="0" xfId="62" applyNumberFormat="1" applyFont="1" applyFill="1" applyAlignment="1">
      <alignment horizontal="center"/>
      <protection/>
    </xf>
    <xf numFmtId="176" fontId="21" fillId="0" borderId="0" xfId="62" applyNumberFormat="1" applyFont="1" applyFill="1" applyAlignment="1" quotePrefix="1">
      <alignment horizontal="center"/>
      <protection/>
    </xf>
    <xf numFmtId="3" fontId="21" fillId="0" borderId="0" xfId="0" applyNumberFormat="1" applyFont="1" applyFill="1" applyAlignment="1" quotePrefix="1">
      <alignment horizontal="right"/>
    </xf>
    <xf numFmtId="176" fontId="21" fillId="0" borderId="0" xfId="62" applyNumberFormat="1" applyFont="1" applyFill="1" applyBorder="1" applyAlignment="1" quotePrefix="1">
      <alignment horizontal="center"/>
      <protection/>
    </xf>
    <xf numFmtId="3" fontId="21" fillId="0" borderId="0" xfId="0" applyNumberFormat="1" applyFont="1" applyFill="1" applyBorder="1" applyAlignment="1" quotePrefix="1">
      <alignment horizontal="right"/>
    </xf>
    <xf numFmtId="1" fontId="21" fillId="0" borderId="28" xfId="0" applyNumberFormat="1" applyFont="1" applyFill="1" applyBorder="1" applyAlignment="1">
      <alignment horizontal="center" vertical="center"/>
    </xf>
    <xf numFmtId="1" fontId="21" fillId="0" borderId="33" xfId="0" applyNumberFormat="1" applyFont="1" applyFill="1" applyBorder="1" applyAlignment="1">
      <alignment vertical="center"/>
    </xf>
    <xf numFmtId="1" fontId="21" fillId="0" borderId="28" xfId="0" applyNumberFormat="1" applyFont="1"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季報いれか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qis1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30500C-76\Toukei\&#32113;&#35336;&#20998;&#26512;GP&#20849;&#36890;\&#23395;&#22577;&#12356;&#12375;&#12363;&#12431;&#12398;&#32113;&#35336;\H23&#24180;&#24230;\H2304&#20316;&#26989;&#20998;\qis1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53"/>
  <sheetViews>
    <sheetView showGridLines="0" tabSelected="1" view="pageBreakPreview" zoomScale="90" zoomScaleNormal="90" zoomScaleSheetLayoutView="90" zoomScalePageLayoutView="0" workbookViewId="0" topLeftCell="A7">
      <selection activeCell="A1" sqref="A1:IV16384"/>
    </sheetView>
  </sheetViews>
  <sheetFormatPr defaultColWidth="10.625" defaultRowHeight="14.25" customHeight="1"/>
  <cols>
    <col min="1" max="1" width="12.25390625" style="3" customWidth="1"/>
    <col min="2" max="12" width="10.625" style="3" customWidth="1"/>
    <col min="13" max="13" width="9.625" style="3" customWidth="1"/>
    <col min="14" max="23" width="7.50390625" style="3" customWidth="1"/>
    <col min="24" max="24" width="10.625" style="3" customWidth="1"/>
    <col min="25" max="32" width="10.375" style="3" customWidth="1"/>
    <col min="33" max="16384" width="10.625" style="3" customWidth="1"/>
  </cols>
  <sheetData>
    <row r="1" spans="1:13" ht="14.25" customHeight="1">
      <c r="A1" s="1" t="s">
        <v>0</v>
      </c>
      <c r="B1" s="1"/>
      <c r="C1" s="1"/>
      <c r="D1" s="1"/>
      <c r="E1" s="1"/>
      <c r="F1" s="1"/>
      <c r="G1" s="2"/>
      <c r="H1" s="2"/>
      <c r="I1" s="2"/>
      <c r="J1" s="2"/>
      <c r="K1" s="2"/>
      <c r="L1" s="2"/>
      <c r="M1" s="2"/>
    </row>
    <row r="2" spans="1:13" ht="14.25" customHeight="1" thickBot="1">
      <c r="A2" s="4"/>
      <c r="K2" s="5"/>
      <c r="M2" s="5" t="s">
        <v>1</v>
      </c>
    </row>
    <row r="3" spans="1:13" ht="14.25" customHeight="1" thickTop="1">
      <c r="A3" s="6"/>
      <c r="B3" s="7"/>
      <c r="C3" s="8" t="s">
        <v>2</v>
      </c>
      <c r="D3" s="9"/>
      <c r="E3" s="9"/>
      <c r="F3" s="9"/>
      <c r="G3" s="9"/>
      <c r="H3" s="10"/>
      <c r="I3" s="10"/>
      <c r="J3" s="10"/>
      <c r="K3" s="10"/>
      <c r="L3" s="10"/>
      <c r="M3" s="10"/>
    </row>
    <row r="4" spans="1:13" ht="14.25" customHeight="1">
      <c r="A4" s="11" t="s">
        <v>3</v>
      </c>
      <c r="B4" s="12" t="s">
        <v>4</v>
      </c>
      <c r="C4" s="13"/>
      <c r="D4" s="14"/>
      <c r="E4" s="14"/>
      <c r="F4" s="14"/>
      <c r="G4" s="15"/>
      <c r="H4" s="16" t="s">
        <v>5</v>
      </c>
      <c r="I4" s="16" t="s">
        <v>6</v>
      </c>
      <c r="J4" s="17" t="s">
        <v>7</v>
      </c>
      <c r="K4" s="16" t="s">
        <v>8</v>
      </c>
      <c r="L4" s="16" t="s">
        <v>9</v>
      </c>
      <c r="M4" s="13" t="s">
        <v>10</v>
      </c>
    </row>
    <row r="5" spans="1:13" ht="14.25" customHeight="1">
      <c r="A5" s="11"/>
      <c r="B5" s="12"/>
      <c r="C5" s="18" t="s">
        <v>11</v>
      </c>
      <c r="D5" s="19" t="s">
        <v>12</v>
      </c>
      <c r="E5" s="19" t="s">
        <v>13</v>
      </c>
      <c r="F5" s="19" t="s">
        <v>14</v>
      </c>
      <c r="G5" s="19" t="s">
        <v>15</v>
      </c>
      <c r="H5" s="20"/>
      <c r="I5" s="20"/>
      <c r="J5" s="21"/>
      <c r="K5" s="20"/>
      <c r="L5" s="20"/>
      <c r="M5" s="22"/>
    </row>
    <row r="6" spans="1:13" ht="14.25" customHeight="1">
      <c r="A6" s="23"/>
      <c r="B6" s="24"/>
      <c r="C6" s="25"/>
      <c r="D6" s="26"/>
      <c r="E6" s="26"/>
      <c r="F6" s="26"/>
      <c r="G6" s="26"/>
      <c r="H6" s="27"/>
      <c r="I6" s="27"/>
      <c r="J6" s="28"/>
      <c r="K6" s="27"/>
      <c r="L6" s="27"/>
      <c r="M6" s="29"/>
    </row>
    <row r="7" spans="1:25" ht="14.25" customHeight="1">
      <c r="A7" s="30" t="s">
        <v>16</v>
      </c>
      <c r="B7" s="31">
        <v>178870</v>
      </c>
      <c r="C7" s="31">
        <v>51751</v>
      </c>
      <c r="D7" s="31">
        <v>7536</v>
      </c>
      <c r="E7" s="31">
        <v>27833</v>
      </c>
      <c r="F7" s="31">
        <v>4315</v>
      </c>
      <c r="G7" s="31">
        <v>12067</v>
      </c>
      <c r="H7" s="31">
        <v>90293</v>
      </c>
      <c r="I7" s="31">
        <v>2089</v>
      </c>
      <c r="J7" s="31">
        <v>2163</v>
      </c>
      <c r="K7" s="31">
        <v>4930</v>
      </c>
      <c r="L7" s="31">
        <v>26371</v>
      </c>
      <c r="M7" s="31">
        <v>1274</v>
      </c>
      <c r="N7" s="32"/>
      <c r="O7" s="32"/>
      <c r="P7" s="32"/>
      <c r="Q7" s="32"/>
      <c r="R7" s="32"/>
      <c r="S7" s="32"/>
      <c r="T7" s="32"/>
      <c r="U7" s="32"/>
      <c r="V7" s="32"/>
      <c r="W7" s="32"/>
      <c r="X7" s="32"/>
      <c r="Y7" s="32"/>
    </row>
    <row r="8" spans="1:25" ht="14.25" customHeight="1">
      <c r="A8" s="33" t="s">
        <v>17</v>
      </c>
      <c r="B8" s="31">
        <v>177048</v>
      </c>
      <c r="C8" s="31">
        <v>47853</v>
      </c>
      <c r="D8" s="31">
        <v>7091</v>
      </c>
      <c r="E8" s="31">
        <v>25482</v>
      </c>
      <c r="F8" s="31">
        <v>3988</v>
      </c>
      <c r="G8" s="31">
        <v>11292</v>
      </c>
      <c r="H8" s="31">
        <v>93913</v>
      </c>
      <c r="I8" s="31">
        <v>1852</v>
      </c>
      <c r="J8" s="31">
        <v>2259</v>
      </c>
      <c r="K8" s="31">
        <v>5051</v>
      </c>
      <c r="L8" s="31">
        <v>24910</v>
      </c>
      <c r="M8" s="31">
        <v>1211</v>
      </c>
      <c r="N8" s="34"/>
      <c r="O8" s="32"/>
      <c r="P8" s="32"/>
      <c r="Q8" s="32"/>
      <c r="R8" s="32"/>
      <c r="S8" s="32"/>
      <c r="T8" s="32"/>
      <c r="U8" s="32"/>
      <c r="V8" s="32"/>
      <c r="W8" s="32"/>
      <c r="X8" s="32"/>
      <c r="Y8" s="32"/>
    </row>
    <row r="9" spans="1:25" ht="14.25" customHeight="1">
      <c r="A9" s="33" t="s">
        <v>18</v>
      </c>
      <c r="B9" s="31">
        <v>171063</v>
      </c>
      <c r="C9" s="31">
        <v>41449</v>
      </c>
      <c r="D9" s="31">
        <v>6398</v>
      </c>
      <c r="E9" s="31">
        <v>22203</v>
      </c>
      <c r="F9" s="31">
        <v>3065</v>
      </c>
      <c r="G9" s="31">
        <v>9783</v>
      </c>
      <c r="H9" s="31">
        <v>94619</v>
      </c>
      <c r="I9" s="31">
        <v>1546</v>
      </c>
      <c r="J9" s="31">
        <v>2296</v>
      </c>
      <c r="K9" s="31">
        <v>4510</v>
      </c>
      <c r="L9" s="31">
        <v>25541</v>
      </c>
      <c r="M9" s="31">
        <v>1104</v>
      </c>
      <c r="N9" s="32"/>
      <c r="O9" s="32"/>
      <c r="P9" s="32"/>
      <c r="Q9" s="32"/>
      <c r="R9" s="32"/>
      <c r="S9" s="32"/>
      <c r="T9" s="32"/>
      <c r="U9" s="32"/>
      <c r="V9" s="32"/>
      <c r="W9" s="32"/>
      <c r="X9" s="32"/>
      <c r="Y9" s="32"/>
    </row>
    <row r="10" spans="1:25" ht="14.25" customHeight="1">
      <c r="A10" s="33" t="s">
        <v>19</v>
      </c>
      <c r="B10" s="31">
        <v>166997</v>
      </c>
      <c r="C10" s="31">
        <v>38269</v>
      </c>
      <c r="D10" s="31">
        <v>5996</v>
      </c>
      <c r="E10" s="31">
        <v>20392</v>
      </c>
      <c r="F10" s="31">
        <v>2870</v>
      </c>
      <c r="G10" s="31">
        <v>9011</v>
      </c>
      <c r="H10" s="31">
        <v>94516</v>
      </c>
      <c r="I10" s="31">
        <v>1309</v>
      </c>
      <c r="J10" s="31">
        <v>2440</v>
      </c>
      <c r="K10" s="31">
        <v>4298</v>
      </c>
      <c r="L10" s="31">
        <v>25132</v>
      </c>
      <c r="M10" s="31">
        <v>1032</v>
      </c>
      <c r="N10" s="31"/>
      <c r="O10" s="35"/>
      <c r="P10" s="35"/>
      <c r="Q10" s="35"/>
      <c r="R10" s="35"/>
      <c r="S10" s="35"/>
      <c r="T10" s="36"/>
      <c r="U10" s="36"/>
      <c r="V10" s="32"/>
      <c r="W10" s="32"/>
      <c r="X10" s="32"/>
      <c r="Y10" s="32"/>
    </row>
    <row r="11" spans="1:25" ht="14.25" customHeight="1">
      <c r="A11" s="33" t="s">
        <v>20</v>
      </c>
      <c r="B11" s="31">
        <v>162706</v>
      </c>
      <c r="C11" s="31">
        <v>35451</v>
      </c>
      <c r="D11" s="31">
        <v>5644</v>
      </c>
      <c r="E11" s="31">
        <v>18336</v>
      </c>
      <c r="F11" s="31">
        <v>2800</v>
      </c>
      <c r="G11" s="31">
        <v>8672</v>
      </c>
      <c r="H11" s="31">
        <v>93834</v>
      </c>
      <c r="I11" s="31">
        <v>1312</v>
      </c>
      <c r="J11" s="31">
        <v>1981</v>
      </c>
      <c r="K11" s="31">
        <v>3858</v>
      </c>
      <c r="L11" s="31">
        <v>25284</v>
      </c>
      <c r="M11" s="31">
        <v>986</v>
      </c>
      <c r="N11" s="31"/>
      <c r="O11" s="35"/>
      <c r="P11" s="35"/>
      <c r="Q11" s="35"/>
      <c r="R11" s="35"/>
      <c r="S11" s="35"/>
      <c r="T11" s="36"/>
      <c r="U11" s="36"/>
      <c r="V11" s="32"/>
      <c r="W11" s="32"/>
      <c r="X11" s="32"/>
      <c r="Y11" s="32"/>
    </row>
    <row r="12" spans="1:25" s="4" customFormat="1" ht="14.25" customHeight="1">
      <c r="A12" s="37"/>
      <c r="B12" s="31"/>
      <c r="C12" s="31"/>
      <c r="D12" s="31"/>
      <c r="E12" s="31"/>
      <c r="F12" s="31"/>
      <c r="G12" s="31"/>
      <c r="H12" s="31"/>
      <c r="I12" s="31"/>
      <c r="J12" s="31"/>
      <c r="K12" s="31"/>
      <c r="L12" s="31"/>
      <c r="M12" s="31"/>
      <c r="N12" s="38"/>
      <c r="O12" s="31"/>
      <c r="P12" s="31"/>
      <c r="Q12" s="31"/>
      <c r="R12" s="31"/>
      <c r="S12" s="31"/>
      <c r="T12" s="39"/>
      <c r="U12" s="39"/>
      <c r="V12" s="38"/>
      <c r="W12" s="38"/>
      <c r="X12" s="38"/>
      <c r="Y12" s="38"/>
    </row>
    <row r="13" spans="1:25" s="4" customFormat="1" ht="14.25" customHeight="1">
      <c r="A13" s="37" t="s">
        <v>21</v>
      </c>
      <c r="B13" s="31">
        <v>13123</v>
      </c>
      <c r="C13" s="31">
        <v>2923</v>
      </c>
      <c r="D13" s="31">
        <v>418</v>
      </c>
      <c r="E13" s="31">
        <v>1446</v>
      </c>
      <c r="F13" s="31">
        <v>353</v>
      </c>
      <c r="G13" s="31">
        <v>705</v>
      </c>
      <c r="H13" s="31">
        <v>7415</v>
      </c>
      <c r="I13" s="31">
        <v>95</v>
      </c>
      <c r="J13" s="31">
        <v>156</v>
      </c>
      <c r="K13" s="31">
        <v>342</v>
      </c>
      <c r="L13" s="31">
        <v>2112</v>
      </c>
      <c r="M13" s="31">
        <v>81</v>
      </c>
      <c r="N13" s="39"/>
      <c r="O13" s="31"/>
      <c r="P13" s="31"/>
      <c r="Q13" s="31"/>
      <c r="R13" s="31"/>
      <c r="S13" s="31"/>
      <c r="T13" s="39"/>
      <c r="U13" s="39"/>
      <c r="V13" s="38"/>
      <c r="W13" s="38"/>
      <c r="X13" s="38"/>
      <c r="Y13" s="38"/>
    </row>
    <row r="14" spans="1:25" s="4" customFormat="1" ht="14.25" customHeight="1">
      <c r="A14" s="37" t="s">
        <v>22</v>
      </c>
      <c r="B14" s="31">
        <v>12929</v>
      </c>
      <c r="C14" s="31">
        <v>2900</v>
      </c>
      <c r="D14" s="31">
        <v>450</v>
      </c>
      <c r="E14" s="31">
        <v>1490</v>
      </c>
      <c r="F14" s="31">
        <v>236</v>
      </c>
      <c r="G14" s="31">
        <v>724</v>
      </c>
      <c r="H14" s="31">
        <v>7374</v>
      </c>
      <c r="I14" s="31">
        <v>128</v>
      </c>
      <c r="J14" s="31">
        <v>146</v>
      </c>
      <c r="K14" s="31">
        <v>286</v>
      </c>
      <c r="L14" s="31">
        <v>2006</v>
      </c>
      <c r="M14" s="31">
        <v>89</v>
      </c>
      <c r="N14" s="39"/>
      <c r="O14" s="31"/>
      <c r="P14" s="31"/>
      <c r="Q14" s="31"/>
      <c r="R14" s="31"/>
      <c r="S14" s="31"/>
      <c r="T14" s="39"/>
      <c r="U14" s="39"/>
      <c r="V14" s="38"/>
      <c r="W14" s="38"/>
      <c r="X14" s="38"/>
      <c r="Y14" s="38"/>
    </row>
    <row r="15" spans="1:25" s="4" customFormat="1" ht="14.25" customHeight="1">
      <c r="A15" s="37" t="s">
        <v>23</v>
      </c>
      <c r="B15" s="31">
        <v>13126</v>
      </c>
      <c r="C15" s="31">
        <v>2909</v>
      </c>
      <c r="D15" s="31">
        <v>559</v>
      </c>
      <c r="E15" s="31">
        <v>1492</v>
      </c>
      <c r="F15" s="31">
        <v>205</v>
      </c>
      <c r="G15" s="31">
        <v>654</v>
      </c>
      <c r="H15" s="31">
        <v>7557</v>
      </c>
      <c r="I15" s="31">
        <v>99</v>
      </c>
      <c r="J15" s="31">
        <v>157</v>
      </c>
      <c r="K15" s="31">
        <v>307</v>
      </c>
      <c r="L15" s="31">
        <v>2023</v>
      </c>
      <c r="M15" s="31">
        <v>73</v>
      </c>
      <c r="N15" s="39"/>
      <c r="O15" s="31"/>
      <c r="P15" s="31"/>
      <c r="Q15" s="31"/>
      <c r="R15" s="31"/>
      <c r="S15" s="31"/>
      <c r="T15" s="39"/>
      <c r="U15" s="39"/>
      <c r="V15" s="38"/>
      <c r="W15" s="38"/>
      <c r="X15" s="38"/>
      <c r="Y15" s="38"/>
    </row>
    <row r="16" spans="1:25" s="4" customFormat="1" ht="14.25" customHeight="1">
      <c r="A16" s="37" t="s">
        <v>24</v>
      </c>
      <c r="B16" s="31">
        <v>14410</v>
      </c>
      <c r="C16" s="31">
        <v>3289</v>
      </c>
      <c r="D16" s="31">
        <v>514</v>
      </c>
      <c r="E16" s="31">
        <v>1728</v>
      </c>
      <c r="F16" s="31">
        <v>260</v>
      </c>
      <c r="G16" s="31">
        <v>787</v>
      </c>
      <c r="H16" s="31">
        <v>8138</v>
      </c>
      <c r="I16" s="31">
        <v>112</v>
      </c>
      <c r="J16" s="31">
        <v>265</v>
      </c>
      <c r="K16" s="31">
        <v>360</v>
      </c>
      <c r="L16" s="31">
        <v>2157</v>
      </c>
      <c r="M16" s="31">
        <v>89</v>
      </c>
      <c r="N16" s="39"/>
      <c r="O16" s="31"/>
      <c r="P16" s="31"/>
      <c r="Q16" s="31"/>
      <c r="R16" s="31"/>
      <c r="S16" s="31"/>
      <c r="T16" s="39"/>
      <c r="U16" s="39"/>
      <c r="V16" s="38"/>
      <c r="W16" s="38"/>
      <c r="X16" s="38"/>
      <c r="Y16" s="38"/>
    </row>
    <row r="17" spans="1:25" s="4" customFormat="1" ht="14.25" customHeight="1">
      <c r="A17" s="37" t="s">
        <v>25</v>
      </c>
      <c r="B17" s="31">
        <v>13016</v>
      </c>
      <c r="C17" s="31">
        <v>2292</v>
      </c>
      <c r="D17" s="31">
        <v>318</v>
      </c>
      <c r="E17" s="31">
        <v>1160</v>
      </c>
      <c r="F17" s="31">
        <v>202</v>
      </c>
      <c r="G17" s="31">
        <v>612</v>
      </c>
      <c r="H17" s="31">
        <v>7995</v>
      </c>
      <c r="I17" s="31">
        <v>78</v>
      </c>
      <c r="J17" s="31">
        <v>139</v>
      </c>
      <c r="K17" s="31">
        <v>299</v>
      </c>
      <c r="L17" s="31">
        <v>2125</v>
      </c>
      <c r="M17" s="31">
        <v>89</v>
      </c>
      <c r="N17" s="39"/>
      <c r="O17" s="31"/>
      <c r="P17" s="31"/>
      <c r="Q17" s="31"/>
      <c r="R17" s="31"/>
      <c r="S17" s="31"/>
      <c r="T17" s="39"/>
      <c r="U17" s="39"/>
      <c r="V17" s="38"/>
      <c r="W17" s="38"/>
      <c r="X17" s="38"/>
      <c r="Y17" s="38"/>
    </row>
    <row r="18" spans="1:25" s="4" customFormat="1" ht="14.25" customHeight="1">
      <c r="A18" s="37" t="s">
        <v>26</v>
      </c>
      <c r="B18" s="31">
        <v>12143</v>
      </c>
      <c r="C18" s="31">
        <v>2357</v>
      </c>
      <c r="D18" s="31">
        <v>299</v>
      </c>
      <c r="E18" s="31">
        <v>1285</v>
      </c>
      <c r="F18" s="31">
        <v>164</v>
      </c>
      <c r="G18" s="31">
        <v>608</v>
      </c>
      <c r="H18" s="31">
        <v>7353</v>
      </c>
      <c r="I18" s="31">
        <v>64</v>
      </c>
      <c r="J18" s="31">
        <v>102</v>
      </c>
      <c r="K18" s="31">
        <v>272</v>
      </c>
      <c r="L18" s="31">
        <v>1919</v>
      </c>
      <c r="M18" s="31">
        <v>77</v>
      </c>
      <c r="N18" s="38"/>
      <c r="O18" s="31"/>
      <c r="P18" s="31"/>
      <c r="Q18" s="31"/>
      <c r="R18" s="31"/>
      <c r="S18" s="31"/>
      <c r="T18" s="39"/>
      <c r="U18" s="39"/>
      <c r="V18" s="38"/>
      <c r="W18" s="38"/>
      <c r="X18" s="38"/>
      <c r="Y18" s="38"/>
    </row>
    <row r="19" spans="1:25" s="4" customFormat="1" ht="14.25" customHeight="1">
      <c r="A19" s="37" t="s">
        <v>27</v>
      </c>
      <c r="B19" s="31">
        <v>13022</v>
      </c>
      <c r="C19" s="31">
        <v>3108</v>
      </c>
      <c r="D19" s="31">
        <v>508</v>
      </c>
      <c r="E19" s="31">
        <v>1644</v>
      </c>
      <c r="F19" s="31">
        <v>256</v>
      </c>
      <c r="G19" s="31">
        <v>700</v>
      </c>
      <c r="H19" s="31">
        <v>7380</v>
      </c>
      <c r="I19" s="31">
        <v>108</v>
      </c>
      <c r="J19" s="31">
        <v>125</v>
      </c>
      <c r="K19" s="31">
        <v>279</v>
      </c>
      <c r="L19" s="31">
        <v>1942</v>
      </c>
      <c r="M19" s="31">
        <v>81</v>
      </c>
      <c r="N19" s="39"/>
      <c r="O19" s="31"/>
      <c r="P19" s="31"/>
      <c r="Q19" s="31"/>
      <c r="R19" s="31"/>
      <c r="S19" s="31"/>
      <c r="T19" s="39"/>
      <c r="U19" s="39"/>
      <c r="V19" s="38"/>
      <c r="W19" s="38"/>
      <c r="X19" s="38"/>
      <c r="Y19" s="38"/>
    </row>
    <row r="20" spans="1:25" s="4" customFormat="1" ht="14.25" customHeight="1">
      <c r="A20" s="37" t="s">
        <v>28</v>
      </c>
      <c r="B20" s="31">
        <v>13427</v>
      </c>
      <c r="C20" s="31">
        <v>3098</v>
      </c>
      <c r="D20" s="31">
        <v>542</v>
      </c>
      <c r="E20" s="31">
        <v>1600</v>
      </c>
      <c r="F20" s="31">
        <v>243</v>
      </c>
      <c r="G20" s="31">
        <v>713</v>
      </c>
      <c r="H20" s="31">
        <v>7649</v>
      </c>
      <c r="I20" s="31">
        <v>114</v>
      </c>
      <c r="J20" s="31">
        <v>144</v>
      </c>
      <c r="K20" s="31">
        <v>296</v>
      </c>
      <c r="L20" s="31">
        <v>2049</v>
      </c>
      <c r="M20" s="31">
        <v>77</v>
      </c>
      <c r="N20" s="38"/>
      <c r="O20" s="31"/>
      <c r="P20" s="31"/>
      <c r="Q20" s="31"/>
      <c r="R20" s="31"/>
      <c r="S20" s="31"/>
      <c r="T20" s="39"/>
      <c r="U20" s="39"/>
      <c r="V20" s="38"/>
      <c r="W20" s="38"/>
      <c r="X20" s="38"/>
      <c r="Y20" s="38"/>
    </row>
    <row r="21" spans="1:25" s="4" customFormat="1" ht="14.25" customHeight="1">
      <c r="A21" s="37" t="s">
        <v>29</v>
      </c>
      <c r="B21" s="31">
        <v>16248</v>
      </c>
      <c r="C21" s="31">
        <v>3504</v>
      </c>
      <c r="D21" s="31">
        <v>651</v>
      </c>
      <c r="E21" s="31">
        <v>1652</v>
      </c>
      <c r="F21" s="31">
        <v>258</v>
      </c>
      <c r="G21" s="31">
        <v>943</v>
      </c>
      <c r="H21" s="31">
        <v>9229</v>
      </c>
      <c r="I21" s="31">
        <v>111</v>
      </c>
      <c r="J21" s="31">
        <v>178</v>
      </c>
      <c r="K21" s="31">
        <v>379</v>
      </c>
      <c r="L21" s="31">
        <v>2758</v>
      </c>
      <c r="M21" s="31">
        <v>89</v>
      </c>
      <c r="N21" s="38"/>
      <c r="O21" s="31"/>
      <c r="P21" s="31"/>
      <c r="Q21" s="31"/>
      <c r="R21" s="31"/>
      <c r="S21" s="31"/>
      <c r="T21" s="39"/>
      <c r="U21" s="39"/>
      <c r="V21" s="38"/>
      <c r="W21" s="38"/>
      <c r="X21" s="38"/>
      <c r="Y21" s="38"/>
    </row>
    <row r="22" spans="1:25" s="4" customFormat="1" ht="14.25" customHeight="1">
      <c r="A22" s="37"/>
      <c r="B22" s="31"/>
      <c r="C22" s="31"/>
      <c r="D22" s="31"/>
      <c r="E22" s="31"/>
      <c r="F22" s="31"/>
      <c r="G22" s="31"/>
      <c r="H22" s="31"/>
      <c r="I22" s="31"/>
      <c r="J22" s="31"/>
      <c r="K22" s="31"/>
      <c r="L22" s="31"/>
      <c r="M22" s="31"/>
      <c r="N22" s="38"/>
      <c r="O22" s="31"/>
      <c r="P22" s="31"/>
      <c r="Q22" s="31"/>
      <c r="R22" s="31"/>
      <c r="S22" s="31"/>
      <c r="T22" s="39"/>
      <c r="U22" s="39"/>
      <c r="V22" s="38"/>
      <c r="W22" s="38"/>
      <c r="X22" s="38"/>
      <c r="Y22" s="38"/>
    </row>
    <row r="23" spans="1:25" s="4" customFormat="1" ht="14.25" customHeight="1">
      <c r="A23" s="37" t="s">
        <v>30</v>
      </c>
      <c r="B23" s="31">
        <v>15631</v>
      </c>
      <c r="C23" s="31">
        <v>3697</v>
      </c>
      <c r="D23" s="31">
        <v>660</v>
      </c>
      <c r="E23" s="31">
        <v>1927</v>
      </c>
      <c r="F23" s="31">
        <v>249</v>
      </c>
      <c r="G23" s="31">
        <v>861</v>
      </c>
      <c r="H23" s="31">
        <v>8713</v>
      </c>
      <c r="I23" s="31">
        <v>107</v>
      </c>
      <c r="J23" s="31">
        <v>188</v>
      </c>
      <c r="K23" s="31">
        <v>353</v>
      </c>
      <c r="L23" s="31">
        <v>2485</v>
      </c>
      <c r="M23" s="31">
        <v>90</v>
      </c>
      <c r="N23" s="38"/>
      <c r="O23" s="31"/>
      <c r="P23" s="31"/>
      <c r="Q23" s="31"/>
      <c r="R23" s="31"/>
      <c r="S23" s="31"/>
      <c r="T23" s="39"/>
      <c r="U23" s="39"/>
      <c r="V23" s="38"/>
      <c r="W23" s="38"/>
      <c r="X23" s="38"/>
      <c r="Y23" s="38"/>
    </row>
    <row r="24" spans="1:25" s="4" customFormat="1" ht="14.25" customHeight="1">
      <c r="A24" s="37" t="s">
        <v>31</v>
      </c>
      <c r="B24" s="31">
        <v>12556.07</v>
      </c>
      <c r="C24" s="31">
        <v>2331.58</v>
      </c>
      <c r="D24" s="31">
        <v>371.28</v>
      </c>
      <c r="E24" s="31">
        <v>1192.25</v>
      </c>
      <c r="F24" s="31">
        <v>195.28</v>
      </c>
      <c r="G24" s="31">
        <v>572.77</v>
      </c>
      <c r="H24" s="31">
        <v>7726.88</v>
      </c>
      <c r="I24" s="31">
        <v>62.5</v>
      </c>
      <c r="J24" s="31">
        <v>118.66</v>
      </c>
      <c r="K24" s="31">
        <v>263.62</v>
      </c>
      <c r="L24" s="31">
        <v>1983.07</v>
      </c>
      <c r="M24" s="31">
        <v>69.76</v>
      </c>
      <c r="N24" s="38"/>
      <c r="O24" s="31"/>
      <c r="P24" s="31"/>
      <c r="Q24" s="31"/>
      <c r="R24" s="31"/>
      <c r="S24" s="31"/>
      <c r="T24" s="39"/>
      <c r="U24" s="39"/>
      <c r="V24" s="38"/>
      <c r="W24" s="38"/>
      <c r="X24" s="38"/>
      <c r="Y24" s="38"/>
    </row>
    <row r="25" spans="1:25" s="4" customFormat="1" ht="14.25" customHeight="1">
      <c r="A25" s="37" t="s">
        <v>32</v>
      </c>
      <c r="B25" s="31">
        <v>13156.77</v>
      </c>
      <c r="C25" s="31">
        <v>2882.71</v>
      </c>
      <c r="D25" s="31">
        <v>426.86</v>
      </c>
      <c r="E25" s="31">
        <v>1519.69</v>
      </c>
      <c r="F25" s="31">
        <v>230.73</v>
      </c>
      <c r="G25" s="31">
        <v>705.43</v>
      </c>
      <c r="H25" s="31">
        <v>7469.31</v>
      </c>
      <c r="I25" s="31">
        <v>110.82</v>
      </c>
      <c r="J25" s="31">
        <v>136.8</v>
      </c>
      <c r="K25" s="31">
        <v>261.22</v>
      </c>
      <c r="L25" s="31">
        <v>2202.04</v>
      </c>
      <c r="M25" s="31">
        <v>93.87</v>
      </c>
      <c r="N25" s="38"/>
      <c r="O25" s="31"/>
      <c r="P25" s="31"/>
      <c r="Q25" s="31"/>
      <c r="R25" s="31"/>
      <c r="S25" s="31"/>
      <c r="T25" s="39"/>
      <c r="U25" s="39"/>
      <c r="V25" s="38"/>
      <c r="W25" s="38"/>
      <c r="X25" s="38"/>
      <c r="Y25" s="38"/>
    </row>
    <row r="26" spans="1:25" s="4" customFormat="1" ht="14.25" customHeight="1">
      <c r="A26" s="37" t="s">
        <v>33</v>
      </c>
      <c r="B26" s="31">
        <v>13089.92</v>
      </c>
      <c r="C26" s="31">
        <v>2879.49</v>
      </c>
      <c r="D26" s="31">
        <v>417.78</v>
      </c>
      <c r="E26" s="31">
        <v>1453.61</v>
      </c>
      <c r="F26" s="31">
        <v>332.5</v>
      </c>
      <c r="G26" s="31">
        <v>675.6</v>
      </c>
      <c r="H26" s="31">
        <v>7341.08</v>
      </c>
      <c r="I26" s="31">
        <v>78</v>
      </c>
      <c r="J26" s="31">
        <v>128.01</v>
      </c>
      <c r="K26" s="31">
        <v>302.96</v>
      </c>
      <c r="L26" s="31">
        <v>2278.66</v>
      </c>
      <c r="M26" s="31">
        <v>81.72</v>
      </c>
      <c r="N26" s="38"/>
      <c r="O26" s="31"/>
      <c r="P26" s="31"/>
      <c r="Q26" s="31"/>
      <c r="R26" s="31"/>
      <c r="S26" s="31"/>
      <c r="T26" s="39"/>
      <c r="U26" s="39"/>
      <c r="V26" s="38"/>
      <c r="W26" s="38"/>
      <c r="X26" s="38"/>
      <c r="Y26" s="38"/>
    </row>
    <row r="27" spans="1:25" ht="14.25" customHeight="1">
      <c r="A27" s="40" t="s">
        <v>34</v>
      </c>
      <c r="B27" s="41" t="s">
        <v>35</v>
      </c>
      <c r="C27" s="42"/>
      <c r="D27" s="42"/>
      <c r="E27" s="42"/>
      <c r="F27" s="42"/>
      <c r="G27" s="42"/>
      <c r="H27" s="42"/>
      <c r="I27" s="42"/>
      <c r="J27" s="42"/>
      <c r="K27" s="42"/>
      <c r="L27" s="43"/>
      <c r="M27" s="43"/>
      <c r="N27" s="32"/>
      <c r="O27" s="32"/>
      <c r="P27" s="32"/>
      <c r="Q27" s="32"/>
      <c r="R27" s="32"/>
      <c r="S27" s="32"/>
      <c r="T27" s="32"/>
      <c r="U27" s="32"/>
      <c r="V27" s="32"/>
      <c r="W27" s="32"/>
      <c r="X27" s="32"/>
      <c r="Y27" s="32"/>
    </row>
    <row r="28" spans="1:25" ht="14.25" customHeight="1">
      <c r="A28" s="44" t="s">
        <v>36</v>
      </c>
      <c r="B28" s="45"/>
      <c r="C28" s="46"/>
      <c r="D28" s="46"/>
      <c r="E28" s="46"/>
      <c r="F28" s="46"/>
      <c r="G28" s="46"/>
      <c r="H28" s="46"/>
      <c r="I28" s="46"/>
      <c r="J28" s="46"/>
      <c r="K28" s="46"/>
      <c r="L28" s="32"/>
      <c r="M28" s="32"/>
      <c r="N28" s="32"/>
      <c r="O28" s="32"/>
      <c r="P28" s="32"/>
      <c r="Q28" s="32"/>
      <c r="R28" s="32"/>
      <c r="S28" s="32"/>
      <c r="T28" s="32"/>
      <c r="U28" s="32"/>
      <c r="V28" s="32"/>
      <c r="W28" s="32"/>
      <c r="X28" s="32"/>
      <c r="Y28" s="32"/>
    </row>
    <row r="29" spans="1:25" ht="14.25" customHeight="1">
      <c r="A29" s="4"/>
      <c r="B29" s="32"/>
      <c r="C29" s="32"/>
      <c r="D29" s="32"/>
      <c r="E29" s="32"/>
      <c r="F29" s="32"/>
      <c r="G29" s="32"/>
      <c r="H29" s="32"/>
      <c r="I29" s="32"/>
      <c r="J29" s="32"/>
      <c r="K29" s="32"/>
      <c r="L29" s="32"/>
      <c r="M29" s="32"/>
      <c r="N29" s="32"/>
      <c r="O29" s="32"/>
      <c r="P29" s="32"/>
      <c r="Q29" s="32"/>
      <c r="R29" s="32"/>
      <c r="S29" s="32"/>
      <c r="T29" s="32"/>
      <c r="U29" s="32"/>
      <c r="V29" s="32"/>
      <c r="W29" s="32"/>
      <c r="X29" s="32"/>
      <c r="Y29" s="32"/>
    </row>
    <row r="30" spans="1:25" ht="14.25" customHeight="1">
      <c r="A30" s="4"/>
      <c r="B30" s="32"/>
      <c r="C30" s="32"/>
      <c r="D30" s="32"/>
      <c r="E30" s="32"/>
      <c r="F30" s="32"/>
      <c r="G30" s="32"/>
      <c r="H30" s="32"/>
      <c r="I30" s="32"/>
      <c r="J30" s="32"/>
      <c r="K30" s="32"/>
      <c r="L30" s="32"/>
      <c r="M30" s="32"/>
      <c r="N30" s="32"/>
      <c r="O30" s="32"/>
      <c r="P30" s="32"/>
      <c r="Q30" s="32"/>
      <c r="R30" s="32"/>
      <c r="S30" s="32"/>
      <c r="T30" s="32"/>
      <c r="U30" s="32"/>
      <c r="V30" s="32"/>
      <c r="W30" s="32"/>
      <c r="X30" s="32"/>
      <c r="Y30" s="32"/>
    </row>
    <row r="31" ht="14.25" customHeight="1">
      <c r="A31" s="4"/>
    </row>
    <row r="32" ht="14.25" customHeight="1">
      <c r="A32" s="4"/>
    </row>
    <row r="33" ht="14.25" customHeight="1">
      <c r="A33" s="4"/>
    </row>
    <row r="34" ht="14.25" customHeight="1">
      <c r="A34" s="4"/>
    </row>
    <row r="35" ht="14.25" customHeight="1">
      <c r="A35" s="4"/>
    </row>
    <row r="36" ht="14.25" customHeight="1">
      <c r="A36" s="4"/>
    </row>
    <row r="37" ht="14.25" customHeight="1">
      <c r="A37" s="4"/>
    </row>
    <row r="38" ht="14.25" customHeight="1">
      <c r="A38" s="4"/>
    </row>
    <row r="39" ht="14.25" customHeight="1">
      <c r="A39" s="4"/>
    </row>
    <row r="40" ht="14.25" customHeight="1">
      <c r="A40" s="4"/>
    </row>
    <row r="41" ht="14.25" customHeight="1">
      <c r="A41" s="4"/>
    </row>
    <row r="42" ht="14.25" customHeight="1">
      <c r="A42" s="4"/>
    </row>
    <row r="43" ht="14.25" customHeight="1">
      <c r="A43" s="4"/>
    </row>
    <row r="44" ht="14.25" customHeight="1">
      <c r="A44" s="4"/>
    </row>
    <row r="45" ht="14.25" customHeight="1">
      <c r="A45" s="4"/>
    </row>
    <row r="46" ht="14.25" customHeight="1">
      <c r="A46" s="4"/>
    </row>
    <row r="47" ht="14.25" customHeight="1">
      <c r="A47" s="4"/>
    </row>
    <row r="48" ht="14.25" customHeight="1">
      <c r="A48" s="4"/>
    </row>
    <row r="49" ht="14.25" customHeight="1">
      <c r="A49" s="4"/>
    </row>
    <row r="50" ht="14.25" customHeight="1">
      <c r="A50" s="4"/>
    </row>
    <row r="51" ht="14.25" customHeight="1">
      <c r="A51" s="4"/>
    </row>
    <row r="52" ht="14.25" customHeight="1">
      <c r="A52" s="4"/>
    </row>
    <row r="53" ht="14.25" customHeight="1">
      <c r="A53" s="4"/>
    </row>
  </sheetData>
  <sheetProtection/>
  <mergeCells count="13">
    <mergeCell ref="E5:E6"/>
    <mergeCell ref="F5:F6"/>
    <mergeCell ref="G5:G6"/>
    <mergeCell ref="A1:M1"/>
    <mergeCell ref="C3:M3"/>
    <mergeCell ref="C4:G4"/>
    <mergeCell ref="H4:H6"/>
    <mergeCell ref="I4:I6"/>
    <mergeCell ref="J4:J6"/>
    <mergeCell ref="K4:K6"/>
    <mergeCell ref="L4:L6"/>
    <mergeCell ref="M4:M6"/>
    <mergeCell ref="D5:D6"/>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Q53"/>
  <sheetViews>
    <sheetView showGridLines="0" view="pageBreakPreview" zoomScale="90" zoomScaleNormal="90" zoomScaleSheetLayoutView="90" zoomScalePageLayoutView="0" workbookViewId="0" topLeftCell="A13">
      <selection activeCell="A1" sqref="A1:IV16384"/>
    </sheetView>
  </sheetViews>
  <sheetFormatPr defaultColWidth="10.625" defaultRowHeight="14.25" customHeight="1"/>
  <cols>
    <col min="1" max="1" width="13.00390625" style="3" customWidth="1"/>
    <col min="2" max="9" width="12.25390625" style="3" customWidth="1"/>
    <col min="10" max="10" width="7.125" style="3" customWidth="1"/>
    <col min="11" max="11" width="10.625" style="3" customWidth="1"/>
    <col min="12" max="17" width="12.75390625" style="3" customWidth="1"/>
    <col min="18" max="16384" width="10.625" style="3" customWidth="1"/>
  </cols>
  <sheetData>
    <row r="1" spans="1:9" ht="14.25" customHeight="1">
      <c r="A1" s="1" t="s">
        <v>37</v>
      </c>
      <c r="B1" s="1"/>
      <c r="C1" s="1"/>
      <c r="D1" s="1"/>
      <c r="E1" s="1"/>
      <c r="F1" s="1"/>
      <c r="G1" s="2"/>
      <c r="H1" s="2"/>
      <c r="I1" s="2"/>
    </row>
    <row r="2" spans="1:9" ht="14.25" customHeight="1" thickBot="1">
      <c r="A2" s="4" t="s">
        <v>38</v>
      </c>
      <c r="I2" s="5" t="s">
        <v>39</v>
      </c>
    </row>
    <row r="3" spans="1:9" ht="14.25" customHeight="1" thickTop="1">
      <c r="A3" s="47" t="s">
        <v>40</v>
      </c>
      <c r="B3" s="48" t="s">
        <v>41</v>
      </c>
      <c r="C3" s="48" t="s">
        <v>42</v>
      </c>
      <c r="D3" s="49" t="s">
        <v>43</v>
      </c>
      <c r="E3" s="50" t="s">
        <v>44</v>
      </c>
      <c r="F3" s="48" t="s">
        <v>45</v>
      </c>
      <c r="G3" s="49" t="s">
        <v>46</v>
      </c>
      <c r="H3" s="49" t="s">
        <v>47</v>
      </c>
      <c r="I3" s="49" t="s">
        <v>48</v>
      </c>
    </row>
    <row r="4" spans="1:17" ht="14.25" customHeight="1">
      <c r="A4" s="12" t="s">
        <v>49</v>
      </c>
      <c r="B4" s="51">
        <v>64338.2</v>
      </c>
      <c r="C4" s="52">
        <v>34156</v>
      </c>
      <c r="D4" s="35">
        <v>13232.49</v>
      </c>
      <c r="E4" s="35">
        <v>472.77</v>
      </c>
      <c r="F4" s="35">
        <v>2203.75</v>
      </c>
      <c r="G4" s="35">
        <v>10314.67</v>
      </c>
      <c r="H4" s="35">
        <v>3804.65</v>
      </c>
      <c r="I4" s="35">
        <v>153.87</v>
      </c>
      <c r="J4" s="53"/>
      <c r="K4" s="53"/>
      <c r="L4" s="53"/>
      <c r="M4" s="53"/>
      <c r="N4" s="53"/>
      <c r="O4" s="53"/>
      <c r="P4" s="53"/>
      <c r="Q4" s="53"/>
    </row>
    <row r="5" spans="1:17" ht="14.25" customHeight="1">
      <c r="A5" s="54" t="s">
        <v>50</v>
      </c>
      <c r="B5" s="51">
        <v>65417.44</v>
      </c>
      <c r="C5" s="52">
        <v>34769</v>
      </c>
      <c r="D5" s="35">
        <v>13418.05</v>
      </c>
      <c r="E5" s="35">
        <v>470.29</v>
      </c>
      <c r="F5" s="31">
        <v>2215.36</v>
      </c>
      <c r="G5" s="35">
        <v>10550.06</v>
      </c>
      <c r="H5" s="35">
        <v>3768.83</v>
      </c>
      <c r="I5" s="35">
        <v>225.85</v>
      </c>
      <c r="J5" s="53"/>
      <c r="K5" s="53"/>
      <c r="L5" s="53"/>
      <c r="M5" s="53"/>
      <c r="N5" s="53"/>
      <c r="O5" s="53"/>
      <c r="P5" s="53"/>
      <c r="Q5" s="53"/>
    </row>
    <row r="6" spans="1:17" ht="14.25" customHeight="1">
      <c r="A6" s="54" t="s">
        <v>51</v>
      </c>
      <c r="B6" s="51">
        <v>66134.86</v>
      </c>
      <c r="C6" s="31">
        <v>35458</v>
      </c>
      <c r="D6" s="31">
        <v>13439.04</v>
      </c>
      <c r="E6" s="31">
        <v>478.18</v>
      </c>
      <c r="F6" s="31">
        <v>2234.44</v>
      </c>
      <c r="G6" s="52">
        <v>10634.47</v>
      </c>
      <c r="H6" s="31">
        <v>3586.87</v>
      </c>
      <c r="I6" s="35">
        <v>303.86</v>
      </c>
      <c r="J6" s="53"/>
      <c r="K6" s="53"/>
      <c r="L6" s="53"/>
      <c r="M6" s="53"/>
      <c r="N6" s="53"/>
      <c r="O6" s="53"/>
      <c r="P6" s="53"/>
      <c r="Q6" s="53"/>
    </row>
    <row r="7" spans="1:17" ht="14.25" customHeight="1">
      <c r="A7" s="55" t="s">
        <v>52</v>
      </c>
      <c r="B7" s="51">
        <v>67064.09</v>
      </c>
      <c r="C7" s="31">
        <v>36144</v>
      </c>
      <c r="D7" s="31">
        <v>13323.03</v>
      </c>
      <c r="E7" s="31">
        <v>484.34</v>
      </c>
      <c r="F7" s="31">
        <v>2256</v>
      </c>
      <c r="G7" s="52">
        <v>10738.52</v>
      </c>
      <c r="H7" s="31">
        <v>3793.18</v>
      </c>
      <c r="I7" s="35">
        <v>325.02</v>
      </c>
      <c r="J7" s="53"/>
      <c r="K7" s="53"/>
      <c r="L7" s="53"/>
      <c r="M7" s="53"/>
      <c r="N7" s="53"/>
      <c r="O7" s="53"/>
      <c r="P7" s="53"/>
      <c r="Q7" s="53"/>
    </row>
    <row r="8" spans="1:17" ht="14.25" customHeight="1">
      <c r="A8" s="54" t="s">
        <v>53</v>
      </c>
      <c r="B8" s="51" t="s">
        <v>54</v>
      </c>
      <c r="C8" s="31" t="s">
        <v>54</v>
      </c>
      <c r="D8" s="31" t="s">
        <v>54</v>
      </c>
      <c r="E8" s="3">
        <v>505</v>
      </c>
      <c r="F8" s="31">
        <v>2263</v>
      </c>
      <c r="G8" s="52">
        <v>10878</v>
      </c>
      <c r="H8" s="31">
        <v>3910</v>
      </c>
      <c r="I8" s="3">
        <v>358</v>
      </c>
      <c r="J8" s="53"/>
      <c r="K8" s="53"/>
      <c r="L8" s="53"/>
      <c r="M8" s="53"/>
      <c r="N8" s="53"/>
      <c r="O8" s="53"/>
      <c r="P8" s="53"/>
      <c r="Q8" s="53"/>
    </row>
    <row r="9" spans="1:17" ht="14.25" customHeight="1">
      <c r="A9" s="37"/>
      <c r="B9" s="51"/>
      <c r="C9" s="52"/>
      <c r="D9" s="31"/>
      <c r="E9" s="35"/>
      <c r="F9" s="35"/>
      <c r="G9" s="35"/>
      <c r="H9" s="35"/>
      <c r="I9" s="35"/>
      <c r="J9" s="53"/>
      <c r="K9" s="53"/>
      <c r="L9" s="53"/>
      <c r="M9" s="53"/>
      <c r="N9" s="53"/>
      <c r="O9" s="53"/>
      <c r="P9" s="53"/>
      <c r="Q9" s="53"/>
    </row>
    <row r="10" spans="1:17" ht="14.25" customHeight="1">
      <c r="A10" s="37" t="s">
        <v>21</v>
      </c>
      <c r="B10" s="51">
        <v>67670.27000000002</v>
      </c>
      <c r="C10" s="31">
        <v>36566</v>
      </c>
      <c r="D10" s="31">
        <v>13421.44</v>
      </c>
      <c r="E10" s="31">
        <v>483.62</v>
      </c>
      <c r="F10" s="31">
        <v>2286.85</v>
      </c>
      <c r="G10" s="31">
        <v>10768.27</v>
      </c>
      <c r="H10" s="31">
        <v>3791.96</v>
      </c>
      <c r="I10" s="31">
        <v>352.13</v>
      </c>
      <c r="J10" s="53"/>
      <c r="K10" s="53"/>
      <c r="L10" s="53"/>
      <c r="M10" s="53"/>
      <c r="N10" s="53"/>
      <c r="O10" s="53"/>
      <c r="P10" s="53"/>
      <c r="Q10" s="53"/>
    </row>
    <row r="11" spans="1:17" ht="14.25" customHeight="1">
      <c r="A11" s="37" t="s">
        <v>22</v>
      </c>
      <c r="B11" s="51">
        <v>67145.99999999999</v>
      </c>
      <c r="C11" s="31">
        <v>36188</v>
      </c>
      <c r="D11" s="31">
        <v>13319.03</v>
      </c>
      <c r="E11" s="31">
        <v>486.88</v>
      </c>
      <c r="F11" s="31">
        <v>2261.42</v>
      </c>
      <c r="G11" s="31">
        <v>10731.04</v>
      </c>
      <c r="H11" s="31">
        <v>3802.76</v>
      </c>
      <c r="I11" s="31">
        <v>356.87</v>
      </c>
      <c r="J11" s="53"/>
      <c r="K11" s="53"/>
      <c r="L11" s="53"/>
      <c r="M11" s="53"/>
      <c r="N11" s="53"/>
      <c r="O11" s="53"/>
      <c r="P11" s="53"/>
      <c r="Q11" s="53"/>
    </row>
    <row r="12" spans="1:17" ht="14.25" customHeight="1">
      <c r="A12" s="37" t="s">
        <v>23</v>
      </c>
      <c r="B12" s="51" t="s">
        <v>54</v>
      </c>
      <c r="C12" s="31" t="s">
        <v>54</v>
      </c>
      <c r="D12" s="31" t="s">
        <v>54</v>
      </c>
      <c r="E12" s="31">
        <v>485.57</v>
      </c>
      <c r="F12" s="31">
        <v>2300.79</v>
      </c>
      <c r="G12" s="31">
        <v>10986.6</v>
      </c>
      <c r="H12" s="31">
        <v>3834.36</v>
      </c>
      <c r="I12" s="31">
        <v>363.47</v>
      </c>
      <c r="J12" s="53"/>
      <c r="K12" s="53"/>
      <c r="L12" s="53"/>
      <c r="M12" s="53"/>
      <c r="N12" s="53"/>
      <c r="O12" s="53"/>
      <c r="P12" s="53"/>
      <c r="Q12" s="53"/>
    </row>
    <row r="13" spans="1:17" ht="14.25" customHeight="1">
      <c r="A13" s="56" t="s">
        <v>24</v>
      </c>
      <c r="B13" s="51" t="s">
        <v>54</v>
      </c>
      <c r="C13" s="31" t="s">
        <v>54</v>
      </c>
      <c r="D13" s="31" t="s">
        <v>54</v>
      </c>
      <c r="E13" s="31">
        <v>490.63</v>
      </c>
      <c r="F13" s="31">
        <v>2298.15</v>
      </c>
      <c r="G13" s="31">
        <v>10986.56</v>
      </c>
      <c r="H13" s="31">
        <v>3858.42</v>
      </c>
      <c r="I13" s="31">
        <v>365.35</v>
      </c>
      <c r="J13" s="53"/>
      <c r="K13" s="53"/>
      <c r="L13" s="53"/>
      <c r="M13" s="53"/>
      <c r="N13" s="53"/>
      <c r="O13" s="53"/>
      <c r="P13" s="53"/>
      <c r="Q13" s="53"/>
    </row>
    <row r="14" spans="1:17" ht="14.25" customHeight="1">
      <c r="A14" s="37" t="s">
        <v>25</v>
      </c>
      <c r="B14" s="51" t="s">
        <v>54</v>
      </c>
      <c r="C14" s="31" t="s">
        <v>54</v>
      </c>
      <c r="D14" s="31" t="s">
        <v>54</v>
      </c>
      <c r="E14" s="31">
        <v>488.7</v>
      </c>
      <c r="F14" s="31">
        <v>2282.08</v>
      </c>
      <c r="G14" s="31">
        <v>11014.12</v>
      </c>
      <c r="H14" s="31">
        <v>3865.56</v>
      </c>
      <c r="I14" s="31">
        <v>359.12</v>
      </c>
      <c r="J14" s="53"/>
      <c r="K14" s="53"/>
      <c r="L14" s="53"/>
      <c r="M14" s="53"/>
      <c r="N14" s="53"/>
      <c r="O14" s="53"/>
      <c r="P14" s="53"/>
      <c r="Q14" s="53"/>
    </row>
    <row r="15" spans="1:17" ht="14.25" customHeight="1">
      <c r="A15" s="56" t="s">
        <v>26</v>
      </c>
      <c r="B15" s="51" t="s">
        <v>54</v>
      </c>
      <c r="C15" s="31" t="s">
        <v>54</v>
      </c>
      <c r="D15" s="31" t="s">
        <v>54</v>
      </c>
      <c r="E15" s="31">
        <v>501.1</v>
      </c>
      <c r="F15" s="31">
        <v>2273.34</v>
      </c>
      <c r="G15" s="52">
        <v>10852.08</v>
      </c>
      <c r="H15" s="31">
        <v>3845.55</v>
      </c>
      <c r="I15" s="31">
        <v>367.96</v>
      </c>
      <c r="J15" s="53"/>
      <c r="K15" s="53"/>
      <c r="L15" s="53"/>
      <c r="M15" s="53"/>
      <c r="N15" s="53"/>
      <c r="O15" s="53"/>
      <c r="P15" s="53"/>
      <c r="Q15" s="53"/>
    </row>
    <row r="16" spans="1:17" ht="14.25" customHeight="1">
      <c r="A16" s="57" t="s">
        <v>27</v>
      </c>
      <c r="B16" s="51" t="s">
        <v>54</v>
      </c>
      <c r="C16" s="31" t="s">
        <v>54</v>
      </c>
      <c r="D16" s="31" t="s">
        <v>54</v>
      </c>
      <c r="E16" s="31">
        <v>498.54</v>
      </c>
      <c r="F16" s="31">
        <v>2270.64</v>
      </c>
      <c r="G16" s="52">
        <v>10921.76</v>
      </c>
      <c r="H16" s="31">
        <v>3855.76</v>
      </c>
      <c r="I16" s="31">
        <v>355.39</v>
      </c>
      <c r="J16" s="53"/>
      <c r="K16" s="53"/>
      <c r="L16" s="53"/>
      <c r="M16" s="53"/>
      <c r="N16" s="53"/>
      <c r="O16" s="53"/>
      <c r="P16" s="53"/>
      <c r="Q16" s="53"/>
    </row>
    <row r="17" spans="1:17" ht="14.25" customHeight="1">
      <c r="A17" s="57" t="s">
        <v>28</v>
      </c>
      <c r="B17" s="51" t="s">
        <v>54</v>
      </c>
      <c r="C17" s="31" t="s">
        <v>54</v>
      </c>
      <c r="D17" s="31" t="s">
        <v>54</v>
      </c>
      <c r="E17" s="31">
        <v>495.51</v>
      </c>
      <c r="F17" s="31">
        <v>2255.97</v>
      </c>
      <c r="G17" s="52">
        <v>10882.7</v>
      </c>
      <c r="H17" s="31">
        <v>3859.77</v>
      </c>
      <c r="I17" s="31">
        <v>359.35</v>
      </c>
      <c r="J17" s="53"/>
      <c r="K17" s="53"/>
      <c r="L17" s="53"/>
      <c r="M17" s="53"/>
      <c r="N17" s="53"/>
      <c r="O17" s="53"/>
      <c r="P17" s="53"/>
      <c r="Q17" s="53"/>
    </row>
    <row r="18" spans="1:17" ht="14.25" customHeight="1">
      <c r="A18" s="57" t="s">
        <v>29</v>
      </c>
      <c r="B18" s="51" t="s">
        <v>54</v>
      </c>
      <c r="C18" s="31" t="s">
        <v>54</v>
      </c>
      <c r="D18" s="31" t="s">
        <v>54</v>
      </c>
      <c r="E18" s="31">
        <v>506.21</v>
      </c>
      <c r="F18" s="31">
        <v>2306.46</v>
      </c>
      <c r="G18" s="52">
        <v>10993.67</v>
      </c>
      <c r="H18" s="31">
        <v>3859.83</v>
      </c>
      <c r="I18" s="31">
        <v>370.58</v>
      </c>
      <c r="J18" s="53"/>
      <c r="K18" s="53"/>
      <c r="L18" s="53"/>
      <c r="M18" s="53"/>
      <c r="N18" s="53"/>
      <c r="O18" s="53"/>
      <c r="P18" s="53"/>
      <c r="Q18" s="53"/>
    </row>
    <row r="19" spans="1:17" ht="14.25" customHeight="1">
      <c r="A19" s="57"/>
      <c r="B19" s="51"/>
      <c r="C19" s="31"/>
      <c r="D19" s="31"/>
      <c r="E19" s="31"/>
      <c r="F19" s="31"/>
      <c r="G19" s="52"/>
      <c r="H19" s="31"/>
      <c r="I19" s="31"/>
      <c r="J19" s="53"/>
      <c r="K19" s="53"/>
      <c r="L19" s="53"/>
      <c r="M19" s="53"/>
      <c r="N19" s="53"/>
      <c r="O19" s="53"/>
      <c r="P19" s="53"/>
      <c r="Q19" s="53"/>
    </row>
    <row r="20" spans="1:17" ht="14.25" customHeight="1">
      <c r="A20" s="57" t="s">
        <v>30</v>
      </c>
      <c r="B20" s="51" t="s">
        <v>54</v>
      </c>
      <c r="C20" s="31" t="s">
        <v>54</v>
      </c>
      <c r="D20" s="31" t="s">
        <v>54</v>
      </c>
      <c r="E20" s="31">
        <v>500.05</v>
      </c>
      <c r="F20" s="31">
        <v>2281.24</v>
      </c>
      <c r="G20" s="52">
        <v>10946.17</v>
      </c>
      <c r="H20" s="31">
        <v>3877.14</v>
      </c>
      <c r="I20" s="31">
        <v>376.34</v>
      </c>
      <c r="J20" s="53"/>
      <c r="K20" s="53"/>
      <c r="L20" s="53"/>
      <c r="M20" s="53"/>
      <c r="N20" s="53"/>
      <c r="O20" s="53"/>
      <c r="P20" s="53"/>
      <c r="Q20" s="53"/>
    </row>
    <row r="21" spans="1:17" ht="14.25" customHeight="1">
      <c r="A21" s="57" t="s">
        <v>31</v>
      </c>
      <c r="B21" s="51" t="s">
        <v>54</v>
      </c>
      <c r="C21" s="31" t="s">
        <v>54</v>
      </c>
      <c r="D21" s="31" t="s">
        <v>54</v>
      </c>
      <c r="E21" s="31">
        <v>497.31</v>
      </c>
      <c r="F21" s="31">
        <v>2282</v>
      </c>
      <c r="G21" s="52">
        <v>10940</v>
      </c>
      <c r="H21" s="31">
        <v>3877</v>
      </c>
      <c r="I21" s="31">
        <v>348</v>
      </c>
      <c r="J21" s="53"/>
      <c r="K21" s="53"/>
      <c r="L21" s="53"/>
      <c r="M21" s="53"/>
      <c r="N21" s="53"/>
      <c r="O21" s="53"/>
      <c r="P21" s="53"/>
      <c r="Q21" s="53"/>
    </row>
    <row r="22" spans="1:17" ht="14.25" customHeight="1">
      <c r="A22" s="57" t="s">
        <v>32</v>
      </c>
      <c r="B22" s="51" t="s">
        <v>54</v>
      </c>
      <c r="C22" s="31" t="s">
        <v>54</v>
      </c>
      <c r="D22" s="31" t="s">
        <v>54</v>
      </c>
      <c r="E22" s="31">
        <v>505.23</v>
      </c>
      <c r="F22" s="31">
        <v>2263</v>
      </c>
      <c r="G22" s="52">
        <v>10878</v>
      </c>
      <c r="H22" s="31">
        <v>3910</v>
      </c>
      <c r="I22" s="31">
        <v>358</v>
      </c>
      <c r="J22" s="53"/>
      <c r="K22" s="53"/>
      <c r="L22" s="53"/>
      <c r="M22" s="53"/>
      <c r="N22" s="53"/>
      <c r="O22" s="53"/>
      <c r="P22" s="53"/>
      <c r="Q22" s="53"/>
    </row>
    <row r="23" spans="1:17" ht="14.25" customHeight="1">
      <c r="A23" s="57" t="s">
        <v>33</v>
      </c>
      <c r="B23" s="51" t="s">
        <v>54</v>
      </c>
      <c r="C23" s="31" t="s">
        <v>54</v>
      </c>
      <c r="D23" s="31" t="s">
        <v>54</v>
      </c>
      <c r="E23" s="31">
        <v>504.94</v>
      </c>
      <c r="F23" s="31">
        <v>2293</v>
      </c>
      <c r="G23" s="52">
        <v>10974</v>
      </c>
      <c r="H23" s="31">
        <v>3923</v>
      </c>
      <c r="I23" s="31">
        <v>365</v>
      </c>
      <c r="J23" s="53"/>
      <c r="K23" s="53"/>
      <c r="L23" s="53"/>
      <c r="M23" s="53"/>
      <c r="N23" s="53"/>
      <c r="O23" s="53"/>
      <c r="P23" s="53"/>
      <c r="Q23" s="53"/>
    </row>
    <row r="24" spans="1:13" ht="14.25" customHeight="1">
      <c r="A24" s="58" t="s">
        <v>34</v>
      </c>
      <c r="B24" s="59" t="s">
        <v>55</v>
      </c>
      <c r="C24" s="60"/>
      <c r="D24" s="61"/>
      <c r="E24" s="61"/>
      <c r="F24" s="61"/>
      <c r="G24" s="61"/>
      <c r="H24" s="61"/>
      <c r="I24" s="61"/>
      <c r="L24" s="31"/>
      <c r="M24" s="52"/>
    </row>
    <row r="25" spans="1:13" ht="14.25" customHeight="1">
      <c r="A25" s="62" t="s">
        <v>56</v>
      </c>
      <c r="B25" s="62"/>
      <c r="C25" s="62"/>
      <c r="D25" s="62"/>
      <c r="E25" s="62"/>
      <c r="F25" s="62"/>
      <c r="G25" s="62"/>
      <c r="H25" s="62"/>
      <c r="I25" s="62"/>
      <c r="L25" s="31"/>
      <c r="M25" s="52"/>
    </row>
    <row r="26" spans="1:13" ht="14.25" customHeight="1">
      <c r="A26" s="62" t="s">
        <v>57</v>
      </c>
      <c r="B26" s="62"/>
      <c r="C26" s="62"/>
      <c r="D26" s="62"/>
      <c r="E26" s="62"/>
      <c r="F26" s="62"/>
      <c r="G26" s="62"/>
      <c r="H26" s="62"/>
      <c r="I26" s="62"/>
      <c r="L26" s="31"/>
      <c r="M26" s="52"/>
    </row>
    <row r="27" spans="1:13" ht="14.25" customHeight="1">
      <c r="A27" s="62" t="s">
        <v>58</v>
      </c>
      <c r="B27" s="62"/>
      <c r="C27" s="62"/>
      <c r="D27" s="62"/>
      <c r="E27" s="62"/>
      <c r="F27" s="62"/>
      <c r="G27" s="62"/>
      <c r="H27" s="62"/>
      <c r="I27" s="62"/>
      <c r="L27" s="31"/>
      <c r="M27" s="52"/>
    </row>
    <row r="28" spans="1:13" ht="14.25" customHeight="1">
      <c r="A28" s="62" t="s">
        <v>59</v>
      </c>
      <c r="B28" s="62"/>
      <c r="C28" s="62"/>
      <c r="D28" s="62"/>
      <c r="E28" s="62"/>
      <c r="F28" s="62"/>
      <c r="G28" s="62"/>
      <c r="H28" s="62"/>
      <c r="I28" s="62"/>
      <c r="L28" s="31"/>
      <c r="M28" s="52"/>
    </row>
    <row r="29" spans="1:13" ht="14.25" customHeight="1">
      <c r="A29" s="62" t="s">
        <v>60</v>
      </c>
      <c r="L29" s="31"/>
      <c r="M29" s="52"/>
    </row>
    <row r="30" spans="1:13" ht="14.25" customHeight="1">
      <c r="A30" s="62" t="s">
        <v>61</v>
      </c>
      <c r="L30" s="31"/>
      <c r="M30" s="52"/>
    </row>
    <row r="31" ht="14.25" customHeight="1">
      <c r="A31" s="62" t="s">
        <v>62</v>
      </c>
    </row>
    <row r="32" ht="14.25" customHeight="1">
      <c r="A32" s="62"/>
    </row>
    <row r="33" ht="14.25" customHeight="1">
      <c r="A33" s="4"/>
    </row>
    <row r="34" ht="14.25" customHeight="1">
      <c r="A34" s="4"/>
    </row>
    <row r="35" ht="14.25" customHeight="1">
      <c r="A35" s="4"/>
    </row>
    <row r="36" ht="14.25" customHeight="1">
      <c r="A36" s="4"/>
    </row>
    <row r="37" ht="14.25" customHeight="1">
      <c r="A37" s="4"/>
    </row>
    <row r="38" ht="14.25" customHeight="1">
      <c r="A38" s="4"/>
    </row>
    <row r="39" ht="14.25" customHeight="1">
      <c r="A39" s="4"/>
    </row>
    <row r="40" ht="14.25" customHeight="1">
      <c r="A40" s="4"/>
    </row>
    <row r="41" ht="14.25" customHeight="1">
      <c r="A41" s="4"/>
    </row>
    <row r="42" ht="14.25" customHeight="1">
      <c r="A42" s="4"/>
    </row>
    <row r="43" ht="14.25" customHeight="1">
      <c r="A43" s="4"/>
    </row>
    <row r="44" ht="14.25" customHeight="1">
      <c r="A44" s="4"/>
    </row>
    <row r="45" ht="14.25" customHeight="1">
      <c r="A45" s="4"/>
    </row>
    <row r="46" ht="14.25" customHeight="1">
      <c r="A46" s="4"/>
    </row>
    <row r="47" ht="14.25" customHeight="1">
      <c r="A47" s="4"/>
    </row>
    <row r="48" ht="14.25" customHeight="1">
      <c r="A48" s="4"/>
    </row>
    <row r="49" ht="14.25" customHeight="1">
      <c r="A49" s="4"/>
    </row>
    <row r="50" ht="14.25" customHeight="1">
      <c r="A50" s="4"/>
    </row>
    <row r="51" ht="14.25" customHeight="1">
      <c r="A51" s="4"/>
    </row>
    <row r="52" ht="14.25" customHeight="1">
      <c r="A52" s="4"/>
    </row>
    <row r="53" ht="14.25" customHeight="1">
      <c r="A53" s="4"/>
    </row>
  </sheetData>
  <sheetProtection/>
  <mergeCells count="1">
    <mergeCell ref="A1:I1"/>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S53"/>
  <sheetViews>
    <sheetView showGridLines="0" view="pageBreakPreview" zoomScale="90" zoomScaleNormal="80" zoomScaleSheetLayoutView="90" zoomScalePageLayoutView="0" workbookViewId="0" topLeftCell="A12">
      <selection activeCell="A1" sqref="A1:IV16384"/>
    </sheetView>
  </sheetViews>
  <sheetFormatPr defaultColWidth="10.625" defaultRowHeight="14.25" customHeight="1"/>
  <cols>
    <col min="1" max="1" width="13.00390625" style="3" customWidth="1"/>
    <col min="2" max="10" width="10.875" style="3" customWidth="1"/>
    <col min="11" max="16384" width="10.625" style="3" customWidth="1"/>
  </cols>
  <sheetData>
    <row r="1" spans="1:6" ht="14.25" customHeight="1">
      <c r="A1" s="4" t="s">
        <v>63</v>
      </c>
      <c r="B1" s="4"/>
      <c r="C1" s="4"/>
      <c r="D1" s="4"/>
      <c r="E1" s="4"/>
      <c r="F1" s="4"/>
    </row>
    <row r="2" spans="1:10" ht="14.25" customHeight="1" thickBot="1">
      <c r="A2" s="4" t="s">
        <v>64</v>
      </c>
      <c r="J2" s="5" t="s">
        <v>39</v>
      </c>
    </row>
    <row r="3" spans="1:10" ht="14.25" customHeight="1" thickTop="1">
      <c r="A3" s="63" t="s">
        <v>65</v>
      </c>
      <c r="B3" s="48" t="s">
        <v>41</v>
      </c>
      <c r="C3" s="64" t="s">
        <v>42</v>
      </c>
      <c r="D3" s="49" t="s">
        <v>43</v>
      </c>
      <c r="E3" s="50" t="s">
        <v>44</v>
      </c>
      <c r="F3" s="48" t="s">
        <v>45</v>
      </c>
      <c r="G3" s="49" t="s">
        <v>46</v>
      </c>
      <c r="H3" s="49" t="s">
        <v>47</v>
      </c>
      <c r="I3" s="49" t="s">
        <v>48</v>
      </c>
      <c r="J3" s="65" t="s">
        <v>66</v>
      </c>
    </row>
    <row r="4" spans="1:19" ht="14.25" customHeight="1">
      <c r="A4" s="12" t="s">
        <v>49</v>
      </c>
      <c r="B4" s="66" t="s">
        <v>54</v>
      </c>
      <c r="C4" s="52" t="s">
        <v>54</v>
      </c>
      <c r="D4" s="52">
        <v>7971.93</v>
      </c>
      <c r="E4" s="52">
        <v>184.17</v>
      </c>
      <c r="F4" s="52">
        <v>1255.11</v>
      </c>
      <c r="G4" s="52">
        <v>2946.98</v>
      </c>
      <c r="H4" s="52">
        <v>1345.23</v>
      </c>
      <c r="I4" s="52">
        <v>908.67</v>
      </c>
      <c r="J4" s="52">
        <v>2784.05</v>
      </c>
      <c r="K4" s="67"/>
      <c r="M4" s="68"/>
      <c r="N4" s="68"/>
      <c r="O4" s="68"/>
      <c r="P4" s="68"/>
      <c r="Q4" s="68"/>
      <c r="R4" s="68"/>
      <c r="S4" s="68"/>
    </row>
    <row r="5" spans="1:19" ht="14.25" customHeight="1">
      <c r="A5" s="54" t="s">
        <v>67</v>
      </c>
      <c r="B5" s="66">
        <v>42993.67</v>
      </c>
      <c r="C5" s="52">
        <v>25734</v>
      </c>
      <c r="D5" s="52">
        <v>8010.71</v>
      </c>
      <c r="E5" s="52">
        <v>187.41</v>
      </c>
      <c r="F5" s="52">
        <v>1368.01</v>
      </c>
      <c r="G5" s="52">
        <v>3261.24</v>
      </c>
      <c r="H5" s="52">
        <v>1077.93</v>
      </c>
      <c r="I5" s="52">
        <v>888.85</v>
      </c>
      <c r="J5" s="52">
        <v>2465.52</v>
      </c>
      <c r="K5" s="67"/>
      <c r="M5" s="68"/>
      <c r="N5" s="68"/>
      <c r="O5" s="68"/>
      <c r="P5" s="68"/>
      <c r="Q5" s="68"/>
      <c r="R5" s="68"/>
      <c r="S5" s="68"/>
    </row>
    <row r="6" spans="1:19" ht="14.25" customHeight="1">
      <c r="A6" s="54" t="s">
        <v>68</v>
      </c>
      <c r="B6" s="66">
        <v>42245.43000000001</v>
      </c>
      <c r="C6" s="52">
        <v>25386</v>
      </c>
      <c r="D6" s="69">
        <v>7766.16</v>
      </c>
      <c r="E6" s="69">
        <v>181.21</v>
      </c>
      <c r="F6" s="69">
        <v>1453.4</v>
      </c>
      <c r="G6" s="69">
        <v>3572.87</v>
      </c>
      <c r="H6" s="69">
        <v>877.32</v>
      </c>
      <c r="I6" s="69">
        <v>940.55</v>
      </c>
      <c r="J6" s="69">
        <v>2067.92</v>
      </c>
      <c r="K6" s="67"/>
      <c r="M6" s="68"/>
      <c r="N6" s="68"/>
      <c r="O6" s="68"/>
      <c r="P6" s="68"/>
      <c r="Q6" s="68"/>
      <c r="R6" s="68"/>
      <c r="S6" s="68"/>
    </row>
    <row r="7" spans="1:19" ht="14.25" customHeight="1">
      <c r="A7" s="54" t="s">
        <v>52</v>
      </c>
      <c r="B7" s="66">
        <v>41658.23000000001</v>
      </c>
      <c r="C7" s="70">
        <v>25794</v>
      </c>
      <c r="D7" s="69">
        <v>7334</v>
      </c>
      <c r="E7" s="69">
        <v>176.16</v>
      </c>
      <c r="F7" s="69">
        <v>1460.04</v>
      </c>
      <c r="G7" s="69">
        <v>3505.01</v>
      </c>
      <c r="H7" s="69">
        <v>730.18</v>
      </c>
      <c r="I7" s="69">
        <v>945.19</v>
      </c>
      <c r="J7" s="69">
        <v>1713.65</v>
      </c>
      <c r="K7" s="67"/>
      <c r="M7" s="68"/>
      <c r="N7" s="68"/>
      <c r="O7" s="68"/>
      <c r="P7" s="68"/>
      <c r="Q7" s="68"/>
      <c r="R7" s="68"/>
      <c r="S7" s="68"/>
    </row>
    <row r="8" spans="1:19" ht="14.25" customHeight="1">
      <c r="A8" s="54" t="s">
        <v>53</v>
      </c>
      <c r="B8" s="66" t="s">
        <v>54</v>
      </c>
      <c r="C8" s="70" t="s">
        <v>54</v>
      </c>
      <c r="D8" s="70" t="s">
        <v>54</v>
      </c>
      <c r="E8" s="69">
        <v>171</v>
      </c>
      <c r="F8" s="69">
        <v>1423</v>
      </c>
      <c r="G8" s="69">
        <v>3546</v>
      </c>
      <c r="H8" s="69">
        <v>422</v>
      </c>
      <c r="I8" s="69">
        <v>941</v>
      </c>
      <c r="J8" s="52">
        <v>1437.17</v>
      </c>
      <c r="K8" s="67"/>
      <c r="M8" s="68"/>
      <c r="N8" s="68"/>
      <c r="O8" s="68"/>
      <c r="P8" s="68"/>
      <c r="Q8" s="68"/>
      <c r="R8" s="68"/>
      <c r="S8" s="68"/>
    </row>
    <row r="9" spans="1:19" ht="14.25" customHeight="1">
      <c r="A9" s="37"/>
      <c r="B9" s="66"/>
      <c r="C9" s="52"/>
      <c r="D9" s="32"/>
      <c r="E9" s="32"/>
      <c r="F9" s="32"/>
      <c r="G9" s="32"/>
      <c r="H9" s="32"/>
      <c r="I9" s="32"/>
      <c r="J9" s="32"/>
      <c r="K9" s="67"/>
      <c r="M9" s="68"/>
      <c r="N9" s="68"/>
      <c r="O9" s="68"/>
      <c r="P9" s="68"/>
      <c r="Q9" s="68"/>
      <c r="R9" s="68"/>
      <c r="S9" s="68"/>
    </row>
    <row r="10" spans="1:19" ht="14.25" customHeight="1">
      <c r="A10" s="37" t="s">
        <v>21</v>
      </c>
      <c r="B10" s="66" t="s">
        <v>54</v>
      </c>
      <c r="C10" s="52">
        <v>25183</v>
      </c>
      <c r="D10" s="52">
        <v>7280.77</v>
      </c>
      <c r="E10" s="52">
        <v>177.65</v>
      </c>
      <c r="F10" s="52">
        <v>1457.29</v>
      </c>
      <c r="G10" s="52">
        <v>3499.59</v>
      </c>
      <c r="H10" s="52">
        <v>727.88</v>
      </c>
      <c r="I10" s="52">
        <v>932.94</v>
      </c>
      <c r="J10" s="52" t="s">
        <v>54</v>
      </c>
      <c r="K10" s="67"/>
      <c r="M10" s="68"/>
      <c r="N10" s="68"/>
      <c r="O10" s="68"/>
      <c r="P10" s="68"/>
      <c r="Q10" s="68"/>
      <c r="R10" s="68"/>
      <c r="S10" s="68"/>
    </row>
    <row r="11" spans="1:19" ht="14.25" customHeight="1">
      <c r="A11" s="37" t="s">
        <v>22</v>
      </c>
      <c r="B11" s="66" t="s">
        <v>54</v>
      </c>
      <c r="C11" s="52">
        <v>25083</v>
      </c>
      <c r="D11" s="52">
        <v>7210.36</v>
      </c>
      <c r="E11" s="52">
        <v>177.81</v>
      </c>
      <c r="F11" s="52">
        <v>1452.9</v>
      </c>
      <c r="G11" s="52">
        <v>3579.24</v>
      </c>
      <c r="H11" s="52">
        <v>658.46</v>
      </c>
      <c r="I11" s="52">
        <v>929.17</v>
      </c>
      <c r="J11" s="52" t="s">
        <v>54</v>
      </c>
      <c r="K11" s="67"/>
      <c r="M11" s="68"/>
      <c r="N11" s="68"/>
      <c r="O11" s="68"/>
      <c r="P11" s="68"/>
      <c r="Q11" s="68"/>
      <c r="R11" s="68"/>
      <c r="S11" s="68"/>
    </row>
    <row r="12" spans="1:19" ht="14.25" customHeight="1">
      <c r="A12" s="37" t="s">
        <v>23</v>
      </c>
      <c r="B12" s="66" t="s">
        <v>54</v>
      </c>
      <c r="C12" s="71">
        <v>25111</v>
      </c>
      <c r="D12" s="52">
        <v>7176.44</v>
      </c>
      <c r="E12" s="52">
        <v>176.36</v>
      </c>
      <c r="F12" s="52">
        <v>1446.53</v>
      </c>
      <c r="G12" s="52">
        <v>3577.29</v>
      </c>
      <c r="H12" s="52">
        <v>657.72</v>
      </c>
      <c r="I12" s="52">
        <v>935.26</v>
      </c>
      <c r="J12" s="52" t="s">
        <v>54</v>
      </c>
      <c r="K12" s="67"/>
      <c r="M12" s="68"/>
      <c r="N12" s="68"/>
      <c r="O12" s="68"/>
      <c r="P12" s="68"/>
      <c r="Q12" s="68"/>
      <c r="R12" s="68"/>
      <c r="S12" s="68"/>
    </row>
    <row r="13" spans="1:19" ht="14.25" customHeight="1">
      <c r="A13" s="56" t="s">
        <v>24</v>
      </c>
      <c r="B13" s="66" t="s">
        <v>54</v>
      </c>
      <c r="C13" s="52">
        <v>25237</v>
      </c>
      <c r="D13" s="52">
        <v>7196.46</v>
      </c>
      <c r="E13" s="52">
        <v>177.04</v>
      </c>
      <c r="F13" s="52">
        <v>1443.77</v>
      </c>
      <c r="G13" s="52">
        <v>3577.76</v>
      </c>
      <c r="H13" s="52">
        <v>658.76</v>
      </c>
      <c r="I13" s="52">
        <v>943.06</v>
      </c>
      <c r="J13" s="52" t="s">
        <v>54</v>
      </c>
      <c r="K13" s="67"/>
      <c r="M13" s="68"/>
      <c r="N13" s="68"/>
      <c r="O13" s="68"/>
      <c r="P13" s="68"/>
      <c r="Q13" s="68"/>
      <c r="R13" s="68"/>
      <c r="S13" s="68"/>
    </row>
    <row r="14" spans="1:19" ht="14.25" customHeight="1">
      <c r="A14" s="37" t="s">
        <v>25</v>
      </c>
      <c r="B14" s="66" t="s">
        <v>54</v>
      </c>
      <c r="C14" s="52">
        <v>25216</v>
      </c>
      <c r="D14" s="52">
        <v>7156.59</v>
      </c>
      <c r="E14" s="52">
        <v>175.51</v>
      </c>
      <c r="F14" s="52">
        <v>1439</v>
      </c>
      <c r="G14" s="52">
        <v>3580.51</v>
      </c>
      <c r="H14" s="52">
        <v>658.97</v>
      </c>
      <c r="I14" s="52">
        <v>935.54</v>
      </c>
      <c r="J14" s="52" t="s">
        <v>54</v>
      </c>
      <c r="K14" s="67"/>
      <c r="M14" s="68"/>
      <c r="N14" s="68"/>
      <c r="O14" s="68"/>
      <c r="P14" s="68"/>
      <c r="Q14" s="68"/>
      <c r="R14" s="68"/>
      <c r="S14" s="68"/>
    </row>
    <row r="15" spans="1:19" ht="14.25" customHeight="1">
      <c r="A15" s="57" t="s">
        <v>26</v>
      </c>
      <c r="B15" s="66" t="s">
        <v>54</v>
      </c>
      <c r="C15" s="52">
        <v>25323</v>
      </c>
      <c r="D15" s="52">
        <v>7147.51</v>
      </c>
      <c r="E15" s="52">
        <v>174.66</v>
      </c>
      <c r="F15" s="52">
        <v>1436.89</v>
      </c>
      <c r="G15" s="52">
        <v>3554.96</v>
      </c>
      <c r="H15" s="52">
        <v>656.66</v>
      </c>
      <c r="I15" s="52">
        <v>930.5</v>
      </c>
      <c r="J15" s="52" t="s">
        <v>54</v>
      </c>
      <c r="K15" s="67"/>
      <c r="M15" s="68"/>
      <c r="N15" s="68"/>
      <c r="O15" s="68"/>
      <c r="P15" s="68"/>
      <c r="Q15" s="68"/>
      <c r="R15" s="68"/>
      <c r="S15" s="68"/>
    </row>
    <row r="16" spans="1:19" ht="14.25" customHeight="1">
      <c r="A16" s="57" t="s">
        <v>27</v>
      </c>
      <c r="B16" s="66" t="s">
        <v>54</v>
      </c>
      <c r="C16" s="52">
        <v>24955</v>
      </c>
      <c r="D16" s="52">
        <v>7086.85</v>
      </c>
      <c r="E16" s="52">
        <v>173.37</v>
      </c>
      <c r="F16" s="52">
        <v>1437.94</v>
      </c>
      <c r="G16" s="52">
        <v>3546.48</v>
      </c>
      <c r="H16" s="52">
        <v>657.59</v>
      </c>
      <c r="I16" s="52">
        <v>937.64</v>
      </c>
      <c r="J16" s="52" t="s">
        <v>54</v>
      </c>
      <c r="K16" s="67"/>
      <c r="M16" s="68"/>
      <c r="N16" s="68"/>
      <c r="O16" s="68"/>
      <c r="P16" s="68"/>
      <c r="Q16" s="68"/>
      <c r="R16" s="68"/>
      <c r="S16" s="68"/>
    </row>
    <row r="17" spans="1:19" ht="14.25" customHeight="1">
      <c r="A17" s="57" t="s">
        <v>28</v>
      </c>
      <c r="B17" s="66" t="s">
        <v>54</v>
      </c>
      <c r="C17" s="52">
        <v>24892</v>
      </c>
      <c r="D17" s="52">
        <v>7047.97</v>
      </c>
      <c r="E17" s="52">
        <v>173.82</v>
      </c>
      <c r="F17" s="52">
        <v>1442.32</v>
      </c>
      <c r="G17" s="52">
        <v>3543.48</v>
      </c>
      <c r="H17" s="52">
        <v>574.98</v>
      </c>
      <c r="I17" s="52">
        <v>937.92</v>
      </c>
      <c r="J17" s="52" t="s">
        <v>54</v>
      </c>
      <c r="K17" s="67"/>
      <c r="M17" s="68"/>
      <c r="N17" s="68"/>
      <c r="O17" s="68"/>
      <c r="P17" s="68"/>
      <c r="Q17" s="68"/>
      <c r="R17" s="68"/>
      <c r="S17" s="68"/>
    </row>
    <row r="18" spans="1:19" ht="14.25" customHeight="1">
      <c r="A18" s="57" t="s">
        <v>29</v>
      </c>
      <c r="B18" s="66" t="s">
        <v>54</v>
      </c>
      <c r="C18" s="52">
        <v>25219</v>
      </c>
      <c r="D18" s="52" t="s">
        <v>54</v>
      </c>
      <c r="E18" s="52">
        <v>174.99</v>
      </c>
      <c r="F18" s="52">
        <v>1437.75</v>
      </c>
      <c r="G18" s="52">
        <v>3555.4</v>
      </c>
      <c r="H18" s="52">
        <v>574.14</v>
      </c>
      <c r="I18" s="52">
        <v>944.76</v>
      </c>
      <c r="J18" s="52" t="s">
        <v>54</v>
      </c>
      <c r="K18" s="67"/>
      <c r="M18" s="68"/>
      <c r="N18" s="68"/>
      <c r="O18" s="68"/>
      <c r="P18" s="68"/>
      <c r="Q18" s="68"/>
      <c r="R18" s="68"/>
      <c r="S18" s="68"/>
    </row>
    <row r="19" spans="1:19" ht="14.25" customHeight="1">
      <c r="A19" s="57"/>
      <c r="B19" s="66"/>
      <c r="C19" s="52"/>
      <c r="D19" s="52"/>
      <c r="E19" s="52"/>
      <c r="F19" s="52"/>
      <c r="G19" s="52"/>
      <c r="H19" s="52"/>
      <c r="I19" s="52"/>
      <c r="J19" s="52"/>
      <c r="K19" s="67"/>
      <c r="M19" s="68"/>
      <c r="N19" s="72"/>
      <c r="O19" s="68"/>
      <c r="P19" s="68"/>
      <c r="Q19" s="68"/>
      <c r="R19" s="68"/>
      <c r="S19" s="68"/>
    </row>
    <row r="20" spans="1:19" ht="14.25" customHeight="1">
      <c r="A20" s="56" t="s">
        <v>30</v>
      </c>
      <c r="B20" s="66" t="s">
        <v>54</v>
      </c>
      <c r="C20" s="52">
        <v>25093</v>
      </c>
      <c r="D20" s="52" t="s">
        <v>54</v>
      </c>
      <c r="E20" s="52">
        <v>173.77</v>
      </c>
      <c r="F20" s="52">
        <v>1428.89</v>
      </c>
      <c r="G20" s="52">
        <v>3547.26</v>
      </c>
      <c r="H20" s="52">
        <v>573.94</v>
      </c>
      <c r="I20" s="52">
        <v>933.12</v>
      </c>
      <c r="J20" s="52" t="s">
        <v>54</v>
      </c>
      <c r="K20" s="67"/>
      <c r="M20" s="68"/>
      <c r="N20" s="68"/>
      <c r="O20" s="68"/>
      <c r="P20" s="68"/>
      <c r="Q20" s="68"/>
      <c r="R20" s="68"/>
      <c r="S20" s="68"/>
    </row>
    <row r="21" spans="1:19" ht="14.25" customHeight="1">
      <c r="A21" s="56" t="s">
        <v>31</v>
      </c>
      <c r="B21" s="66" t="s">
        <v>54</v>
      </c>
      <c r="C21" s="52">
        <v>25084</v>
      </c>
      <c r="D21" s="52" t="s">
        <v>54</v>
      </c>
      <c r="E21" s="52">
        <v>171.99</v>
      </c>
      <c r="F21" s="52">
        <v>1425</v>
      </c>
      <c r="G21" s="52">
        <v>3541</v>
      </c>
      <c r="H21" s="52">
        <v>574</v>
      </c>
      <c r="I21" s="52">
        <v>929</v>
      </c>
      <c r="J21" s="52" t="s">
        <v>54</v>
      </c>
      <c r="K21" s="67"/>
      <c r="M21" s="68"/>
      <c r="N21" s="68"/>
      <c r="O21" s="68"/>
      <c r="P21" s="68"/>
      <c r="Q21" s="68"/>
      <c r="R21" s="68"/>
      <c r="S21" s="68"/>
    </row>
    <row r="22" spans="1:19" ht="14.25" customHeight="1">
      <c r="A22" s="56" t="s">
        <v>32</v>
      </c>
      <c r="B22" s="73" t="s">
        <v>54</v>
      </c>
      <c r="C22" s="52">
        <v>25962</v>
      </c>
      <c r="D22" s="52" t="s">
        <v>54</v>
      </c>
      <c r="E22" s="52">
        <v>171.29</v>
      </c>
      <c r="F22" s="52">
        <v>1423</v>
      </c>
      <c r="G22" s="52">
        <v>3546</v>
      </c>
      <c r="H22" s="52">
        <v>422</v>
      </c>
      <c r="I22" s="52">
        <v>941</v>
      </c>
      <c r="J22" s="52">
        <v>1437.17</v>
      </c>
      <c r="K22" s="67"/>
      <c r="M22" s="68"/>
      <c r="N22" s="68"/>
      <c r="O22" s="68"/>
      <c r="P22" s="68"/>
      <c r="Q22" s="68"/>
      <c r="R22" s="68"/>
      <c r="S22" s="68"/>
    </row>
    <row r="23" spans="1:19" ht="14.25" customHeight="1">
      <c r="A23" s="74" t="s">
        <v>33</v>
      </c>
      <c r="B23" s="75" t="s">
        <v>54</v>
      </c>
      <c r="C23" s="76">
        <v>25063</v>
      </c>
      <c r="D23" s="76" t="s">
        <v>54</v>
      </c>
      <c r="E23" s="52">
        <v>169.72</v>
      </c>
      <c r="F23" s="52">
        <v>1419</v>
      </c>
      <c r="G23" s="52">
        <v>3529</v>
      </c>
      <c r="H23" s="52">
        <v>419</v>
      </c>
      <c r="I23" s="52">
        <v>918</v>
      </c>
      <c r="J23" s="52" t="s">
        <v>54</v>
      </c>
      <c r="K23" s="67"/>
      <c r="M23" s="68"/>
      <c r="N23" s="68"/>
      <c r="O23" s="68"/>
      <c r="P23" s="68"/>
      <c r="Q23" s="68"/>
      <c r="R23" s="68"/>
      <c r="S23" s="68"/>
    </row>
    <row r="24" spans="1:10" ht="14.25" customHeight="1">
      <c r="A24" s="77" t="s">
        <v>34</v>
      </c>
      <c r="B24" s="78" t="s">
        <v>69</v>
      </c>
      <c r="C24" s="79"/>
      <c r="D24" s="24"/>
      <c r="E24" s="80"/>
      <c r="F24" s="80"/>
      <c r="G24" s="80"/>
      <c r="H24" s="80"/>
      <c r="I24" s="80"/>
      <c r="J24" s="80"/>
    </row>
    <row r="25" spans="1:8" ht="14.25" customHeight="1">
      <c r="A25" s="62" t="s">
        <v>56</v>
      </c>
      <c r="B25" s="62"/>
      <c r="C25" s="62"/>
      <c r="D25" s="62"/>
      <c r="E25" s="62"/>
      <c r="F25" s="62"/>
      <c r="G25" s="62"/>
      <c r="H25" s="62"/>
    </row>
    <row r="26" spans="1:8" ht="14.25" customHeight="1">
      <c r="A26" s="62" t="s">
        <v>70</v>
      </c>
      <c r="B26" s="62"/>
      <c r="C26" s="62"/>
      <c r="D26" s="62"/>
      <c r="E26" s="62"/>
      <c r="F26" s="62"/>
      <c r="G26" s="62"/>
      <c r="H26" s="62"/>
    </row>
    <row r="27" ht="14.25" customHeight="1">
      <c r="A27" s="62" t="s">
        <v>71</v>
      </c>
    </row>
    <row r="28" ht="14.25" customHeight="1">
      <c r="A28" s="62" t="s">
        <v>72</v>
      </c>
    </row>
    <row r="29" ht="14.25" customHeight="1">
      <c r="A29" s="62" t="s">
        <v>73</v>
      </c>
    </row>
    <row r="30" ht="14.25" customHeight="1">
      <c r="A30" s="62" t="s">
        <v>74</v>
      </c>
    </row>
    <row r="31" ht="14.25" customHeight="1">
      <c r="A31" s="81" t="s">
        <v>75</v>
      </c>
    </row>
    <row r="32" ht="14.25" customHeight="1">
      <c r="A32" s="62" t="s">
        <v>76</v>
      </c>
    </row>
    <row r="33" s="82" customFormat="1" ht="14.25" customHeight="1">
      <c r="A33" s="62" t="s">
        <v>77</v>
      </c>
    </row>
    <row r="34" ht="14.25" customHeight="1">
      <c r="A34" s="4"/>
    </row>
    <row r="35" ht="14.25" customHeight="1">
      <c r="A35" s="4"/>
    </row>
    <row r="36" ht="14.25" customHeight="1">
      <c r="A36" s="4"/>
    </row>
    <row r="37" ht="14.25" customHeight="1">
      <c r="A37" s="4"/>
    </row>
    <row r="38" ht="14.25" customHeight="1">
      <c r="A38" s="4"/>
    </row>
    <row r="39" ht="14.25" customHeight="1">
      <c r="A39" s="4"/>
    </row>
    <row r="40" ht="14.25" customHeight="1">
      <c r="A40" s="4"/>
    </row>
    <row r="41" ht="14.25" customHeight="1">
      <c r="A41" s="4"/>
    </row>
    <row r="42" ht="14.25" customHeight="1">
      <c r="A42" s="4"/>
    </row>
    <row r="43" ht="14.25" customHeight="1">
      <c r="A43" s="4"/>
    </row>
    <row r="44" ht="14.25" customHeight="1">
      <c r="A44" s="4"/>
    </row>
    <row r="45" ht="14.25" customHeight="1">
      <c r="A45" s="4"/>
    </row>
    <row r="46" ht="14.25" customHeight="1">
      <c r="A46" s="4"/>
    </row>
    <row r="47" ht="14.25" customHeight="1">
      <c r="A47" s="4"/>
    </row>
    <row r="48" ht="14.25" customHeight="1">
      <c r="A48" s="4"/>
    </row>
    <row r="49" ht="14.25" customHeight="1">
      <c r="A49" s="4"/>
    </row>
    <row r="50" ht="14.25" customHeight="1">
      <c r="A50" s="4"/>
    </row>
    <row r="51" ht="14.25" customHeight="1">
      <c r="A51" s="4"/>
    </row>
    <row r="52" ht="14.25" customHeight="1">
      <c r="A52" s="4"/>
    </row>
    <row r="53" ht="14.25" customHeight="1">
      <c r="A53" s="4"/>
    </row>
  </sheetData>
  <sheetProtection/>
  <printOptions/>
  <pageMargins left="0.7874015748031497" right="0.7874015748031497" top="1.3779527559055118" bottom="0.5905511811023623" header="0.5118110236220472" footer="0.5118110236220472"/>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K53"/>
  <sheetViews>
    <sheetView showGridLines="0" view="pageBreakPreview" zoomScale="90" zoomScaleNormal="90" zoomScaleSheetLayoutView="90" zoomScalePageLayoutView="0" workbookViewId="0" topLeftCell="A1">
      <selection activeCell="A1" sqref="A1:IV16384"/>
    </sheetView>
  </sheetViews>
  <sheetFormatPr defaultColWidth="10.625" defaultRowHeight="14.25" customHeight="1"/>
  <cols>
    <col min="1" max="1" width="12.625" style="3" bestFit="1" customWidth="1"/>
    <col min="2" max="2" width="9.625" style="3" customWidth="1"/>
    <col min="3" max="3" width="3.25390625" style="3" customWidth="1"/>
    <col min="4" max="4" width="8.625" style="3" customWidth="1"/>
    <col min="5" max="6" width="9.625" style="3" customWidth="1"/>
    <col min="7" max="7" width="10.625" style="3" customWidth="1"/>
    <col min="8" max="15" width="10.375" style="3" customWidth="1"/>
    <col min="16" max="16384" width="10.625" style="3" customWidth="1"/>
  </cols>
  <sheetData>
    <row r="1" spans="1:6" ht="14.25" customHeight="1">
      <c r="A1" s="1" t="s">
        <v>78</v>
      </c>
      <c r="B1" s="1"/>
      <c r="C1" s="1"/>
      <c r="D1" s="1"/>
      <c r="E1" s="1"/>
      <c r="F1" s="1"/>
    </row>
    <row r="2" spans="1:6" ht="14.25" customHeight="1" thickBot="1">
      <c r="A2" s="4"/>
      <c r="E2" s="83"/>
      <c r="F2" s="5" t="s">
        <v>79</v>
      </c>
    </row>
    <row r="3" spans="1:6" ht="14.25" customHeight="1" thickTop="1">
      <c r="A3" s="84" t="s">
        <v>80</v>
      </c>
      <c r="B3" s="85" t="s">
        <v>81</v>
      </c>
      <c r="C3" s="86"/>
      <c r="D3" s="87"/>
      <c r="E3" s="85" t="s">
        <v>82</v>
      </c>
      <c r="F3" s="87"/>
    </row>
    <row r="4" spans="1:6" ht="14.25" customHeight="1">
      <c r="A4" s="88"/>
      <c r="B4" s="89" t="s">
        <v>83</v>
      </c>
      <c r="C4" s="90" t="s">
        <v>84</v>
      </c>
      <c r="D4" s="91"/>
      <c r="E4" s="89" t="s">
        <v>83</v>
      </c>
      <c r="F4" s="89" t="s">
        <v>84</v>
      </c>
    </row>
    <row r="5" spans="1:6" ht="14.25" customHeight="1">
      <c r="A5" s="92"/>
      <c r="B5" s="93" t="s">
        <v>85</v>
      </c>
      <c r="C5" s="46"/>
      <c r="D5" s="44"/>
      <c r="E5" s="46" t="s">
        <v>86</v>
      </c>
      <c r="F5" s="44"/>
    </row>
    <row r="6" spans="1:6" ht="14.25" customHeight="1">
      <c r="A6" s="94" t="s">
        <v>87</v>
      </c>
      <c r="B6" s="51">
        <v>1494</v>
      </c>
      <c r="C6" s="31"/>
      <c r="D6" s="35">
        <v>1600679</v>
      </c>
      <c r="E6" s="35">
        <v>848</v>
      </c>
      <c r="F6" s="35">
        <v>693</v>
      </c>
    </row>
    <row r="7" spans="1:6" ht="14.25" customHeight="1">
      <c r="A7" s="57" t="s">
        <v>88</v>
      </c>
      <c r="B7" s="95">
        <v>1367</v>
      </c>
      <c r="C7" s="31"/>
      <c r="D7" s="31">
        <v>1467838</v>
      </c>
      <c r="E7" s="31">
        <v>1179</v>
      </c>
      <c r="F7" s="31">
        <v>3327</v>
      </c>
    </row>
    <row r="8" spans="1:6" ht="14.25" customHeight="1">
      <c r="A8" s="57" t="s">
        <v>89</v>
      </c>
      <c r="B8" s="95">
        <v>1170</v>
      </c>
      <c r="C8" s="31"/>
      <c r="D8" s="31">
        <v>1146932</v>
      </c>
      <c r="E8" s="31">
        <v>932</v>
      </c>
      <c r="F8" s="31">
        <v>1038</v>
      </c>
    </row>
    <row r="9" spans="1:6" ht="14.25" customHeight="1">
      <c r="A9" s="57" t="s">
        <v>90</v>
      </c>
      <c r="B9" s="95">
        <v>1067</v>
      </c>
      <c r="C9" s="31"/>
      <c r="D9" s="31">
        <v>1002806</v>
      </c>
      <c r="E9" s="31">
        <v>144</v>
      </c>
      <c r="F9" s="31">
        <v>998</v>
      </c>
    </row>
    <row r="10" spans="1:6" ht="14.25" customHeight="1">
      <c r="A10" s="57" t="s">
        <v>91</v>
      </c>
      <c r="B10" s="95">
        <v>1005</v>
      </c>
      <c r="C10" s="31"/>
      <c r="D10" s="31">
        <v>1021046</v>
      </c>
      <c r="E10" s="31">
        <v>499</v>
      </c>
      <c r="F10" s="31">
        <v>585</v>
      </c>
    </row>
    <row r="11" spans="1:7" ht="14.25" customHeight="1">
      <c r="A11" s="57"/>
      <c r="B11" s="95"/>
      <c r="C11" s="31"/>
      <c r="D11" s="31"/>
      <c r="E11" s="31"/>
      <c r="F11" s="31"/>
      <c r="G11" s="4"/>
    </row>
    <row r="12" spans="1:7" ht="14.25" customHeight="1">
      <c r="A12" s="37" t="s">
        <v>21</v>
      </c>
      <c r="B12" s="51">
        <v>70</v>
      </c>
      <c r="C12" s="31"/>
      <c r="D12" s="31">
        <v>66039</v>
      </c>
      <c r="E12" s="31">
        <v>47</v>
      </c>
      <c r="F12" s="31">
        <v>39</v>
      </c>
      <c r="G12" s="4"/>
    </row>
    <row r="13" spans="1:7" ht="14.25" customHeight="1">
      <c r="A13" s="57" t="s">
        <v>22</v>
      </c>
      <c r="B13" s="51">
        <v>96</v>
      </c>
      <c r="C13" s="31"/>
      <c r="D13" s="31">
        <v>103171</v>
      </c>
      <c r="E13" s="31">
        <v>68</v>
      </c>
      <c r="F13" s="31">
        <v>46</v>
      </c>
      <c r="G13" s="4"/>
    </row>
    <row r="14" spans="1:7" ht="14.25" customHeight="1">
      <c r="A14" s="57" t="s">
        <v>23</v>
      </c>
      <c r="B14" s="51">
        <v>85</v>
      </c>
      <c r="C14" s="31"/>
      <c r="D14" s="31">
        <v>79043</v>
      </c>
      <c r="E14" s="31">
        <v>89</v>
      </c>
      <c r="F14" s="31">
        <v>123</v>
      </c>
      <c r="G14" s="4"/>
    </row>
    <row r="15" spans="1:7" ht="14.25" customHeight="1">
      <c r="A15" s="57" t="s">
        <v>24</v>
      </c>
      <c r="B15" s="51">
        <v>77</v>
      </c>
      <c r="C15" s="31"/>
      <c r="D15" s="31">
        <v>62114</v>
      </c>
      <c r="E15" s="31">
        <v>39</v>
      </c>
      <c r="F15" s="31">
        <v>49</v>
      </c>
      <c r="G15" s="4"/>
    </row>
    <row r="16" spans="1:7" ht="14.25" customHeight="1">
      <c r="A16" s="57" t="s">
        <v>25</v>
      </c>
      <c r="B16" s="51">
        <v>96</v>
      </c>
      <c r="C16" s="31"/>
      <c r="D16" s="31">
        <v>111053</v>
      </c>
      <c r="E16" s="31">
        <v>35</v>
      </c>
      <c r="F16" s="31">
        <v>30</v>
      </c>
      <c r="G16" s="4"/>
    </row>
    <row r="17" spans="1:7" ht="14.25" customHeight="1">
      <c r="A17" s="57" t="s">
        <v>26</v>
      </c>
      <c r="B17" s="51">
        <v>80</v>
      </c>
      <c r="C17" s="31"/>
      <c r="D17" s="31">
        <v>85520</v>
      </c>
      <c r="E17" s="31">
        <v>40</v>
      </c>
      <c r="F17" s="31">
        <v>146</v>
      </c>
      <c r="G17" s="4"/>
    </row>
    <row r="18" spans="1:7" ht="14.25" customHeight="1">
      <c r="A18" s="57" t="s">
        <v>27</v>
      </c>
      <c r="B18" s="51">
        <v>78</v>
      </c>
      <c r="C18" s="31"/>
      <c r="D18" s="31">
        <v>86423</v>
      </c>
      <c r="E18" s="31">
        <v>22</v>
      </c>
      <c r="F18" s="31">
        <v>24</v>
      </c>
      <c r="G18" s="4"/>
    </row>
    <row r="19" spans="1:7" ht="14.25" customHeight="1">
      <c r="A19" s="57" t="s">
        <v>28</v>
      </c>
      <c r="B19" s="51">
        <v>80</v>
      </c>
      <c r="C19" s="31"/>
      <c r="D19" s="31">
        <v>81863</v>
      </c>
      <c r="E19" s="31">
        <v>44</v>
      </c>
      <c r="F19" s="31">
        <v>32</v>
      </c>
      <c r="G19" s="4"/>
    </row>
    <row r="20" spans="1:7" ht="14.25" customHeight="1">
      <c r="A20" s="57" t="s">
        <v>29</v>
      </c>
      <c r="B20" s="51">
        <v>82</v>
      </c>
      <c r="C20" s="31"/>
      <c r="D20" s="31">
        <v>75453</v>
      </c>
      <c r="E20" s="31">
        <v>19</v>
      </c>
      <c r="F20" s="31">
        <v>10</v>
      </c>
      <c r="G20" s="4"/>
    </row>
    <row r="21" spans="1:7" ht="14.25" customHeight="1">
      <c r="A21" s="57"/>
      <c r="B21" s="51"/>
      <c r="C21" s="31"/>
      <c r="D21" s="31"/>
      <c r="E21" s="31"/>
      <c r="F21" s="31"/>
      <c r="G21" s="4"/>
    </row>
    <row r="22" spans="1:7" ht="14.25" customHeight="1">
      <c r="A22" s="57" t="s">
        <v>30</v>
      </c>
      <c r="B22" s="51">
        <v>87</v>
      </c>
      <c r="C22" s="31"/>
      <c r="D22" s="31">
        <v>100085</v>
      </c>
      <c r="E22" s="31">
        <v>13</v>
      </c>
      <c r="F22" s="31">
        <v>6</v>
      </c>
      <c r="G22" s="4"/>
    </row>
    <row r="23" spans="1:7" ht="14.25" customHeight="1">
      <c r="A23" s="57" t="s">
        <v>31</v>
      </c>
      <c r="B23" s="51">
        <v>77</v>
      </c>
      <c r="C23" s="31"/>
      <c r="D23" s="31">
        <v>78829</v>
      </c>
      <c r="E23" s="31">
        <v>7</v>
      </c>
      <c r="F23" s="31">
        <v>7</v>
      </c>
      <c r="G23" s="4"/>
    </row>
    <row r="24" spans="1:7" ht="14.25" customHeight="1">
      <c r="A24" s="57" t="s">
        <v>32</v>
      </c>
      <c r="B24" s="51">
        <v>69</v>
      </c>
      <c r="C24" s="31"/>
      <c r="D24" s="31">
        <v>71306</v>
      </c>
      <c r="E24" s="31">
        <v>66</v>
      </c>
      <c r="F24" s="31">
        <v>60</v>
      </c>
      <c r="G24" s="4"/>
    </row>
    <row r="25" spans="1:7" ht="14.25" customHeight="1">
      <c r="A25" s="57" t="s">
        <v>33</v>
      </c>
      <c r="B25" s="51">
        <v>76</v>
      </c>
      <c r="C25" s="31"/>
      <c r="D25" s="31">
        <v>82242</v>
      </c>
      <c r="E25" s="31">
        <v>16</v>
      </c>
      <c r="F25" s="31">
        <v>8</v>
      </c>
      <c r="G25" s="4"/>
    </row>
    <row r="26" spans="1:6" ht="14.25" customHeight="1">
      <c r="A26" s="96" t="s">
        <v>34</v>
      </c>
      <c r="B26" s="59" t="s">
        <v>92</v>
      </c>
      <c r="C26" s="60"/>
      <c r="D26" s="97"/>
      <c r="E26" s="97"/>
      <c r="F26" s="97"/>
    </row>
    <row r="27" spans="1:11" s="99" customFormat="1" ht="12" customHeight="1">
      <c r="A27" s="98" t="s">
        <v>93</v>
      </c>
      <c r="D27" s="100"/>
      <c r="E27" s="100"/>
      <c r="F27" s="100"/>
      <c r="G27" s="101"/>
      <c r="H27" s="101"/>
      <c r="I27" s="102"/>
      <c r="J27" s="102"/>
      <c r="K27" s="101"/>
    </row>
    <row r="28" s="103" customFormat="1" ht="14.25" customHeight="1">
      <c r="A28" s="62" t="s">
        <v>94</v>
      </c>
    </row>
    <row r="29" ht="14.25" customHeight="1">
      <c r="A29" s="4"/>
    </row>
    <row r="30" ht="14.25" customHeight="1">
      <c r="A30" s="4"/>
    </row>
    <row r="31" ht="14.25" customHeight="1">
      <c r="A31" s="4"/>
    </row>
    <row r="32" ht="14.25" customHeight="1">
      <c r="A32" s="4"/>
    </row>
    <row r="33" ht="14.25" customHeight="1">
      <c r="A33" s="4"/>
    </row>
    <row r="34" ht="14.25" customHeight="1">
      <c r="A34" s="4"/>
    </row>
    <row r="35" ht="14.25" customHeight="1">
      <c r="A35" s="4"/>
    </row>
    <row r="36" ht="14.25" customHeight="1">
      <c r="A36" s="4"/>
    </row>
    <row r="37" ht="14.25" customHeight="1">
      <c r="A37" s="4"/>
    </row>
    <row r="38" ht="14.25" customHeight="1">
      <c r="A38" s="4"/>
    </row>
    <row r="39" ht="14.25" customHeight="1">
      <c r="A39" s="4"/>
    </row>
    <row r="40" ht="14.25" customHeight="1">
      <c r="A40" s="4"/>
    </row>
    <row r="41" ht="14.25" customHeight="1">
      <c r="A41" s="4"/>
    </row>
    <row r="42" ht="14.25" customHeight="1">
      <c r="A42" s="4"/>
    </row>
    <row r="43" ht="14.25" customHeight="1">
      <c r="A43" s="4"/>
    </row>
    <row r="44" ht="14.25" customHeight="1">
      <c r="A44" s="4"/>
    </row>
    <row r="45" ht="14.25" customHeight="1">
      <c r="A45" s="4"/>
    </row>
    <row r="46" ht="14.25" customHeight="1">
      <c r="A46" s="4"/>
    </row>
    <row r="47" ht="14.25" customHeight="1">
      <c r="A47" s="4"/>
    </row>
    <row r="48" ht="14.25" customHeight="1">
      <c r="A48" s="4"/>
    </row>
    <row r="49" ht="14.25" customHeight="1">
      <c r="A49" s="4"/>
    </row>
    <row r="50" ht="14.25" customHeight="1">
      <c r="A50" s="4"/>
    </row>
    <row r="51" ht="14.25" customHeight="1">
      <c r="A51" s="4"/>
    </row>
    <row r="52" ht="14.25" customHeight="1">
      <c r="A52" s="4"/>
    </row>
    <row r="53" ht="14.25" customHeight="1">
      <c r="A53" s="4"/>
    </row>
  </sheetData>
  <sheetProtection/>
  <mergeCells count="3">
    <mergeCell ref="A1:F1"/>
    <mergeCell ref="A3:A4"/>
    <mergeCell ref="C4:D4"/>
  </mergeCells>
  <printOptions/>
  <pageMargins left="0.7874015748031497" right="0.7874015748031497" top="1.3779527559055118"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0"/>
  <sheetViews>
    <sheetView showGridLines="0" view="pageBreakPreview" zoomScale="90" zoomScaleNormal="90" zoomScaleSheetLayoutView="90" zoomScalePageLayoutView="0" workbookViewId="0" topLeftCell="A1">
      <selection activeCell="A1" sqref="A1:IV16384"/>
    </sheetView>
  </sheetViews>
  <sheetFormatPr defaultColWidth="10.625" defaultRowHeight="14.25" customHeight="1"/>
  <cols>
    <col min="1" max="1" width="12.625" style="3" bestFit="1" customWidth="1"/>
    <col min="2" max="7" width="9.375" style="3" customWidth="1"/>
    <col min="8" max="9" width="9.375" style="103" customWidth="1"/>
    <col min="10" max="16" width="10.375" style="3" customWidth="1"/>
    <col min="17" max="16384" width="10.625" style="3" customWidth="1"/>
  </cols>
  <sheetData>
    <row r="1" spans="1:9" ht="14.25" customHeight="1">
      <c r="A1" s="2" t="s">
        <v>95</v>
      </c>
      <c r="B1" s="2"/>
      <c r="C1" s="2"/>
      <c r="D1" s="2"/>
      <c r="E1" s="2"/>
      <c r="F1" s="2"/>
      <c r="G1" s="2"/>
      <c r="H1" s="2"/>
      <c r="I1" s="2"/>
    </row>
    <row r="2" spans="6:9" ht="14.25" customHeight="1" thickBot="1">
      <c r="F2" s="83"/>
      <c r="G2" s="5"/>
      <c r="H2" s="104"/>
      <c r="I2" s="5" t="s">
        <v>96</v>
      </c>
    </row>
    <row r="3" spans="1:9" ht="14.25" customHeight="1" thickTop="1">
      <c r="A3" s="105" t="s">
        <v>80</v>
      </c>
      <c r="B3" s="86" t="s">
        <v>97</v>
      </c>
      <c r="C3" s="87"/>
      <c r="D3" s="85" t="s">
        <v>98</v>
      </c>
      <c r="E3" s="87"/>
      <c r="F3" s="85" t="s">
        <v>99</v>
      </c>
      <c r="G3" s="87"/>
      <c r="H3" s="106" t="s">
        <v>100</v>
      </c>
      <c r="I3" s="107"/>
    </row>
    <row r="4" spans="1:9" ht="14.25" customHeight="1">
      <c r="A4" s="108"/>
      <c r="B4" s="109" t="s">
        <v>101</v>
      </c>
      <c r="C4" s="89" t="s">
        <v>84</v>
      </c>
      <c r="D4" s="89" t="s">
        <v>101</v>
      </c>
      <c r="E4" s="89" t="s">
        <v>84</v>
      </c>
      <c r="F4" s="89" t="s">
        <v>101</v>
      </c>
      <c r="G4" s="89" t="s">
        <v>84</v>
      </c>
      <c r="H4" s="110" t="s">
        <v>101</v>
      </c>
      <c r="I4" s="111" t="s">
        <v>84</v>
      </c>
    </row>
    <row r="5" spans="1:7" ht="14.25" customHeight="1">
      <c r="A5" s="112"/>
      <c r="B5" s="44"/>
      <c r="C5" s="44"/>
      <c r="D5" s="44"/>
      <c r="E5" s="44"/>
      <c r="F5" s="44"/>
      <c r="G5" s="44"/>
    </row>
    <row r="6" spans="1:9" ht="14.25" customHeight="1">
      <c r="A6" s="94" t="s">
        <v>102</v>
      </c>
      <c r="B6" s="113">
        <v>10721</v>
      </c>
      <c r="C6" s="35">
        <v>170788</v>
      </c>
      <c r="D6" s="114">
        <v>9962</v>
      </c>
      <c r="E6" s="115">
        <v>152938</v>
      </c>
      <c r="F6" s="114">
        <v>38868</v>
      </c>
      <c r="G6" s="114">
        <v>421343</v>
      </c>
      <c r="H6" s="115">
        <v>990</v>
      </c>
      <c r="I6" s="115">
        <v>12616</v>
      </c>
    </row>
    <row r="7" spans="1:9" ht="14.25" customHeight="1">
      <c r="A7" s="56" t="s">
        <v>103</v>
      </c>
      <c r="B7" s="113">
        <v>12562</v>
      </c>
      <c r="C7" s="114">
        <v>229505</v>
      </c>
      <c r="D7" s="114">
        <v>11463</v>
      </c>
      <c r="E7" s="115">
        <v>197171</v>
      </c>
      <c r="F7" s="114">
        <v>38511</v>
      </c>
      <c r="G7" s="114">
        <v>448197</v>
      </c>
      <c r="H7" s="115">
        <v>1152</v>
      </c>
      <c r="I7" s="115">
        <v>15854</v>
      </c>
    </row>
    <row r="8" spans="1:9" ht="14.25" customHeight="1">
      <c r="A8" s="56" t="s">
        <v>104</v>
      </c>
      <c r="B8" s="113">
        <v>12229</v>
      </c>
      <c r="C8" s="114">
        <v>215070</v>
      </c>
      <c r="D8" s="114">
        <v>11043</v>
      </c>
      <c r="E8" s="115">
        <v>181127</v>
      </c>
      <c r="F8" s="114">
        <v>38536</v>
      </c>
      <c r="G8" s="114">
        <v>468644</v>
      </c>
      <c r="H8" s="115">
        <v>1361</v>
      </c>
      <c r="I8" s="115">
        <v>21409</v>
      </c>
    </row>
    <row r="9" spans="1:9" ht="14.25" customHeight="1">
      <c r="A9" s="56" t="s">
        <v>105</v>
      </c>
      <c r="B9" s="113">
        <v>9643</v>
      </c>
      <c r="C9" s="114">
        <v>145933</v>
      </c>
      <c r="D9" s="114">
        <v>8741</v>
      </c>
      <c r="E9" s="115">
        <v>121860</v>
      </c>
      <c r="F9" s="114">
        <v>38846</v>
      </c>
      <c r="G9" s="114">
        <v>447609</v>
      </c>
      <c r="H9" s="115">
        <v>1102</v>
      </c>
      <c r="I9" s="115">
        <v>16076</v>
      </c>
    </row>
    <row r="10" spans="1:9" ht="14.25" customHeight="1">
      <c r="A10" s="56" t="s">
        <v>106</v>
      </c>
      <c r="B10" s="116">
        <f>SUM(B12:B24)</f>
        <v>7884</v>
      </c>
      <c r="C10" s="116">
        <f>SUM(C12:C24)</f>
        <v>115808</v>
      </c>
      <c r="D10" s="116">
        <f>SUM(D12:D24)</f>
        <v>7239</v>
      </c>
      <c r="E10" s="116">
        <f>SUM(E12:E24)</f>
        <v>97834</v>
      </c>
      <c r="F10" s="116">
        <f>F24</f>
        <v>39214</v>
      </c>
      <c r="G10" s="116">
        <f>G24</f>
        <v>423437</v>
      </c>
      <c r="H10" s="116">
        <f>SUM(H12:H24)</f>
        <v>972</v>
      </c>
      <c r="I10" s="116">
        <f>SUM(I12:I24)</f>
        <v>12961</v>
      </c>
    </row>
    <row r="11" spans="1:9" ht="14.25" customHeight="1">
      <c r="A11" s="56"/>
      <c r="B11" s="116"/>
      <c r="C11" s="116"/>
      <c r="D11" s="116"/>
      <c r="E11" s="116"/>
      <c r="F11" s="116"/>
      <c r="G11" s="116"/>
      <c r="H11" s="115"/>
      <c r="I11" s="115"/>
    </row>
    <row r="12" spans="1:10" ht="14.25" customHeight="1">
      <c r="A12" s="37" t="s">
        <v>21</v>
      </c>
      <c r="B12" s="113">
        <v>501</v>
      </c>
      <c r="C12" s="116">
        <v>5427</v>
      </c>
      <c r="D12" s="116">
        <v>504</v>
      </c>
      <c r="E12" s="116">
        <v>5180</v>
      </c>
      <c r="F12" s="116">
        <v>39106</v>
      </c>
      <c r="G12" s="116">
        <v>449710</v>
      </c>
      <c r="H12" s="117">
        <v>65</v>
      </c>
      <c r="I12" s="117">
        <v>843</v>
      </c>
      <c r="J12" s="116"/>
    </row>
    <row r="13" spans="1:10" ht="14.25" customHeight="1">
      <c r="A13" s="37" t="s">
        <v>22</v>
      </c>
      <c r="B13" s="113">
        <v>482</v>
      </c>
      <c r="C13" s="116">
        <v>5210</v>
      </c>
      <c r="D13" s="116">
        <v>448</v>
      </c>
      <c r="E13" s="116">
        <v>4487</v>
      </c>
      <c r="F13" s="116">
        <v>39040</v>
      </c>
      <c r="G13" s="116">
        <v>444506</v>
      </c>
      <c r="H13" s="117">
        <v>74</v>
      </c>
      <c r="I13" s="117">
        <v>903</v>
      </c>
      <c r="J13" s="116"/>
    </row>
    <row r="14" spans="1:10" ht="14.25" customHeight="1">
      <c r="A14" s="37" t="s">
        <v>23</v>
      </c>
      <c r="B14" s="113">
        <v>720</v>
      </c>
      <c r="C14" s="116">
        <v>13011</v>
      </c>
      <c r="D14" s="116">
        <v>568</v>
      </c>
      <c r="E14" s="116">
        <v>7738</v>
      </c>
      <c r="F14" s="116">
        <v>39023</v>
      </c>
      <c r="G14" s="116">
        <v>444324</v>
      </c>
      <c r="H14" s="117">
        <v>85</v>
      </c>
      <c r="I14" s="117">
        <v>1288</v>
      </c>
      <c r="J14" s="116"/>
    </row>
    <row r="15" spans="1:10" ht="14.25" customHeight="1">
      <c r="A15" s="56" t="s">
        <v>24</v>
      </c>
      <c r="B15" s="113">
        <v>681</v>
      </c>
      <c r="C15" s="116">
        <v>10909</v>
      </c>
      <c r="D15" s="116">
        <v>561</v>
      </c>
      <c r="E15" s="116">
        <v>9231</v>
      </c>
      <c r="F15" s="116">
        <v>39043</v>
      </c>
      <c r="G15" s="116">
        <v>440237</v>
      </c>
      <c r="H15" s="117">
        <v>90</v>
      </c>
      <c r="I15" s="117">
        <v>1050</v>
      </c>
      <c r="J15" s="53"/>
    </row>
    <row r="16" spans="1:9" ht="14.25" customHeight="1">
      <c r="A16" s="37" t="s">
        <v>25</v>
      </c>
      <c r="B16" s="113">
        <v>644</v>
      </c>
      <c r="C16" s="116">
        <v>9629</v>
      </c>
      <c r="D16" s="116">
        <v>710</v>
      </c>
      <c r="E16" s="116">
        <v>10171</v>
      </c>
      <c r="F16" s="116">
        <v>39090</v>
      </c>
      <c r="G16" s="116">
        <v>439248</v>
      </c>
      <c r="H16" s="117">
        <v>97</v>
      </c>
      <c r="I16" s="117">
        <v>1595</v>
      </c>
    </row>
    <row r="17" spans="1:10" ht="14.25" customHeight="1">
      <c r="A17" s="57" t="s">
        <v>26</v>
      </c>
      <c r="B17" s="113">
        <v>865</v>
      </c>
      <c r="C17" s="116">
        <v>12451</v>
      </c>
      <c r="D17" s="116">
        <v>778</v>
      </c>
      <c r="E17" s="116">
        <v>10724</v>
      </c>
      <c r="F17" s="116">
        <v>39073</v>
      </c>
      <c r="G17" s="116">
        <v>439164</v>
      </c>
      <c r="H17" s="117">
        <v>85</v>
      </c>
      <c r="I17" s="117">
        <v>1332</v>
      </c>
      <c r="J17" s="116"/>
    </row>
    <row r="18" spans="1:10" ht="14.25" customHeight="1">
      <c r="A18" s="57" t="s">
        <v>27</v>
      </c>
      <c r="B18" s="113">
        <v>568</v>
      </c>
      <c r="C18" s="116">
        <v>7556</v>
      </c>
      <c r="D18" s="116">
        <v>528</v>
      </c>
      <c r="E18" s="116">
        <v>6557</v>
      </c>
      <c r="F18" s="116">
        <v>39247</v>
      </c>
      <c r="G18" s="116">
        <v>437508</v>
      </c>
      <c r="H18" s="117">
        <v>82</v>
      </c>
      <c r="I18" s="117">
        <v>1267</v>
      </c>
      <c r="J18" s="116"/>
    </row>
    <row r="19" spans="1:10" ht="14.25" customHeight="1">
      <c r="A19" s="57" t="s">
        <v>28</v>
      </c>
      <c r="B19" s="113">
        <v>615</v>
      </c>
      <c r="C19" s="116">
        <v>8709</v>
      </c>
      <c r="D19" s="116">
        <v>548</v>
      </c>
      <c r="E19" s="116">
        <v>7375</v>
      </c>
      <c r="F19" s="116">
        <v>39276</v>
      </c>
      <c r="G19" s="116">
        <v>433923</v>
      </c>
      <c r="H19" s="117">
        <v>71</v>
      </c>
      <c r="I19" s="117">
        <v>1165</v>
      </c>
      <c r="J19" s="116"/>
    </row>
    <row r="20" spans="1:10" ht="14.25" customHeight="1">
      <c r="A20" s="57" t="s">
        <v>29</v>
      </c>
      <c r="B20" s="113">
        <v>665</v>
      </c>
      <c r="C20" s="116">
        <v>9791</v>
      </c>
      <c r="D20" s="116">
        <v>709</v>
      </c>
      <c r="E20" s="116">
        <v>9005</v>
      </c>
      <c r="F20" s="116">
        <v>39374</v>
      </c>
      <c r="G20" s="116">
        <v>432437</v>
      </c>
      <c r="H20" s="117">
        <v>55</v>
      </c>
      <c r="I20" s="117">
        <v>756</v>
      </c>
      <c r="J20" s="116"/>
    </row>
    <row r="21" spans="1:10" ht="14.25" customHeight="1">
      <c r="A21" s="57"/>
      <c r="B21" s="113"/>
      <c r="C21" s="116"/>
      <c r="D21" s="116"/>
      <c r="E21" s="116"/>
      <c r="F21" s="116"/>
      <c r="G21" s="116"/>
      <c r="H21" s="117"/>
      <c r="I21" s="117"/>
      <c r="J21" s="116"/>
    </row>
    <row r="22" spans="1:10" ht="14.25" customHeight="1">
      <c r="A22" s="57" t="s">
        <v>30</v>
      </c>
      <c r="B22" s="113">
        <v>432</v>
      </c>
      <c r="C22" s="116">
        <v>6615</v>
      </c>
      <c r="D22" s="116">
        <v>350</v>
      </c>
      <c r="E22" s="116">
        <v>5102</v>
      </c>
      <c r="F22" s="116">
        <v>39439</v>
      </c>
      <c r="G22" s="116">
        <v>428735</v>
      </c>
      <c r="H22" s="117">
        <v>61</v>
      </c>
      <c r="I22" s="117">
        <v>862</v>
      </c>
      <c r="J22" s="116"/>
    </row>
    <row r="23" spans="1:10" ht="14.25" customHeight="1">
      <c r="A23" s="57" t="s">
        <v>31</v>
      </c>
      <c r="B23" s="113">
        <v>639</v>
      </c>
      <c r="C23" s="116">
        <v>9011</v>
      </c>
      <c r="D23" s="116">
        <v>476</v>
      </c>
      <c r="E23" s="116">
        <v>6464</v>
      </c>
      <c r="F23" s="116">
        <v>39295</v>
      </c>
      <c r="G23" s="116">
        <v>424764</v>
      </c>
      <c r="H23" s="117">
        <v>104</v>
      </c>
      <c r="I23" s="117">
        <v>883</v>
      </c>
      <c r="J23" s="116"/>
    </row>
    <row r="24" spans="1:10" ht="14.25" customHeight="1">
      <c r="A24" s="57" t="s">
        <v>32</v>
      </c>
      <c r="B24" s="113">
        <v>1072</v>
      </c>
      <c r="C24" s="116">
        <v>17489</v>
      </c>
      <c r="D24" s="116">
        <v>1059</v>
      </c>
      <c r="E24" s="116">
        <v>15800</v>
      </c>
      <c r="F24" s="116">
        <v>39214</v>
      </c>
      <c r="G24" s="116">
        <v>423437</v>
      </c>
      <c r="H24" s="117">
        <v>103</v>
      </c>
      <c r="I24" s="117">
        <v>1017</v>
      </c>
      <c r="J24" s="116"/>
    </row>
    <row r="25" spans="1:10" ht="14.25" customHeight="1">
      <c r="A25" s="57" t="s">
        <v>33</v>
      </c>
      <c r="B25" s="113">
        <v>479</v>
      </c>
      <c r="C25" s="116">
        <v>4885</v>
      </c>
      <c r="D25" s="116">
        <v>470</v>
      </c>
      <c r="E25" s="116">
        <v>4885</v>
      </c>
      <c r="F25" s="116">
        <v>39444</v>
      </c>
      <c r="G25" s="116">
        <v>424168</v>
      </c>
      <c r="H25" s="117">
        <v>62</v>
      </c>
      <c r="I25" s="117">
        <v>978</v>
      </c>
      <c r="J25" s="116"/>
    </row>
    <row r="26" spans="1:9" ht="14.25" customHeight="1">
      <c r="A26" s="40" t="s">
        <v>34</v>
      </c>
      <c r="B26" s="118" t="s">
        <v>107</v>
      </c>
      <c r="C26" s="44"/>
      <c r="D26" s="44"/>
      <c r="E26" s="44"/>
      <c r="F26" s="44"/>
      <c r="G26" s="80"/>
      <c r="H26" s="80"/>
      <c r="I26" s="80"/>
    </row>
    <row r="27" spans="1:7" ht="12">
      <c r="A27" s="44" t="s">
        <v>108</v>
      </c>
      <c r="C27" s="44"/>
      <c r="D27" s="44"/>
      <c r="E27" s="44"/>
      <c r="F27" s="44"/>
      <c r="G27" s="62"/>
    </row>
    <row r="28" spans="1:7" ht="14.25" customHeight="1">
      <c r="A28" s="4"/>
      <c r="B28" s="53"/>
      <c r="C28" s="53"/>
      <c r="D28" s="53"/>
      <c r="E28" s="53"/>
      <c r="F28" s="53"/>
      <c r="G28" s="53"/>
    </row>
    <row r="29" spans="1:9" ht="14.25" customHeight="1">
      <c r="A29" s="4"/>
      <c r="B29" s="53"/>
      <c r="C29" s="53"/>
      <c r="D29" s="53"/>
      <c r="E29" s="53"/>
      <c r="F29" s="53"/>
      <c r="G29" s="53"/>
      <c r="H29" s="53"/>
      <c r="I29" s="53"/>
    </row>
    <row r="30" spans="2:9" ht="14.25" customHeight="1">
      <c r="B30" s="53"/>
      <c r="C30" s="53"/>
      <c r="D30" s="53"/>
      <c r="E30" s="53"/>
      <c r="F30" s="53"/>
      <c r="G30" s="53"/>
      <c r="H30" s="53"/>
      <c r="I30" s="53"/>
    </row>
  </sheetData>
  <sheetProtection/>
  <mergeCells count="3">
    <mergeCell ref="A1:I1"/>
    <mergeCell ref="A3:A4"/>
    <mergeCell ref="H3:I3"/>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6.xml><?xml version="1.0" encoding="utf-8"?>
<worksheet xmlns="http://schemas.openxmlformats.org/spreadsheetml/2006/main" xmlns:r="http://schemas.openxmlformats.org/officeDocument/2006/relationships">
  <dimension ref="A1:Y33"/>
  <sheetViews>
    <sheetView showGridLines="0" view="pageBreakPreview" zoomScale="90" zoomScaleNormal="90" zoomScaleSheetLayoutView="90" zoomScalePageLayoutView="0" workbookViewId="0" topLeftCell="A8">
      <selection activeCell="A1" sqref="A1:IV16384"/>
    </sheetView>
  </sheetViews>
  <sheetFormatPr defaultColWidth="10.625" defaultRowHeight="14.25" customHeight="1"/>
  <cols>
    <col min="1" max="1" width="12.75390625" style="3" customWidth="1"/>
    <col min="2" max="2" width="6.125" style="3" customWidth="1"/>
    <col min="3" max="3" width="8.625" style="3" customWidth="1"/>
    <col min="4" max="5" width="2.50390625" style="3" customWidth="1"/>
    <col min="6" max="6" width="2.125" style="3" customWidth="1"/>
    <col min="7" max="7" width="7.125" style="3" customWidth="1"/>
    <col min="8" max="8" width="6.125" style="3" customWidth="1"/>
    <col min="9" max="9" width="8.625" style="3" customWidth="1"/>
    <col min="10" max="10" width="6.125" style="3" customWidth="1"/>
    <col min="11" max="11" width="8.625" style="3" customWidth="1"/>
    <col min="12" max="13" width="2.50390625" style="3" customWidth="1"/>
    <col min="14" max="14" width="2.125" style="3" customWidth="1"/>
    <col min="15" max="15" width="7.125" style="3" customWidth="1"/>
    <col min="16" max="16" width="6.125" style="3" customWidth="1"/>
    <col min="17" max="17" width="8.625" style="3" customWidth="1"/>
    <col min="18" max="19" width="2.50390625" style="3" customWidth="1"/>
    <col min="20" max="20" width="2.125" style="3" customWidth="1"/>
    <col min="21" max="21" width="7.125" style="3" customWidth="1"/>
    <col min="22" max="22" width="10.625" style="3" customWidth="1"/>
    <col min="23" max="23" width="10.125" style="3" customWidth="1"/>
    <col min="24" max="32" width="8.125" style="3" customWidth="1"/>
    <col min="33" max="33" width="10.625" style="3" customWidth="1"/>
    <col min="34" max="34" width="10.125" style="3" customWidth="1"/>
    <col min="35" max="40" width="12.25390625" style="3" customWidth="1"/>
    <col min="41" max="16384" width="10.625" style="3" customWidth="1"/>
  </cols>
  <sheetData>
    <row r="1" spans="1:21" ht="14.25" customHeight="1">
      <c r="A1" s="119" t="s">
        <v>109</v>
      </c>
      <c r="B1" s="119"/>
      <c r="C1" s="119"/>
      <c r="D1" s="119"/>
      <c r="E1" s="119"/>
      <c r="F1" s="119"/>
      <c r="G1" s="119"/>
      <c r="H1" s="119"/>
      <c r="I1" s="119"/>
      <c r="J1" s="119"/>
      <c r="K1" s="119"/>
      <c r="L1" s="119"/>
      <c r="M1" s="119"/>
      <c r="N1" s="119"/>
      <c r="O1" s="119"/>
      <c r="P1" s="119"/>
      <c r="Q1" s="119"/>
      <c r="R1" s="119"/>
      <c r="S1" s="119"/>
      <c r="T1" s="119"/>
      <c r="U1" s="119"/>
    </row>
    <row r="2" spans="19:21" ht="14.25" customHeight="1" thickBot="1">
      <c r="S2" s="120"/>
      <c r="T2" s="120"/>
      <c r="U2" s="121" t="s">
        <v>110</v>
      </c>
    </row>
    <row r="3" spans="1:21" ht="14.25" customHeight="1" thickTop="1">
      <c r="A3" s="122"/>
      <c r="B3" s="123" t="s">
        <v>111</v>
      </c>
      <c r="C3" s="124"/>
      <c r="D3" s="123" t="s">
        <v>112</v>
      </c>
      <c r="E3" s="125"/>
      <c r="F3" s="125"/>
      <c r="G3" s="126"/>
      <c r="H3" s="127"/>
      <c r="I3" s="128" t="s">
        <v>113</v>
      </c>
      <c r="J3" s="129"/>
      <c r="K3" s="129"/>
      <c r="L3" s="129"/>
      <c r="M3" s="129"/>
      <c r="N3" s="129"/>
      <c r="O3" s="129"/>
      <c r="P3" s="123" t="s">
        <v>114</v>
      </c>
      <c r="Q3" s="124"/>
      <c r="R3" s="123" t="s">
        <v>115</v>
      </c>
      <c r="S3" s="125"/>
      <c r="T3" s="125"/>
      <c r="U3" s="125"/>
    </row>
    <row r="4" spans="1:21" ht="14.25" customHeight="1">
      <c r="A4" s="130" t="s">
        <v>3</v>
      </c>
      <c r="B4" s="131"/>
      <c r="C4" s="88"/>
      <c r="D4" s="132"/>
      <c r="E4" s="133"/>
      <c r="F4" s="133"/>
      <c r="G4" s="134"/>
      <c r="H4" s="135" t="s">
        <v>116</v>
      </c>
      <c r="I4" s="136"/>
      <c r="J4" s="137" t="s">
        <v>117</v>
      </c>
      <c r="K4" s="138"/>
      <c r="L4" s="139" t="s">
        <v>115</v>
      </c>
      <c r="M4" s="140"/>
      <c r="N4" s="140"/>
      <c r="O4" s="141"/>
      <c r="P4" s="131"/>
      <c r="Q4" s="88"/>
      <c r="R4" s="132"/>
      <c r="S4" s="133"/>
      <c r="T4" s="133"/>
      <c r="U4" s="133"/>
    </row>
    <row r="5" spans="1:21" ht="14.25" customHeight="1">
      <c r="A5" s="142"/>
      <c r="B5" s="143" t="s">
        <v>118</v>
      </c>
      <c r="C5" s="144" t="s">
        <v>119</v>
      </c>
      <c r="D5" s="145" t="s">
        <v>118</v>
      </c>
      <c r="E5" s="146"/>
      <c r="F5" s="145" t="s">
        <v>119</v>
      </c>
      <c r="G5" s="146"/>
      <c r="H5" s="147" t="s">
        <v>118</v>
      </c>
      <c r="I5" s="147" t="s">
        <v>119</v>
      </c>
      <c r="J5" s="148" t="s">
        <v>118</v>
      </c>
      <c r="K5" s="148" t="s">
        <v>119</v>
      </c>
      <c r="L5" s="149" t="s">
        <v>118</v>
      </c>
      <c r="M5" s="141"/>
      <c r="N5" s="149" t="s">
        <v>119</v>
      </c>
      <c r="O5" s="141"/>
      <c r="P5" s="147" t="s">
        <v>118</v>
      </c>
      <c r="Q5" s="147" t="s">
        <v>119</v>
      </c>
      <c r="R5" s="149" t="s">
        <v>118</v>
      </c>
      <c r="S5" s="141"/>
      <c r="T5" s="149" t="s">
        <v>119</v>
      </c>
      <c r="U5" s="140"/>
    </row>
    <row r="6" spans="1:21" ht="14.25" customHeight="1">
      <c r="A6" s="150" t="s">
        <v>16</v>
      </c>
      <c r="B6" s="51">
        <v>118</v>
      </c>
      <c r="C6" s="31">
        <v>62268</v>
      </c>
      <c r="D6" s="31"/>
      <c r="E6" s="31">
        <v>31</v>
      </c>
      <c r="F6" s="31"/>
      <c r="G6" s="31">
        <v>7141</v>
      </c>
      <c r="H6" s="31">
        <v>4</v>
      </c>
      <c r="I6" s="31">
        <v>392</v>
      </c>
      <c r="J6" s="31">
        <v>2</v>
      </c>
      <c r="K6" s="31">
        <v>490</v>
      </c>
      <c r="L6" s="31"/>
      <c r="M6" s="31">
        <v>7</v>
      </c>
      <c r="N6" s="31"/>
      <c r="O6" s="31">
        <v>981</v>
      </c>
      <c r="P6" s="31">
        <v>44</v>
      </c>
      <c r="Q6" s="31">
        <v>8176</v>
      </c>
      <c r="R6" s="31"/>
      <c r="S6" s="31">
        <v>30</v>
      </c>
      <c r="T6" s="31"/>
      <c r="U6" s="31">
        <v>45088</v>
      </c>
    </row>
    <row r="7" spans="1:23" ht="14.25" customHeight="1">
      <c r="A7" s="151" t="s">
        <v>17</v>
      </c>
      <c r="B7" s="51">
        <v>155</v>
      </c>
      <c r="C7" s="31">
        <v>89097</v>
      </c>
      <c r="D7" s="35"/>
      <c r="E7" s="35">
        <v>57</v>
      </c>
      <c r="F7" s="35"/>
      <c r="G7" s="35">
        <v>51465</v>
      </c>
      <c r="H7" s="35">
        <v>3</v>
      </c>
      <c r="I7" s="35">
        <v>832</v>
      </c>
      <c r="J7" s="152">
        <v>1</v>
      </c>
      <c r="K7" s="152">
        <v>500</v>
      </c>
      <c r="L7" s="35"/>
      <c r="M7" s="152">
        <v>20</v>
      </c>
      <c r="N7" s="152"/>
      <c r="O7" s="152">
        <v>3788</v>
      </c>
      <c r="P7" s="35">
        <v>43</v>
      </c>
      <c r="Q7" s="35">
        <v>16306</v>
      </c>
      <c r="R7" s="35"/>
      <c r="S7" s="152">
        <v>31</v>
      </c>
      <c r="T7" s="152"/>
      <c r="U7" s="152">
        <v>16206</v>
      </c>
      <c r="V7" s="67"/>
      <c r="W7" s="67"/>
    </row>
    <row r="8" spans="1:21" ht="14.25" customHeight="1">
      <c r="A8" s="153" t="s">
        <v>18</v>
      </c>
      <c r="B8" s="51">
        <v>181</v>
      </c>
      <c r="C8" s="31">
        <v>72636</v>
      </c>
      <c r="D8" s="31"/>
      <c r="E8" s="31">
        <v>72</v>
      </c>
      <c r="F8" s="31"/>
      <c r="G8" s="31">
        <v>24301</v>
      </c>
      <c r="H8" s="35">
        <v>10</v>
      </c>
      <c r="I8" s="35">
        <v>4894</v>
      </c>
      <c r="J8" s="152">
        <v>2</v>
      </c>
      <c r="K8" s="152">
        <v>2600</v>
      </c>
      <c r="L8" s="31"/>
      <c r="M8" s="152">
        <v>15</v>
      </c>
      <c r="N8" s="152"/>
      <c r="O8" s="152">
        <v>6230</v>
      </c>
      <c r="P8" s="31">
        <v>38</v>
      </c>
      <c r="Q8" s="31">
        <v>11623</v>
      </c>
      <c r="R8" s="31"/>
      <c r="S8" s="152">
        <v>44</v>
      </c>
      <c r="T8" s="152"/>
      <c r="U8" s="152">
        <v>22988</v>
      </c>
    </row>
    <row r="9" spans="1:22" ht="14.25" customHeight="1">
      <c r="A9" s="153" t="s">
        <v>19</v>
      </c>
      <c r="B9" s="51">
        <v>154</v>
      </c>
      <c r="C9" s="31">
        <v>63951</v>
      </c>
      <c r="D9" s="31"/>
      <c r="E9" s="31">
        <v>55</v>
      </c>
      <c r="F9" s="31"/>
      <c r="G9" s="31">
        <v>10742</v>
      </c>
      <c r="H9" s="35">
        <v>5</v>
      </c>
      <c r="I9" s="35">
        <v>1562</v>
      </c>
      <c r="J9" s="152">
        <v>3</v>
      </c>
      <c r="K9" s="152">
        <v>503</v>
      </c>
      <c r="L9" s="31"/>
      <c r="M9" s="152">
        <v>3</v>
      </c>
      <c r="N9" s="31"/>
      <c r="O9" s="152">
        <v>263</v>
      </c>
      <c r="P9" s="31">
        <v>33</v>
      </c>
      <c r="Q9" s="31">
        <v>18821</v>
      </c>
      <c r="R9" s="31"/>
      <c r="S9" s="152">
        <v>55</v>
      </c>
      <c r="T9" s="152"/>
      <c r="U9" s="152">
        <v>32060</v>
      </c>
      <c r="V9" s="53"/>
    </row>
    <row r="10" spans="1:22" ht="14.25" customHeight="1">
      <c r="A10" s="153" t="s">
        <v>20</v>
      </c>
      <c r="B10" s="51">
        <v>140</v>
      </c>
      <c r="C10" s="31">
        <v>40124</v>
      </c>
      <c r="D10" s="31"/>
      <c r="E10" s="31">
        <v>44</v>
      </c>
      <c r="F10" s="31"/>
      <c r="G10" s="31">
        <v>6328</v>
      </c>
      <c r="H10" s="31">
        <v>8</v>
      </c>
      <c r="I10" s="31">
        <v>2344</v>
      </c>
      <c r="J10" s="31">
        <v>2</v>
      </c>
      <c r="K10" s="31">
        <v>1188</v>
      </c>
      <c r="L10" s="31"/>
      <c r="M10" s="31">
        <v>12</v>
      </c>
      <c r="N10" s="31"/>
      <c r="O10" s="31">
        <v>3496</v>
      </c>
      <c r="P10" s="31">
        <v>34</v>
      </c>
      <c r="Q10" s="31">
        <v>6606</v>
      </c>
      <c r="R10" s="31"/>
      <c r="S10" s="31">
        <v>40</v>
      </c>
      <c r="T10" s="31"/>
      <c r="U10" s="31">
        <v>20162</v>
      </c>
      <c r="V10" s="53"/>
    </row>
    <row r="11" spans="1:21" ht="14.25" customHeight="1">
      <c r="A11" s="57"/>
      <c r="B11" s="51"/>
      <c r="C11" s="31"/>
      <c r="D11" s="35"/>
      <c r="E11" s="35"/>
      <c r="F11" s="35"/>
      <c r="G11" s="35"/>
      <c r="H11" s="152"/>
      <c r="I11" s="152"/>
      <c r="J11" s="152"/>
      <c r="K11" s="152"/>
      <c r="L11" s="35"/>
      <c r="M11" s="152"/>
      <c r="N11" s="152"/>
      <c r="O11" s="152"/>
      <c r="P11" s="35"/>
      <c r="Q11" s="35"/>
      <c r="R11" s="35"/>
      <c r="S11" s="152"/>
      <c r="T11" s="152"/>
      <c r="U11" s="152"/>
    </row>
    <row r="12" spans="1:21" ht="14.25" customHeight="1">
      <c r="A12" s="37" t="s">
        <v>21</v>
      </c>
      <c r="B12" s="95">
        <v>11</v>
      </c>
      <c r="C12" s="31">
        <v>2063</v>
      </c>
      <c r="D12" s="31"/>
      <c r="E12" s="31">
        <v>7</v>
      </c>
      <c r="F12" s="31"/>
      <c r="G12" s="31">
        <v>827</v>
      </c>
      <c r="H12" s="154">
        <v>1</v>
      </c>
      <c r="I12" s="154">
        <v>81</v>
      </c>
      <c r="J12" s="154" t="s">
        <v>120</v>
      </c>
      <c r="K12" s="154" t="s">
        <v>120</v>
      </c>
      <c r="L12" s="31"/>
      <c r="M12" s="154">
        <v>1</v>
      </c>
      <c r="N12" s="154"/>
      <c r="O12" s="154">
        <v>45</v>
      </c>
      <c r="P12" s="154">
        <v>2</v>
      </c>
      <c r="Q12" s="154">
        <v>1110</v>
      </c>
      <c r="R12" s="154"/>
      <c r="S12" s="154" t="s">
        <v>120</v>
      </c>
      <c r="T12" s="154"/>
      <c r="U12" s="154" t="s">
        <v>120</v>
      </c>
    </row>
    <row r="13" spans="1:22" ht="14.25" customHeight="1">
      <c r="A13" s="37" t="s">
        <v>22</v>
      </c>
      <c r="B13" s="95">
        <v>13</v>
      </c>
      <c r="C13" s="31">
        <v>6868</v>
      </c>
      <c r="D13" s="31"/>
      <c r="E13" s="31" t="s">
        <v>120</v>
      </c>
      <c r="F13" s="31"/>
      <c r="G13" s="31" t="s">
        <v>120</v>
      </c>
      <c r="H13" s="154">
        <v>1</v>
      </c>
      <c r="I13" s="154">
        <v>500</v>
      </c>
      <c r="J13" s="154" t="s">
        <v>120</v>
      </c>
      <c r="K13" s="154" t="s">
        <v>120</v>
      </c>
      <c r="L13" s="31"/>
      <c r="M13" s="154">
        <v>1</v>
      </c>
      <c r="N13" s="154"/>
      <c r="O13" s="154">
        <v>510</v>
      </c>
      <c r="P13" s="154">
        <v>2</v>
      </c>
      <c r="Q13" s="154">
        <v>66</v>
      </c>
      <c r="R13" s="154"/>
      <c r="S13" s="154">
        <v>9</v>
      </c>
      <c r="T13" s="154"/>
      <c r="U13" s="154">
        <v>5792</v>
      </c>
      <c r="V13" s="53"/>
    </row>
    <row r="14" spans="1:24" ht="14.25" customHeight="1">
      <c r="A14" s="37" t="s">
        <v>23</v>
      </c>
      <c r="B14" s="95">
        <v>21</v>
      </c>
      <c r="C14" s="31">
        <v>3880</v>
      </c>
      <c r="D14" s="31"/>
      <c r="E14" s="31">
        <v>6</v>
      </c>
      <c r="F14" s="31"/>
      <c r="G14" s="31">
        <v>1320</v>
      </c>
      <c r="H14" s="154">
        <v>2</v>
      </c>
      <c r="I14" s="154">
        <v>1000</v>
      </c>
      <c r="J14" s="154" t="s">
        <v>120</v>
      </c>
      <c r="K14" s="154" t="s">
        <v>120</v>
      </c>
      <c r="L14" s="31"/>
      <c r="M14" s="154">
        <v>1</v>
      </c>
      <c r="N14" s="154"/>
      <c r="O14" s="154">
        <v>120</v>
      </c>
      <c r="P14" s="154">
        <v>5</v>
      </c>
      <c r="Q14" s="154">
        <v>365</v>
      </c>
      <c r="R14" s="154"/>
      <c r="S14" s="154">
        <v>7</v>
      </c>
      <c r="T14" s="154"/>
      <c r="U14" s="154">
        <v>1075</v>
      </c>
      <c r="V14" s="53"/>
      <c r="W14" s="53"/>
      <c r="X14" s="53"/>
    </row>
    <row r="15" spans="1:24" ht="14.25" customHeight="1">
      <c r="A15" s="56" t="s">
        <v>24</v>
      </c>
      <c r="B15" s="95">
        <v>11</v>
      </c>
      <c r="C15" s="31">
        <v>1243</v>
      </c>
      <c r="D15" s="31"/>
      <c r="E15" s="31">
        <v>4</v>
      </c>
      <c r="F15" s="31"/>
      <c r="G15" s="31">
        <v>319</v>
      </c>
      <c r="H15" s="154">
        <v>1</v>
      </c>
      <c r="I15" s="154">
        <v>490</v>
      </c>
      <c r="J15" s="154" t="s">
        <v>120</v>
      </c>
      <c r="K15" s="154" t="s">
        <v>120</v>
      </c>
      <c r="L15" s="31"/>
      <c r="M15" s="154">
        <v>2</v>
      </c>
      <c r="N15" s="154"/>
      <c r="O15" s="154">
        <v>293</v>
      </c>
      <c r="P15" s="154">
        <v>1</v>
      </c>
      <c r="Q15" s="154">
        <v>61</v>
      </c>
      <c r="R15" s="154"/>
      <c r="S15" s="154">
        <v>3</v>
      </c>
      <c r="T15" s="154"/>
      <c r="U15" s="154">
        <v>80</v>
      </c>
      <c r="V15" s="53"/>
      <c r="W15" s="53"/>
      <c r="X15" s="53"/>
    </row>
    <row r="16" spans="1:24" ht="14.25" customHeight="1">
      <c r="A16" s="37" t="s">
        <v>25</v>
      </c>
      <c r="B16" s="95">
        <v>10</v>
      </c>
      <c r="C16" s="31">
        <v>3198</v>
      </c>
      <c r="D16" s="31"/>
      <c r="E16" s="31">
        <v>3</v>
      </c>
      <c r="F16" s="31"/>
      <c r="G16" s="31">
        <v>670</v>
      </c>
      <c r="H16" s="154">
        <v>1</v>
      </c>
      <c r="I16" s="154">
        <v>90</v>
      </c>
      <c r="J16" s="154">
        <v>1</v>
      </c>
      <c r="K16" s="154">
        <v>868</v>
      </c>
      <c r="L16" s="31"/>
      <c r="M16" s="154" t="s">
        <v>120</v>
      </c>
      <c r="N16" s="154"/>
      <c r="O16" s="154" t="s">
        <v>120</v>
      </c>
      <c r="P16" s="154">
        <v>2</v>
      </c>
      <c r="Q16" s="154">
        <v>262</v>
      </c>
      <c r="R16" s="154"/>
      <c r="S16" s="154">
        <v>3</v>
      </c>
      <c r="T16" s="154"/>
      <c r="U16" s="154">
        <v>1308</v>
      </c>
      <c r="V16" s="53"/>
      <c r="W16" s="53"/>
      <c r="X16" s="53"/>
    </row>
    <row r="17" spans="1:21" ht="14.25" customHeight="1">
      <c r="A17" s="57" t="s">
        <v>26</v>
      </c>
      <c r="B17" s="95">
        <v>11</v>
      </c>
      <c r="C17" s="31">
        <v>7709</v>
      </c>
      <c r="D17" s="31"/>
      <c r="E17" s="31">
        <v>4</v>
      </c>
      <c r="F17" s="31"/>
      <c r="G17" s="31">
        <v>295</v>
      </c>
      <c r="H17" s="154" t="s">
        <v>120</v>
      </c>
      <c r="I17" s="154" t="s">
        <v>120</v>
      </c>
      <c r="J17" s="154" t="s">
        <v>120</v>
      </c>
      <c r="K17" s="154" t="s">
        <v>120</v>
      </c>
      <c r="L17" s="31"/>
      <c r="M17" s="154">
        <v>2</v>
      </c>
      <c r="N17" s="154"/>
      <c r="O17" s="154">
        <v>1538</v>
      </c>
      <c r="P17" s="154">
        <v>2</v>
      </c>
      <c r="Q17" s="154">
        <v>1433</v>
      </c>
      <c r="R17" s="154"/>
      <c r="S17" s="154">
        <v>3</v>
      </c>
      <c r="T17" s="154"/>
      <c r="U17" s="154">
        <v>4443</v>
      </c>
    </row>
    <row r="18" spans="1:21" ht="14.25" customHeight="1">
      <c r="A18" s="57" t="s">
        <v>27</v>
      </c>
      <c r="B18" s="95">
        <v>12</v>
      </c>
      <c r="C18" s="31">
        <v>1022</v>
      </c>
      <c r="D18" s="31"/>
      <c r="E18" s="31">
        <v>3</v>
      </c>
      <c r="F18" s="31"/>
      <c r="G18" s="31">
        <v>140</v>
      </c>
      <c r="H18" s="154">
        <v>2</v>
      </c>
      <c r="I18" s="154">
        <v>183</v>
      </c>
      <c r="J18" s="154" t="s">
        <v>120</v>
      </c>
      <c r="K18" s="154" t="s">
        <v>120</v>
      </c>
      <c r="L18" s="31"/>
      <c r="M18" s="154">
        <v>1</v>
      </c>
      <c r="N18" s="154"/>
      <c r="O18" s="154">
        <v>80</v>
      </c>
      <c r="P18" s="154">
        <v>3</v>
      </c>
      <c r="Q18" s="154">
        <v>480</v>
      </c>
      <c r="R18" s="154"/>
      <c r="S18" s="154">
        <v>3</v>
      </c>
      <c r="T18" s="154"/>
      <c r="U18" s="154">
        <v>139</v>
      </c>
    </row>
    <row r="19" spans="1:21" ht="14.25" customHeight="1">
      <c r="A19" s="57" t="s">
        <v>28</v>
      </c>
      <c r="B19" s="95">
        <v>14</v>
      </c>
      <c r="C19" s="31">
        <v>1259</v>
      </c>
      <c r="D19" s="31"/>
      <c r="E19" s="31">
        <v>5</v>
      </c>
      <c r="F19" s="31"/>
      <c r="G19" s="31">
        <v>280</v>
      </c>
      <c r="H19" s="154" t="s">
        <v>120</v>
      </c>
      <c r="I19" s="154" t="s">
        <v>120</v>
      </c>
      <c r="J19" s="154" t="s">
        <v>120</v>
      </c>
      <c r="K19" s="154" t="s">
        <v>120</v>
      </c>
      <c r="L19" s="31"/>
      <c r="M19" s="154">
        <v>2</v>
      </c>
      <c r="N19" s="154"/>
      <c r="O19" s="154">
        <v>800</v>
      </c>
      <c r="P19" s="154">
        <v>2</v>
      </c>
      <c r="Q19" s="154">
        <v>50</v>
      </c>
      <c r="R19" s="154"/>
      <c r="S19" s="154">
        <v>5</v>
      </c>
      <c r="T19" s="154"/>
      <c r="U19" s="154">
        <v>129</v>
      </c>
    </row>
    <row r="20" spans="1:21" ht="14.25" customHeight="1">
      <c r="A20" s="57" t="s">
        <v>29</v>
      </c>
      <c r="B20" s="95">
        <v>15</v>
      </c>
      <c r="C20" s="31">
        <v>6915</v>
      </c>
      <c r="D20" s="31"/>
      <c r="E20" s="31">
        <v>5</v>
      </c>
      <c r="F20" s="31"/>
      <c r="G20" s="31">
        <v>1726</v>
      </c>
      <c r="H20" s="154" t="s">
        <v>120</v>
      </c>
      <c r="I20" s="154" t="s">
        <v>120</v>
      </c>
      <c r="J20" s="154" t="s">
        <v>120</v>
      </c>
      <c r="K20" s="154" t="s">
        <v>120</v>
      </c>
      <c r="L20" s="31"/>
      <c r="M20" s="154">
        <v>2</v>
      </c>
      <c r="N20" s="154"/>
      <c r="O20" s="154">
        <v>110</v>
      </c>
      <c r="P20" s="154">
        <v>6</v>
      </c>
      <c r="Q20" s="154">
        <v>318</v>
      </c>
      <c r="R20" s="154"/>
      <c r="S20" s="154">
        <v>2</v>
      </c>
      <c r="T20" s="154"/>
      <c r="U20" s="154">
        <v>4761</v>
      </c>
    </row>
    <row r="21" spans="1:21" ht="14.25" customHeight="1">
      <c r="A21" s="57"/>
      <c r="B21" s="95"/>
      <c r="C21" s="31"/>
      <c r="D21" s="31"/>
      <c r="E21" s="31"/>
      <c r="F21" s="31"/>
      <c r="G21" s="31"/>
      <c r="H21" s="31"/>
      <c r="I21" s="154"/>
      <c r="J21" s="154"/>
      <c r="K21" s="154"/>
      <c r="L21" s="31"/>
      <c r="M21" s="154"/>
      <c r="N21" s="154"/>
      <c r="O21" s="154"/>
      <c r="P21" s="154"/>
      <c r="Q21" s="154"/>
      <c r="R21" s="154"/>
      <c r="S21" s="154"/>
      <c r="T21" s="154"/>
      <c r="U21" s="154"/>
    </row>
    <row r="22" spans="1:21" ht="14.25" customHeight="1">
      <c r="A22" s="56" t="s">
        <v>30</v>
      </c>
      <c r="B22" s="31">
        <v>12</v>
      </c>
      <c r="C22" s="31">
        <v>2081</v>
      </c>
      <c r="D22" s="31"/>
      <c r="E22" s="3">
        <v>5</v>
      </c>
      <c r="G22" s="3">
        <v>1390</v>
      </c>
      <c r="H22" s="31" t="s">
        <v>120</v>
      </c>
      <c r="I22" s="154" t="s">
        <v>120</v>
      </c>
      <c r="J22" s="154">
        <v>1</v>
      </c>
      <c r="K22" s="154">
        <v>20</v>
      </c>
      <c r="M22" s="3">
        <v>1</v>
      </c>
      <c r="O22" s="3">
        <v>75</v>
      </c>
      <c r="P22" s="3">
        <v>3</v>
      </c>
      <c r="Q22" s="3">
        <v>327</v>
      </c>
      <c r="S22" s="3">
        <v>2</v>
      </c>
      <c r="U22" s="3">
        <v>269</v>
      </c>
    </row>
    <row r="23" spans="1:22" ht="14.25" customHeight="1">
      <c r="A23" s="56" t="s">
        <v>31</v>
      </c>
      <c r="B23" s="31">
        <v>11</v>
      </c>
      <c r="C23" s="31">
        <v>2557</v>
      </c>
      <c r="D23" s="31"/>
      <c r="E23" s="154" t="s">
        <v>120</v>
      </c>
      <c r="F23" s="154"/>
      <c r="G23" s="154" t="s">
        <v>120</v>
      </c>
      <c r="H23" s="154">
        <v>2</v>
      </c>
      <c r="I23" s="154">
        <v>58</v>
      </c>
      <c r="J23" s="154" t="s">
        <v>120</v>
      </c>
      <c r="K23" s="154" t="s">
        <v>120</v>
      </c>
      <c r="L23" s="154"/>
      <c r="M23" s="154" t="s">
        <v>120</v>
      </c>
      <c r="N23" s="154"/>
      <c r="O23" s="154" t="s">
        <v>120</v>
      </c>
      <c r="P23" s="154">
        <v>4</v>
      </c>
      <c r="Q23" s="154">
        <v>339</v>
      </c>
      <c r="R23" s="154"/>
      <c r="S23" s="154">
        <v>5</v>
      </c>
      <c r="T23" s="154"/>
      <c r="U23" s="154">
        <v>2160</v>
      </c>
      <c r="V23" s="154"/>
    </row>
    <row r="24" spans="1:25" ht="14.25" customHeight="1">
      <c r="A24" s="56" t="s">
        <v>32</v>
      </c>
      <c r="B24" s="3">
        <v>17</v>
      </c>
      <c r="C24" s="3">
        <v>1844</v>
      </c>
      <c r="D24" s="31"/>
      <c r="E24" s="31">
        <v>5</v>
      </c>
      <c r="F24" s="31"/>
      <c r="G24" s="31">
        <v>239</v>
      </c>
      <c r="H24" s="154" t="s">
        <v>120</v>
      </c>
      <c r="I24" s="154" t="s">
        <v>120</v>
      </c>
      <c r="J24" s="154">
        <v>1</v>
      </c>
      <c r="K24" s="154">
        <v>280</v>
      </c>
      <c r="L24" s="154"/>
      <c r="M24" s="31">
        <v>4</v>
      </c>
      <c r="N24" s="154"/>
      <c r="O24" s="154">
        <v>940</v>
      </c>
      <c r="P24" s="154">
        <v>3</v>
      </c>
      <c r="Q24" s="154">
        <v>145</v>
      </c>
      <c r="R24" s="154"/>
      <c r="S24" s="154">
        <v>4</v>
      </c>
      <c r="T24" s="154"/>
      <c r="U24" s="154">
        <v>240</v>
      </c>
      <c r="V24" s="154"/>
      <c r="Y24" s="4"/>
    </row>
    <row r="25" spans="1:22" ht="14.25" customHeight="1">
      <c r="A25" s="74" t="s">
        <v>33</v>
      </c>
      <c r="B25" s="31">
        <v>12</v>
      </c>
      <c r="C25" s="31">
        <v>950</v>
      </c>
      <c r="D25" s="31"/>
      <c r="E25" s="31">
        <v>5</v>
      </c>
      <c r="F25" s="31"/>
      <c r="G25" s="31">
        <v>537</v>
      </c>
      <c r="H25" s="154" t="s">
        <v>120</v>
      </c>
      <c r="I25" s="154" t="s">
        <v>120</v>
      </c>
      <c r="J25" s="154">
        <v>1</v>
      </c>
      <c r="K25" s="154">
        <v>15</v>
      </c>
      <c r="L25" s="154"/>
      <c r="M25" s="154" t="s">
        <v>120</v>
      </c>
      <c r="N25" s="154"/>
      <c r="O25" s="154" t="s">
        <v>120</v>
      </c>
      <c r="P25" s="154">
        <v>4</v>
      </c>
      <c r="Q25" s="154">
        <v>288</v>
      </c>
      <c r="R25" s="154"/>
      <c r="S25" s="154">
        <v>2</v>
      </c>
      <c r="T25" s="154"/>
      <c r="U25" s="154">
        <v>110</v>
      </c>
      <c r="V25" s="154"/>
    </row>
    <row r="26" spans="1:21" ht="14.25" customHeight="1">
      <c r="A26" s="155" t="s">
        <v>34</v>
      </c>
      <c r="B26" s="156" t="s">
        <v>121</v>
      </c>
      <c r="C26" s="157"/>
      <c r="D26" s="157"/>
      <c r="E26" s="157"/>
      <c r="F26" s="157"/>
      <c r="G26" s="157"/>
      <c r="H26" s="157"/>
      <c r="I26" s="157"/>
      <c r="J26" s="157"/>
      <c r="K26" s="157"/>
      <c r="L26" s="157"/>
      <c r="M26" s="157"/>
      <c r="N26" s="157"/>
      <c r="O26" s="157"/>
      <c r="P26" s="157"/>
      <c r="Q26" s="157"/>
      <c r="R26" s="157"/>
      <c r="S26" s="157"/>
      <c r="T26" s="157"/>
      <c r="U26" s="157"/>
    </row>
    <row r="27" spans="1:12" ht="12">
      <c r="A27" s="44" t="s">
        <v>122</v>
      </c>
      <c r="C27" s="44"/>
      <c r="D27" s="44"/>
      <c r="E27" s="44"/>
      <c r="F27" s="44"/>
      <c r="G27" s="44"/>
      <c r="H27" s="44"/>
      <c r="I27" s="62"/>
      <c r="J27" s="103"/>
      <c r="K27" s="103"/>
      <c r="L27" s="44"/>
    </row>
    <row r="28" ht="14.25" customHeight="1">
      <c r="A28" s="4"/>
    </row>
    <row r="29" ht="14.25" customHeight="1">
      <c r="A29" s="4"/>
    </row>
    <row r="30" ht="14.25" customHeight="1">
      <c r="A30" s="4"/>
    </row>
    <row r="31" ht="14.25" customHeight="1">
      <c r="A31" s="4"/>
    </row>
    <row r="32" ht="14.25" customHeight="1">
      <c r="A32" s="4"/>
    </row>
    <row r="33" ht="14.25" customHeight="1">
      <c r="A33" s="4"/>
    </row>
  </sheetData>
  <sheetProtection/>
  <mergeCells count="13">
    <mergeCell ref="D5:E5"/>
    <mergeCell ref="F5:G5"/>
    <mergeCell ref="L5:M5"/>
    <mergeCell ref="N5:O5"/>
    <mergeCell ref="R5:S5"/>
    <mergeCell ref="T5:U5"/>
    <mergeCell ref="A1:U1"/>
    <mergeCell ref="B3:C4"/>
    <mergeCell ref="D3:G4"/>
    <mergeCell ref="P3:Q4"/>
    <mergeCell ref="R3:U4"/>
    <mergeCell ref="J4:K4"/>
    <mergeCell ref="L4:O4"/>
  </mergeCells>
  <printOptions/>
  <pageMargins left="0.7874015748031497" right="0.7874015748031497" top="1.3779527559055118" bottom="0.5905511811023623" header="0.5118110236220472" footer="0.5118110236220472"/>
  <pageSetup horizontalDpi="600" verticalDpi="600" orientation="landscape" paperSize="9" scale="10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y-terada</dc:creator>
  <cp:keywords/>
  <dc:description/>
  <cp:lastModifiedBy>y-terada</cp:lastModifiedBy>
  <dcterms:created xsi:type="dcterms:W3CDTF">2012-07-12T01:55:15Z</dcterms:created>
  <dcterms:modified xsi:type="dcterms:W3CDTF">2012-07-12T01:55:27Z</dcterms:modified>
  <cp:category/>
  <cp:version/>
  <cp:contentType/>
  <cp:contentStatus/>
</cp:coreProperties>
</file>