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12" windowHeight="5652" tabRatio="734" firstSheet="11" activeTab="13"/>
  </bookViews>
  <sheets>
    <sheet name="1－1" sheetId="1" r:id="rId1"/>
    <sheet name="1－2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 " sheetId="14" r:id="rId14"/>
  </sheets>
  <definedNames>
    <definedName name="_xlnm.Print_Area" localSheetId="10">'10'!$A$1:$T$59</definedName>
    <definedName name="_xlnm.Print_Area" localSheetId="1">'1－2'!$A$1:$N$52</definedName>
    <definedName name="_xlnm.Print_Area" localSheetId="3">'3'!$A$1:$T$49</definedName>
  </definedNames>
  <calcPr fullCalcOnLoad="1"/>
</workbook>
</file>

<file path=xl/sharedStrings.xml><?xml version="1.0" encoding="utf-8"?>
<sst xmlns="http://schemas.openxmlformats.org/spreadsheetml/2006/main" count="2001" uniqueCount="284">
  <si>
    <t>産　　業</t>
  </si>
  <si>
    <t>増減数</t>
  </si>
  <si>
    <t>合計</t>
  </si>
  <si>
    <t>―</t>
  </si>
  <si>
    <t>30人以上</t>
  </si>
  <si>
    <t>個人</t>
  </si>
  <si>
    <t>第１表－１　事　　業　　所　　数　　（従業者４人以上の事業所）</t>
  </si>
  <si>
    <t>経営組織別、従業者規模別</t>
  </si>
  <si>
    <t>年次別
産業別
市町別</t>
  </si>
  <si>
    <t>事業所数</t>
  </si>
  <si>
    <t>経営組織</t>
  </si>
  <si>
    <t>従業者規模（人）</t>
  </si>
  <si>
    <t>会社（資本金別・円）</t>
  </si>
  <si>
    <t>1～3</t>
  </si>
  <si>
    <t>4～9</t>
  </si>
  <si>
    <t>10～19</t>
  </si>
  <si>
    <t>20～29</t>
  </si>
  <si>
    <t>30～49</t>
  </si>
  <si>
    <t>50～99</t>
  </si>
  <si>
    <t>100～199</t>
  </si>
  <si>
    <t>200～299</t>
  </si>
  <si>
    <t>300以上</t>
  </si>
  <si>
    <t>計</t>
  </si>
  <si>
    <t>500万未満</t>
  </si>
  <si>
    <t>10億以上</t>
  </si>
  <si>
    <t>09 食料品</t>
  </si>
  <si>
    <t>10 飲料・たばこ・飼料</t>
  </si>
  <si>
    <t>11 繊維工業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</si>
  <si>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</si>
  <si>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</si>
  <si>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</si>
  <si>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</si>
  <si>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</si>
  <si>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</si>
  <si>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</si>
  <si>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</si>
  <si>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</si>
  <si>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</si>
  <si>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能美郡川北町</t>
  </si>
  <si>
    <t>河北郡津幡町</t>
  </si>
  <si>
    <t>河北郡内灘町</t>
  </si>
  <si>
    <t>羽咋郡志賀町</t>
  </si>
  <si>
    <t>羽咋郡宝達志水町</t>
  </si>
  <si>
    <t>鹿島郡中能登町</t>
  </si>
  <si>
    <t>鳳珠郡穴水町</t>
  </si>
  <si>
    <t>鳳珠郡能登町</t>
  </si>
  <si>
    <t>第１表－２　事　　業　　所　　数　　（従業者４人以上の事業所）</t>
  </si>
  <si>
    <t>製造形態別、製造品出荷額等規模別</t>
  </si>
  <si>
    <t>産業別
市町別</t>
  </si>
  <si>
    <t>事業
所数</t>
  </si>
  <si>
    <t>製造形態</t>
  </si>
  <si>
    <t>製造品出荷額等規模</t>
  </si>
  <si>
    <t>第２表　　原材料率、付加価値率、現金給与率　（従業者４人以上の事業所）</t>
  </si>
  <si>
    <t>産業別
従業者規模別</t>
  </si>
  <si>
    <t>生産額（万円）</t>
  </si>
  <si>
    <t>原材料使用額等（万円）</t>
  </si>
  <si>
    <t>原材料率（％）</t>
  </si>
  <si>
    <t>付加価値額（万円）</t>
  </si>
  <si>
    <t>付加価値率（％）</t>
  </si>
  <si>
    <t>現金給与総額（万円）</t>
  </si>
  <si>
    <t>現金給与率（％）</t>
  </si>
  <si>
    <t>合      計</t>
  </si>
  <si>
    <t xml:space="preserve"> 4人～9人</t>
  </si>
  <si>
    <t>10人～19人</t>
  </si>
  <si>
    <t>20人～29人</t>
  </si>
  <si>
    <t xml:space="preserve">  30人～49人</t>
  </si>
  <si>
    <t xml:space="preserve">  50人～99人</t>
  </si>
  <si>
    <t xml:space="preserve"> 100人～199人</t>
  </si>
  <si>
    <t xml:space="preserve"> 200人～299人</t>
  </si>
  <si>
    <t xml:space="preserve"> 300人以上</t>
  </si>
  <si>
    <t>第３表　　従業者規模別１事業所当たりの付加価値額　（従業者４人以上の事業所）</t>
  </si>
  <si>
    <t>単位＝万円</t>
  </si>
  <si>
    <t>4人から9人</t>
  </si>
  <si>
    <t>10人から19人</t>
  </si>
  <si>
    <t>20人から29人</t>
  </si>
  <si>
    <t>30人から49人</t>
  </si>
  <si>
    <t>50人から99人</t>
  </si>
  <si>
    <t>100人から199人</t>
  </si>
  <si>
    <t>200人から299人</t>
  </si>
  <si>
    <t>300人以上</t>
  </si>
  <si>
    <t>付加価値額</t>
  </si>
  <si>
    <t>１事業所当たり</t>
  </si>
  <si>
    <t>第４表　　従業者１人１か月当たりの製造品出荷額等、付加価値額、現金給与額　（従業者30人以上の事業所）</t>
  </si>
  <si>
    <t>毎月末常用労働者計
（1月～12月）</t>
  </si>
  <si>
    <t>前年比(%)</t>
  </si>
  <si>
    <t>合　計／平　均</t>
  </si>
  <si>
    <t>30人～49人</t>
  </si>
  <si>
    <t>50人～99人</t>
  </si>
  <si>
    <t>100人～199人</t>
  </si>
  <si>
    <t>200人～299人</t>
  </si>
  <si>
    <t>能美郡</t>
  </si>
  <si>
    <t>河北郡</t>
  </si>
  <si>
    <t>羽咋郡</t>
  </si>
  <si>
    <t>鹿島郡</t>
  </si>
  <si>
    <t>鳳珠郡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</si>
  <si>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</si>
  <si>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</si>
  <si>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</si>
  <si>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</si>
  <si>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</si>
  <si>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</si>
  <si>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</si>
  <si>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</si>
  <si>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 xml:space="preserve"> 4人～ 9人                       </t>
  </si>
  <si>
    <t xml:space="preserve">10人～19人                       </t>
  </si>
  <si>
    <t xml:space="preserve">20人～29人                       </t>
  </si>
  <si>
    <t xml:space="preserve">30人以上                         </t>
  </si>
  <si>
    <t xml:space="preserve">  30人～49人                     </t>
  </si>
  <si>
    <t xml:space="preserve">  50人～99人                     </t>
  </si>
  <si>
    <t xml:space="preserve"> 100人～199人                    </t>
  </si>
  <si>
    <t xml:space="preserve"> 200人～299人                    </t>
  </si>
  <si>
    <t xml:space="preserve"> 300人以上                       </t>
  </si>
  <si>
    <t>第６表　　在　　　庫　　　額　　　（従業者30人以上の事業所）</t>
  </si>
  <si>
    <t>合　　計（Ｃ＋Ｄ）</t>
  </si>
  <si>
    <t>Ｂ</t>
  </si>
  <si>
    <t>製造品（Ｃ）</t>
  </si>
  <si>
    <t>半製品＋仕掛品（Ｄ）</t>
  </si>
  <si>
    <t>原材料＋燃料</t>
  </si>
  <si>
    <t>Ｆ</t>
  </si>
  <si>
    <t>年初額（Ａ）</t>
  </si>
  <si>
    <t>年末額（Ｂ）</t>
  </si>
  <si>
    <t>Ａ</t>
  </si>
  <si>
    <t>(%)</t>
  </si>
  <si>
    <t>年初額</t>
  </si>
  <si>
    <t>年末額</t>
  </si>
  <si>
    <t>年初額（Ｅ）</t>
  </si>
  <si>
    <t>年末額（Ｆ）</t>
  </si>
  <si>
    <t>Ｅ</t>
  </si>
  <si>
    <t xml:space="preserve"> 30人～ 49人</t>
  </si>
  <si>
    <t xml:space="preserve"> 50人～ 99人</t>
  </si>
  <si>
    <t>製造品出荷額（Ａ）</t>
  </si>
  <si>
    <t>製造品在庫額（Ｂ）・在庫率（Ｂ）/（Ａ）</t>
  </si>
  <si>
    <t>在庫率(%)</t>
  </si>
  <si>
    <t>取　得　額</t>
  </si>
  <si>
    <t>建設仮勘定</t>
  </si>
  <si>
    <t>除却額(6)</t>
  </si>
  <si>
    <t>有形固定資産の増加額</t>
  </si>
  <si>
    <t>有形固定資産(1)</t>
  </si>
  <si>
    <t>土地(2)</t>
  </si>
  <si>
    <t>増(3)</t>
  </si>
  <si>
    <t>減(4)</t>
  </si>
  <si>
    <t>(5)=(1)+(2)+(3)-(4)</t>
  </si>
  <si>
    <t>構成比(％)</t>
  </si>
  <si>
    <t>(7)=(5)-(6)</t>
  </si>
  <si>
    <t>総　額</t>
  </si>
  <si>
    <t xml:space="preserve"> 30人～49人</t>
  </si>
  <si>
    <t xml:space="preserve"> 50人～99人</t>
  </si>
  <si>
    <t>年初現在高</t>
  </si>
  <si>
    <t>取得額</t>
  </si>
  <si>
    <t>除却額</t>
  </si>
  <si>
    <t>資産</t>
  </si>
  <si>
    <t>土地</t>
  </si>
  <si>
    <t>建物構築物</t>
  </si>
  <si>
    <t>機械装置</t>
  </si>
  <si>
    <t>備品</t>
  </si>
  <si>
    <t>増</t>
  </si>
  <si>
    <t>減</t>
  </si>
  <si>
    <t>第10表　　主　　　要　　　項　　　目　　　表　　　（従業者４人以上の事業所）</t>
  </si>
  <si>
    <t>産業別
従業者規模別
市町別</t>
  </si>
  <si>
    <t>従業者数（人）</t>
  </si>
  <si>
    <t>製造品出荷額等（万円）</t>
  </si>
  <si>
    <t>生　産　額（万円）</t>
  </si>
  <si>
    <t>市 郡 町</t>
  </si>
  <si>
    <t>事　業　所　数</t>
  </si>
  <si>
    <t>製 造 品 出 荷 額 等（万円）</t>
  </si>
  <si>
    <t>付 加 価 値 額（万円）</t>
  </si>
  <si>
    <t>増減率(%)</t>
  </si>
  <si>
    <t>加賀地区計</t>
  </si>
  <si>
    <t>能登地区計</t>
  </si>
  <si>
    <t>16 化学工業</t>
  </si>
  <si>
    <t>22 鉄鋼業</t>
  </si>
  <si>
    <t>産業部門別</t>
  </si>
  <si>
    <t>繊維</t>
  </si>
  <si>
    <t>機械</t>
  </si>
  <si>
    <t>食料品</t>
  </si>
  <si>
    <t>窯業・土石</t>
  </si>
  <si>
    <t>木材・木製品</t>
  </si>
  <si>
    <t>その他</t>
  </si>
  <si>
    <t>　(注)　産業部門を構成する産業は以下のとおりである。</t>
  </si>
  <si>
    <t>　　　　　・食　 料 　品　 09－食料品､10－飲料・たばこ・飼料</t>
  </si>
  <si>
    <t>　　　　　・繊　　　　維 　11－繊維工業</t>
  </si>
  <si>
    <t>　　　　　・窯 業・土 石　 21－窯業・土石</t>
  </si>
  <si>
    <t>　　　　　・木材・木製品　 12－木材・木製品</t>
  </si>
  <si>
    <t>　　　　　・そ 　の　 他　 13－家具・装備品､14－パルプ・紙､15－印刷、16－化学工業、17－石油・石炭、
                           18－プラスチック製品､19－ゴム製品、20－皮革、32－その他の製品</t>
  </si>
  <si>
    <t>09 食料品</t>
  </si>
  <si>
    <t>10 飲料・たばこ・飼料</t>
  </si>
  <si>
    <t>12 木材・木製品</t>
  </si>
  <si>
    <t>12 木材・木製品</t>
  </si>
  <si>
    <t>13 家具・装備品</t>
  </si>
  <si>
    <t>13 家具・装備品</t>
  </si>
  <si>
    <t>14 パルプ・紙</t>
  </si>
  <si>
    <t>14 パルプ・紙</t>
  </si>
  <si>
    <t>15 印刷</t>
  </si>
  <si>
    <t>15 印刷</t>
  </si>
  <si>
    <t>16 化学工業</t>
  </si>
  <si>
    <t>17 石油・石炭</t>
  </si>
  <si>
    <t>17 石油・石炭</t>
  </si>
  <si>
    <t>18 プラスチック製品</t>
  </si>
  <si>
    <t>18 プラスチック製品</t>
  </si>
  <si>
    <t>19 ゴム製品</t>
  </si>
  <si>
    <t>19 ゴム製品</t>
  </si>
  <si>
    <t>20 皮革</t>
  </si>
  <si>
    <t>21 窯業・土石</t>
  </si>
  <si>
    <t>21 窯業・土石</t>
  </si>
  <si>
    <t>23 非鉄金属</t>
  </si>
  <si>
    <t>23 非鉄金属</t>
  </si>
  <si>
    <t>24 金属製品</t>
  </si>
  <si>
    <t>24 金属製品</t>
  </si>
  <si>
    <t>25 はん用機械</t>
  </si>
  <si>
    <t>25 はん用機械</t>
  </si>
  <si>
    <t>26 生産用機械</t>
  </si>
  <si>
    <t>26 生産用機械</t>
  </si>
  <si>
    <t>27 業務用機械</t>
  </si>
  <si>
    <t>27 業務用機械</t>
  </si>
  <si>
    <t>28 電子部品</t>
  </si>
  <si>
    <t>28 電子部品</t>
  </si>
  <si>
    <t>29 電気機械</t>
  </si>
  <si>
    <t>29 電気機械</t>
  </si>
  <si>
    <t>30 情報通信</t>
  </si>
  <si>
    <t>30 情報通信</t>
  </si>
  <si>
    <t>32 その他製品</t>
  </si>
  <si>
    <t>31 輸送機械</t>
  </si>
  <si>
    <t>31 輸送機械</t>
  </si>
  <si>
    <t>従　業　者　数（人）</t>
  </si>
  <si>
    <t>従　業　者　数（人）</t>
  </si>
  <si>
    <t>組合、
その他の
法人</t>
  </si>
  <si>
    <t>投資　　　総額</t>
  </si>
  <si>
    <t>第12表　　産　　業　　別　　統　　計　　表　　（従業者４人以上の事業所）</t>
  </si>
  <si>
    <t>第11表　　市　　郡　　町　　別　　統　　計　　表　　（従業者４人以上の事業所）</t>
  </si>
  <si>
    <t>第９表　　有　形　固　定　資　産　（従業者30人以上の事業所）</t>
  </si>
  <si>
    <t>500～1千万
未満</t>
  </si>
  <si>
    <t>1千万～1億
未満</t>
  </si>
  <si>
    <t>1億～10億
未満</t>
  </si>
  <si>
    <t>1千万円
未満</t>
  </si>
  <si>
    <t>1千万円～
5千万円未満</t>
  </si>
  <si>
    <t>1億円
～
5億円
未満</t>
  </si>
  <si>
    <t>5億円
～
10億円
未満</t>
  </si>
  <si>
    <t>10億円
～
50億円
未満</t>
  </si>
  <si>
    <t>50億円
以上</t>
  </si>
  <si>
    <t>(A)の事業所数</t>
  </si>
  <si>
    <t>構成比
(%)</t>
  </si>
  <si>
    <t>(B)の事業所数</t>
  </si>
  <si>
    <t>5千万円～
1億未満</t>
  </si>
  <si>
    <t>21 窯業・土石</t>
  </si>
  <si>
    <t>23 非鉄金属</t>
  </si>
  <si>
    <t>24 金属製品</t>
  </si>
  <si>
    <t>25 はん用機械</t>
  </si>
  <si>
    <t>26 生産用機械</t>
  </si>
  <si>
    <t>27 業務用機械</t>
  </si>
  <si>
    <t>28 電子部品</t>
  </si>
  <si>
    <t>29 電気機械</t>
  </si>
  <si>
    <t>30 情報通信</t>
  </si>
  <si>
    <t>31 輸送機械</t>
  </si>
  <si>
    <t>16 化学工業</t>
  </si>
  <si>
    <t xml:space="preserve">                                                   第13表　　加　賀　・　能　登　地　区　別　　</t>
  </si>
  <si>
    <t>統　計　表　（従業者4人以上の事業所）</t>
  </si>
  <si>
    <t>第５表　　市　　町　　別　　生　　産　　額　　（従業者４人以上の事業所）</t>
  </si>
  <si>
    <t>　　　　第７表　　　在　　　　　庫　　　　　率　　　　（従業者30人以上の事業所）</t>
  </si>
  <si>
    <t>　　　　　・機　  　　械　 22－鉄鋼業、23－非鉄金属、24－金属製品、25－はん用機械、26－生産用機械、
                           27－業務用機械、28－電子部品、29－電気機械､30－情報通信、31-輸送機械</t>
  </si>
  <si>
    <t>第８表　　有形固定資産の増加額　（従業者30人以上の事業所）</t>
  </si>
  <si>
    <t>（注）資産欄は土地を除く有形固定資産</t>
  </si>
  <si>
    <t>（注）　(A)は製造品出荷額＞加工賃収入額　　(B)は製造品出荷額＜加工賃収入額</t>
  </si>
  <si>
    <t>製造品出荷額等（百円）</t>
  </si>
  <si>
    <t>付加価値額（百円）</t>
  </si>
  <si>
    <t>現金給与額（百円）</t>
  </si>
  <si>
    <t>平成23年</t>
  </si>
  <si>
    <t>平成23年</t>
  </si>
  <si>
    <t>平成24年</t>
  </si>
  <si>
    <t>Ｘ</t>
  </si>
  <si>
    <t>野々市市</t>
  </si>
  <si>
    <t>平成23年有形固定資産増加額</t>
  </si>
  <si>
    <t>平成
23年</t>
  </si>
  <si>
    <t>平成
23年</t>
  </si>
  <si>
    <t>平成
24年</t>
  </si>
  <si>
    <t>平成
24年</t>
  </si>
  <si>
    <t>平成23年</t>
  </si>
  <si>
    <t>平成24年</t>
  </si>
  <si>
    <t xml:space="preserve"> 加</t>
  </si>
  <si>
    <t>能登</t>
  </si>
  <si>
    <t>現金給与総額</t>
  </si>
  <si>
    <t xml:space="preserve"> 加賀</t>
  </si>
  <si>
    <t>平成23年</t>
  </si>
  <si>
    <t>川北町</t>
  </si>
  <si>
    <t>表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</si>
</sst>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\ #,##0"/>
    <numFmt numFmtId="177" formatCode="#,##0.0"/>
    <numFmt numFmtId="178" formatCode="#,##0.0;&quot;△&quot;\ #,##0.0"/>
    <numFmt numFmtId="179" formatCode="#,##0;&quot;△&quot;#,##0"/>
    <numFmt numFmtId="180" formatCode="#,##0.0;&quot;△&quot;#,##0.0"/>
    <numFmt numFmtId="181" formatCode="#,##0.00000000000000;&quot;△ &quot;#,##0.00000000000000"/>
    <numFmt numFmtId="182" formatCode="0.00000000000000;&quot;△ &quot;0.00000000000000"/>
    <numFmt numFmtId="183" formatCode="0.0;&quot;△ &quot;0.0"/>
    <numFmt numFmtId="184" formatCode="#,##0.0;&quot;△ &quot;#,##0.0"/>
    <numFmt numFmtId="185" formatCode="0;&quot;△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dddd\,\ mmmm\ dd\,\ yyyy"/>
    <numFmt numFmtId="199" formatCode="[$-411]g/&quot;標&quot;&quot;準&quot;"/>
    <numFmt numFmtId="200" formatCode="#,##0;&quot;△ &quot;#,##0"/>
    <numFmt numFmtId="201" formatCode="#,##0.0_ "/>
    <numFmt numFmtId="202" formatCode="#,##0.0;\△\ #,##0.0"/>
    <numFmt numFmtId="203" formatCode="#,##0;\△#,##0"/>
    <numFmt numFmtId="204" formatCode="#,##0.0;\△#,##0.0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明朝"/>
      <family val="1"/>
    </font>
    <font>
      <b/>
      <sz val="12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sz val="7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8"/>
      <name val="ＭＳ Ｐ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0"/>
      <color indexed="8"/>
      <name val="ＭＳ 明朝"/>
      <family val="1"/>
    </font>
    <font>
      <b/>
      <sz val="20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明朝"/>
      <family val="1"/>
    </font>
    <font>
      <sz val="9"/>
      <color indexed="8"/>
      <name val="ＭＳ Ｐ明朝"/>
      <family val="1"/>
    </font>
    <font>
      <sz val="10.5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b/>
      <sz val="10"/>
      <color theme="1"/>
      <name val="Calibri"/>
      <family val="3"/>
    </font>
    <font>
      <sz val="10"/>
      <color theme="1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b/>
      <sz val="11"/>
      <color theme="1"/>
      <name val="ＭＳ Ｐゴシック"/>
      <family val="3"/>
    </font>
    <font>
      <b/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medium"/>
      <top style="thin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>
        <color indexed="63"/>
      </right>
      <top style="thin"/>
      <bottom/>
    </border>
    <border>
      <left/>
      <right style="thin"/>
      <top/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medium"/>
    </border>
    <border>
      <left/>
      <right/>
      <top/>
      <bottom style="thin"/>
    </border>
    <border>
      <left/>
      <right>
        <color indexed="63"/>
      </right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3" fillId="31" borderId="4" applyNumberFormat="0" applyAlignment="0" applyProtection="0"/>
    <xf numFmtId="0" fontId="13" fillId="0" borderId="0">
      <alignment vertical="center"/>
      <protection/>
    </xf>
    <xf numFmtId="0" fontId="20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6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3" fillId="0" borderId="11" xfId="0" applyNumberFormat="1" applyFont="1" applyBorder="1" applyAlignment="1">
      <alignment horizontal="center" vertical="distributed"/>
    </xf>
    <xf numFmtId="3" fontId="3" fillId="0" borderId="0" xfId="0" applyNumberFormat="1" applyFont="1" applyAlignment="1">
      <alignment vertical="center"/>
    </xf>
    <xf numFmtId="3" fontId="6" fillId="0" borderId="11" xfId="0" applyNumberFormat="1" applyFont="1" applyBorder="1" applyAlignment="1">
      <alignment horizontal="center" vertical="distributed" wrapText="1"/>
    </xf>
    <xf numFmtId="0" fontId="7" fillId="0" borderId="11" xfId="0" applyFont="1" applyBorder="1" applyAlignment="1">
      <alignment vertical="center"/>
    </xf>
    <xf numFmtId="3" fontId="7" fillId="0" borderId="11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177" fontId="10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8" fontId="4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178" fontId="3" fillId="0" borderId="0" xfId="0" applyNumberFormat="1" applyFont="1" applyAlignment="1">
      <alignment horizontal="right" vertical="center"/>
    </xf>
    <xf numFmtId="3" fontId="9" fillId="0" borderId="11" xfId="0" applyNumberFormat="1" applyFont="1" applyBorder="1" applyAlignment="1">
      <alignment horizontal="center" vertical="distributed"/>
    </xf>
    <xf numFmtId="178" fontId="9" fillId="0" borderId="11" xfId="0" applyNumberFormat="1" applyFont="1" applyBorder="1" applyAlignment="1">
      <alignment horizontal="center" vertical="distributed"/>
    </xf>
    <xf numFmtId="178" fontId="9" fillId="0" borderId="14" xfId="0" applyNumberFormat="1" applyFont="1" applyBorder="1" applyAlignment="1">
      <alignment horizontal="center" vertical="distributed"/>
    </xf>
    <xf numFmtId="178" fontId="7" fillId="0" borderId="11" xfId="0" applyNumberFormat="1" applyFont="1" applyBorder="1" applyAlignment="1">
      <alignment horizontal="right" vertical="center"/>
    </xf>
    <xf numFmtId="178" fontId="7" fillId="0" borderId="14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3" fillId="0" borderId="15" xfId="0" applyNumberFormat="1" applyFont="1" applyBorder="1" applyAlignment="1">
      <alignment horizontal="center" vertical="distributed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8" fontId="9" fillId="0" borderId="0" xfId="0" applyNumberFormat="1" applyFont="1" applyAlignment="1">
      <alignment horizontal="right" vertical="center"/>
    </xf>
    <xf numFmtId="3" fontId="9" fillId="0" borderId="16" xfId="0" applyNumberFormat="1" applyFont="1" applyBorder="1" applyAlignment="1">
      <alignment horizontal="center" vertical="distributed"/>
    </xf>
    <xf numFmtId="178" fontId="3" fillId="0" borderId="11" xfId="0" applyNumberFormat="1" applyFont="1" applyBorder="1" applyAlignment="1">
      <alignment horizontal="center" vertical="distributed"/>
    </xf>
    <xf numFmtId="178" fontId="3" fillId="0" borderId="14" xfId="0" applyNumberFormat="1" applyFont="1" applyBorder="1" applyAlignment="1">
      <alignment horizontal="center" vertical="distributed"/>
    </xf>
    <xf numFmtId="0" fontId="13" fillId="0" borderId="0" xfId="61" applyFill="1">
      <alignment vertical="center"/>
      <protection/>
    </xf>
    <xf numFmtId="3" fontId="14" fillId="0" borderId="0" xfId="61" applyNumberFormat="1" applyFont="1" applyFill="1">
      <alignment vertical="center"/>
      <protection/>
    </xf>
    <xf numFmtId="0" fontId="14" fillId="0" borderId="0" xfId="61" applyFont="1" applyFill="1">
      <alignment vertical="center"/>
      <protection/>
    </xf>
    <xf numFmtId="3" fontId="13" fillId="0" borderId="0" xfId="61" applyNumberFormat="1" applyFill="1">
      <alignment vertical="center"/>
      <protection/>
    </xf>
    <xf numFmtId="0" fontId="15" fillId="0" borderId="0" xfId="61" applyFont="1" applyFill="1" applyAlignment="1">
      <alignment horizontal="right" vertical="center"/>
      <protection/>
    </xf>
    <xf numFmtId="0" fontId="13" fillId="0" borderId="10" xfId="61" applyFill="1" applyBorder="1">
      <alignment vertical="center"/>
      <protection/>
    </xf>
    <xf numFmtId="3" fontId="15" fillId="0" borderId="11" xfId="61" applyNumberFormat="1" applyFont="1" applyFill="1" applyBorder="1" applyAlignment="1">
      <alignment horizontal="center" vertical="distributed"/>
      <protection/>
    </xf>
    <xf numFmtId="0" fontId="15" fillId="0" borderId="11" xfId="61" applyFont="1" applyFill="1" applyBorder="1" applyAlignment="1">
      <alignment horizontal="center" vertical="distributed"/>
      <protection/>
    </xf>
    <xf numFmtId="0" fontId="15" fillId="0" borderId="14" xfId="61" applyFont="1" applyFill="1" applyBorder="1" applyAlignment="1">
      <alignment horizontal="center" vertical="distributed"/>
      <protection/>
    </xf>
    <xf numFmtId="0" fontId="13" fillId="0" borderId="0" xfId="61" applyFill="1" applyBorder="1">
      <alignment vertical="center"/>
      <protection/>
    </xf>
    <xf numFmtId="0" fontId="0" fillId="0" borderId="10" xfId="0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horizontal="right" vertical="center"/>
    </xf>
    <xf numFmtId="3" fontId="9" fillId="0" borderId="11" xfId="0" applyNumberFormat="1" applyFont="1" applyFill="1" applyBorder="1" applyAlignment="1">
      <alignment horizontal="center" vertical="distributed"/>
    </xf>
    <xf numFmtId="178" fontId="9" fillId="0" borderId="11" xfId="0" applyNumberFormat="1" applyFont="1" applyFill="1" applyBorder="1" applyAlignment="1">
      <alignment horizontal="center" vertical="distributed"/>
    </xf>
    <xf numFmtId="178" fontId="9" fillId="0" borderId="14" xfId="0" applyNumberFormat="1" applyFont="1" applyFill="1" applyBorder="1" applyAlignment="1">
      <alignment horizontal="center" vertical="distributed"/>
    </xf>
    <xf numFmtId="0" fontId="7" fillId="0" borderId="11" xfId="0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horizontal="right" vertical="center"/>
    </xf>
    <xf numFmtId="178" fontId="7" fillId="0" borderId="11" xfId="0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80" fontId="0" fillId="0" borderId="0" xfId="0" applyNumberFormat="1" applyFill="1" applyAlignment="1">
      <alignment vertical="center"/>
    </xf>
    <xf numFmtId="179" fontId="9" fillId="0" borderId="11" xfId="0" applyNumberFormat="1" applyFont="1" applyFill="1" applyBorder="1" applyAlignment="1">
      <alignment horizontal="center" vertical="distributed"/>
    </xf>
    <xf numFmtId="180" fontId="9" fillId="0" borderId="11" xfId="0" applyNumberFormat="1" applyFont="1" applyFill="1" applyBorder="1" applyAlignment="1">
      <alignment horizontal="center" vertical="distributed"/>
    </xf>
    <xf numFmtId="180" fontId="9" fillId="0" borderId="14" xfId="0" applyNumberFormat="1" applyFont="1" applyFill="1" applyBorder="1" applyAlignment="1">
      <alignment horizontal="center" vertical="distributed"/>
    </xf>
    <xf numFmtId="0" fontId="8" fillId="0" borderId="11" xfId="0" applyFont="1" applyFill="1" applyBorder="1" applyAlignment="1">
      <alignment vertical="center"/>
    </xf>
    <xf numFmtId="3" fontId="9" fillId="0" borderId="15" xfId="0" applyNumberFormat="1" applyFont="1" applyBorder="1" applyAlignment="1">
      <alignment horizontal="center" vertical="distributed"/>
    </xf>
    <xf numFmtId="3" fontId="8" fillId="0" borderId="12" xfId="0" applyNumberFormat="1" applyFont="1" applyBorder="1" applyAlignment="1">
      <alignment horizontal="right" vertical="center"/>
    </xf>
    <xf numFmtId="177" fontId="8" fillId="0" borderId="12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 readingOrder="1"/>
    </xf>
    <xf numFmtId="3" fontId="22" fillId="0" borderId="16" xfId="0" applyNumberFormat="1" applyFont="1" applyBorder="1" applyAlignment="1">
      <alignment horizontal="center" vertical="distributed"/>
    </xf>
    <xf numFmtId="3" fontId="22" fillId="0" borderId="16" xfId="0" applyNumberFormat="1" applyFont="1" applyBorder="1" applyAlignment="1">
      <alignment horizontal="center"/>
    </xf>
    <xf numFmtId="178" fontId="22" fillId="0" borderId="15" xfId="0" applyNumberFormat="1" applyFont="1" applyBorder="1" applyAlignment="1">
      <alignment horizontal="center" vertical="distributed"/>
    </xf>
    <xf numFmtId="178" fontId="22" fillId="0" borderId="17" xfId="0" applyNumberFormat="1" applyFont="1" applyBorder="1" applyAlignment="1">
      <alignment horizontal="center" vertical="distributed"/>
    </xf>
    <xf numFmtId="0" fontId="23" fillId="0" borderId="12" xfId="0" applyFont="1" applyBorder="1" applyAlignment="1">
      <alignment vertical="center"/>
    </xf>
    <xf numFmtId="3" fontId="22" fillId="0" borderId="11" xfId="0" applyNumberFormat="1" applyFont="1" applyBorder="1" applyAlignment="1">
      <alignment horizontal="center" vertical="distributed"/>
    </xf>
    <xf numFmtId="3" fontId="22" fillId="0" borderId="0" xfId="0" applyNumberFormat="1" applyFont="1" applyAlignment="1">
      <alignment horizontal="center" vertical="distributed"/>
    </xf>
    <xf numFmtId="3" fontId="22" fillId="0" borderId="18" xfId="0" applyNumberFormat="1" applyFont="1" applyBorder="1" applyAlignment="1">
      <alignment horizontal="center" vertical="top"/>
    </xf>
    <xf numFmtId="178" fontId="22" fillId="0" borderId="12" xfId="0" applyNumberFormat="1" applyFont="1" applyBorder="1" applyAlignment="1">
      <alignment horizontal="right" vertical="distributed"/>
    </xf>
    <xf numFmtId="178" fontId="22" fillId="0" borderId="10" xfId="0" applyNumberFormat="1" applyFont="1" applyBorder="1" applyAlignment="1">
      <alignment horizontal="right" vertical="distributed"/>
    </xf>
    <xf numFmtId="0" fontId="23" fillId="0" borderId="11" xfId="0" applyFont="1" applyBorder="1" applyAlignment="1">
      <alignment vertical="center"/>
    </xf>
    <xf numFmtId="3" fontId="23" fillId="0" borderId="11" xfId="0" applyNumberFormat="1" applyFont="1" applyBorder="1" applyAlignment="1">
      <alignment horizontal="right" vertical="center"/>
    </xf>
    <xf numFmtId="3" fontId="23" fillId="0" borderId="18" xfId="0" applyNumberFormat="1" applyFont="1" applyBorder="1" applyAlignment="1">
      <alignment horizontal="right" vertical="center"/>
    </xf>
    <xf numFmtId="178" fontId="23" fillId="0" borderId="11" xfId="0" applyNumberFormat="1" applyFont="1" applyBorder="1" applyAlignment="1">
      <alignment horizontal="right" vertical="center"/>
    </xf>
    <xf numFmtId="178" fontId="23" fillId="0" borderId="14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3" fillId="0" borderId="0" xfId="0" applyFont="1" applyAlignment="1">
      <alignment vertical="center"/>
    </xf>
    <xf numFmtId="3" fontId="23" fillId="0" borderId="0" xfId="0" applyNumberFormat="1" applyFont="1" applyAlignment="1">
      <alignment vertical="center"/>
    </xf>
    <xf numFmtId="178" fontId="10" fillId="0" borderId="0" xfId="0" applyNumberFormat="1" applyFont="1" applyAlignment="1">
      <alignment vertical="center"/>
    </xf>
    <xf numFmtId="178" fontId="23" fillId="0" borderId="0" xfId="0" applyNumberFormat="1" applyFont="1" applyAlignment="1">
      <alignment vertical="center"/>
    </xf>
    <xf numFmtId="178" fontId="22" fillId="0" borderId="0" xfId="0" applyNumberFormat="1" applyFont="1" applyAlignment="1">
      <alignment horizontal="right" vertical="center"/>
    </xf>
    <xf numFmtId="0" fontId="1" fillId="0" borderId="12" xfId="0" applyFont="1" applyBorder="1" applyAlignment="1">
      <alignment vertical="center"/>
    </xf>
    <xf numFmtId="179" fontId="8" fillId="0" borderId="12" xfId="0" applyNumberFormat="1" applyFont="1" applyFill="1" applyBorder="1" applyAlignment="1">
      <alignment horizontal="right" vertical="center"/>
    </xf>
    <xf numFmtId="180" fontId="8" fillId="0" borderId="12" xfId="0" applyNumberFormat="1" applyFont="1" applyFill="1" applyBorder="1" applyAlignment="1">
      <alignment horizontal="right" vertical="center"/>
    </xf>
    <xf numFmtId="180" fontId="8" fillId="0" borderId="10" xfId="0" applyNumberFormat="1" applyFont="1" applyFill="1" applyBorder="1" applyAlignment="1">
      <alignment horizontal="right" vertical="center"/>
    </xf>
    <xf numFmtId="3" fontId="6" fillId="0" borderId="1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3" fontId="9" fillId="0" borderId="21" xfId="0" applyNumberFormat="1" applyFont="1" applyBorder="1" applyAlignment="1">
      <alignment horizontal="center" vertical="distributed"/>
    </xf>
    <xf numFmtId="3" fontId="9" fillId="0" borderId="22" xfId="0" applyNumberFormat="1" applyFont="1" applyBorder="1" applyAlignment="1">
      <alignment horizontal="center" vertical="distributed"/>
    </xf>
    <xf numFmtId="3" fontId="9" fillId="0" borderId="23" xfId="0" applyNumberFormat="1" applyFont="1" applyBorder="1" applyAlignment="1">
      <alignment horizontal="center" vertical="distributed"/>
    </xf>
    <xf numFmtId="3" fontId="3" fillId="0" borderId="12" xfId="0" applyNumberFormat="1" applyFont="1" applyBorder="1" applyAlignment="1">
      <alignment horizontal="center" vertical="distributed"/>
    </xf>
    <xf numFmtId="3" fontId="9" fillId="0" borderId="11" xfId="0" applyNumberFormat="1" applyFont="1" applyFill="1" applyBorder="1" applyAlignment="1">
      <alignment horizontal="center" vertical="distributed" wrapText="1"/>
    </xf>
    <xf numFmtId="3" fontId="25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3" fontId="3" fillId="0" borderId="10" xfId="0" applyNumberFormat="1" applyFont="1" applyBorder="1" applyAlignment="1">
      <alignment horizontal="center" vertical="distributed"/>
    </xf>
    <xf numFmtId="3" fontId="22" fillId="0" borderId="21" xfId="0" applyNumberFormat="1" applyFont="1" applyBorder="1" applyAlignment="1">
      <alignment horizontal="center" vertical="distributed"/>
    </xf>
    <xf numFmtId="178" fontId="22" fillId="0" borderId="21" xfId="0" applyNumberFormat="1" applyFont="1" applyBorder="1" applyAlignment="1">
      <alignment horizontal="center" vertical="distributed"/>
    </xf>
    <xf numFmtId="178" fontId="22" fillId="0" borderId="23" xfId="0" applyNumberFormat="1" applyFont="1" applyBorder="1" applyAlignment="1">
      <alignment horizontal="center" vertical="distributed"/>
    </xf>
    <xf numFmtId="3" fontId="24" fillId="0" borderId="21" xfId="0" applyNumberFormat="1" applyFont="1" applyBorder="1" applyAlignment="1">
      <alignment horizontal="center" vertical="distributed"/>
    </xf>
    <xf numFmtId="3" fontId="3" fillId="0" borderId="21" xfId="0" applyNumberFormat="1" applyFont="1" applyBorder="1" applyAlignment="1">
      <alignment horizontal="center" vertical="distributed"/>
    </xf>
    <xf numFmtId="3" fontId="6" fillId="0" borderId="21" xfId="0" applyNumberFormat="1" applyFont="1" applyBorder="1" applyAlignment="1">
      <alignment horizontal="center" vertical="distributed"/>
    </xf>
    <xf numFmtId="178" fontId="3" fillId="0" borderId="21" xfId="0" applyNumberFormat="1" applyFont="1" applyBorder="1" applyAlignment="1">
      <alignment horizontal="center" vertical="distributed"/>
    </xf>
    <xf numFmtId="178" fontId="3" fillId="0" borderId="23" xfId="0" applyNumberFormat="1" applyFont="1" applyBorder="1" applyAlignment="1">
      <alignment horizontal="center" vertical="distributed"/>
    </xf>
    <xf numFmtId="3" fontId="3" fillId="0" borderId="11" xfId="0" applyNumberFormat="1" applyFont="1" applyBorder="1" applyAlignment="1">
      <alignment horizontal="center" vertical="distributed" wrapText="1"/>
    </xf>
    <xf numFmtId="3" fontId="9" fillId="0" borderId="24" xfId="0" applyNumberFormat="1" applyFont="1" applyBorder="1" applyAlignment="1">
      <alignment horizontal="center" vertical="distributed"/>
    </xf>
    <xf numFmtId="3" fontId="65" fillId="0" borderId="11" xfId="0" applyNumberFormat="1" applyFont="1" applyBorder="1" applyAlignment="1">
      <alignment horizontal="right" vertical="center"/>
    </xf>
    <xf numFmtId="3" fontId="65" fillId="0" borderId="14" xfId="0" applyNumberFormat="1" applyFont="1" applyBorder="1" applyAlignment="1">
      <alignment horizontal="right" vertical="center"/>
    </xf>
    <xf numFmtId="3" fontId="66" fillId="0" borderId="12" xfId="0" applyNumberFormat="1" applyFont="1" applyBorder="1" applyAlignment="1">
      <alignment horizontal="right" vertical="center"/>
    </xf>
    <xf numFmtId="3" fontId="66" fillId="0" borderId="10" xfId="0" applyNumberFormat="1" applyFont="1" applyBorder="1" applyAlignment="1">
      <alignment horizontal="right" vertical="center"/>
    </xf>
    <xf numFmtId="3" fontId="65" fillId="0" borderId="12" xfId="0" applyNumberFormat="1" applyFont="1" applyBorder="1" applyAlignment="1">
      <alignment horizontal="right" vertical="center"/>
    </xf>
    <xf numFmtId="3" fontId="65" fillId="0" borderId="10" xfId="0" applyNumberFormat="1" applyFont="1" applyBorder="1" applyAlignment="1">
      <alignment horizontal="right" vertical="center"/>
    </xf>
    <xf numFmtId="3" fontId="67" fillId="0" borderId="12" xfId="0" applyNumberFormat="1" applyFont="1" applyBorder="1" applyAlignment="1">
      <alignment horizontal="right" vertical="center"/>
    </xf>
    <xf numFmtId="3" fontId="67" fillId="0" borderId="10" xfId="0" applyNumberFormat="1" applyFont="1" applyBorder="1" applyAlignment="1">
      <alignment horizontal="right" vertical="center"/>
    </xf>
    <xf numFmtId="3" fontId="67" fillId="0" borderId="11" xfId="0" applyNumberFormat="1" applyFont="1" applyBorder="1" applyAlignment="1">
      <alignment horizontal="right" vertical="center"/>
    </xf>
    <xf numFmtId="3" fontId="67" fillId="0" borderId="14" xfId="0" applyNumberFormat="1" applyFont="1" applyBorder="1" applyAlignment="1">
      <alignment horizontal="right" vertical="center"/>
    </xf>
    <xf numFmtId="3" fontId="67" fillId="0" borderId="13" xfId="0" applyNumberFormat="1" applyFont="1" applyBorder="1" applyAlignment="1">
      <alignment horizontal="right" vertical="center"/>
    </xf>
    <xf numFmtId="3" fontId="67" fillId="0" borderId="25" xfId="0" applyNumberFormat="1" applyFont="1" applyBorder="1" applyAlignment="1">
      <alignment horizontal="right" vertical="center"/>
    </xf>
    <xf numFmtId="0" fontId="66" fillId="0" borderId="12" xfId="0" applyFont="1" applyBorder="1" applyAlignment="1">
      <alignment vertical="center"/>
    </xf>
    <xf numFmtId="3" fontId="66" fillId="0" borderId="11" xfId="0" applyNumberFormat="1" applyFont="1" applyBorder="1" applyAlignment="1">
      <alignment horizontal="right" vertical="center"/>
    </xf>
    <xf numFmtId="177" fontId="66" fillId="0" borderId="11" xfId="0" applyNumberFormat="1" applyFont="1" applyBorder="1" applyAlignment="1">
      <alignment horizontal="right" vertical="center"/>
    </xf>
    <xf numFmtId="3" fontId="66" fillId="0" borderId="14" xfId="0" applyNumberFormat="1" applyFont="1" applyBorder="1" applyAlignment="1">
      <alignment horizontal="right" vertical="center"/>
    </xf>
    <xf numFmtId="177" fontId="67" fillId="0" borderId="12" xfId="0" applyNumberFormat="1" applyFont="1" applyBorder="1" applyAlignment="1">
      <alignment horizontal="right" vertical="center"/>
    </xf>
    <xf numFmtId="177" fontId="67" fillId="0" borderId="13" xfId="0" applyNumberFormat="1" applyFont="1" applyBorder="1" applyAlignment="1">
      <alignment horizontal="right" vertical="center"/>
    </xf>
    <xf numFmtId="202" fontId="66" fillId="0" borderId="12" xfId="0" applyNumberFormat="1" applyFont="1" applyBorder="1" applyAlignment="1">
      <alignment horizontal="right" vertical="center"/>
    </xf>
    <xf numFmtId="202" fontId="66" fillId="0" borderId="10" xfId="0" applyNumberFormat="1" applyFont="1" applyBorder="1" applyAlignment="1">
      <alignment horizontal="right" vertical="center"/>
    </xf>
    <xf numFmtId="202" fontId="65" fillId="0" borderId="12" xfId="0" applyNumberFormat="1" applyFont="1" applyBorder="1" applyAlignment="1">
      <alignment horizontal="right" vertical="center"/>
    </xf>
    <xf numFmtId="202" fontId="65" fillId="0" borderId="10" xfId="0" applyNumberFormat="1" applyFont="1" applyBorder="1" applyAlignment="1">
      <alignment horizontal="right" vertical="center"/>
    </xf>
    <xf numFmtId="202" fontId="67" fillId="0" borderId="12" xfId="0" applyNumberFormat="1" applyFont="1" applyBorder="1" applyAlignment="1">
      <alignment horizontal="right" vertical="center"/>
    </xf>
    <xf numFmtId="202" fontId="67" fillId="0" borderId="10" xfId="0" applyNumberFormat="1" applyFont="1" applyBorder="1" applyAlignment="1">
      <alignment horizontal="right" vertical="center"/>
    </xf>
    <xf numFmtId="3" fontId="67" fillId="0" borderId="19" xfId="0" applyNumberFormat="1" applyFont="1" applyBorder="1" applyAlignment="1">
      <alignment horizontal="right" vertical="center"/>
    </xf>
    <xf numFmtId="202" fontId="67" fillId="0" borderId="19" xfId="0" applyNumberFormat="1" applyFont="1" applyBorder="1" applyAlignment="1">
      <alignment horizontal="right" vertical="center"/>
    </xf>
    <xf numFmtId="202" fontId="67" fillId="0" borderId="26" xfId="0" applyNumberFormat="1" applyFont="1" applyBorder="1" applyAlignment="1">
      <alignment horizontal="right" vertical="center"/>
    </xf>
    <xf numFmtId="202" fontId="67" fillId="0" borderId="13" xfId="0" applyNumberFormat="1" applyFont="1" applyBorder="1" applyAlignment="1">
      <alignment horizontal="right" vertical="center"/>
    </xf>
    <xf numFmtId="202" fontId="67" fillId="0" borderId="25" xfId="0" applyNumberFormat="1" applyFont="1" applyBorder="1" applyAlignment="1">
      <alignment horizontal="right" vertical="center"/>
    </xf>
    <xf numFmtId="3" fontId="66" fillId="0" borderId="0" xfId="0" applyNumberFormat="1" applyFont="1" applyBorder="1" applyAlignment="1">
      <alignment horizontal="right" vertical="center"/>
    </xf>
    <xf numFmtId="3" fontId="65" fillId="0" borderId="0" xfId="0" applyNumberFormat="1" applyFont="1" applyBorder="1" applyAlignment="1">
      <alignment horizontal="right" vertical="center"/>
    </xf>
    <xf numFmtId="3" fontId="6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202" fontId="67" fillId="0" borderId="11" xfId="0" applyNumberFormat="1" applyFont="1" applyBorder="1" applyAlignment="1">
      <alignment horizontal="right" vertical="center"/>
    </xf>
    <xf numFmtId="202" fontId="67" fillId="0" borderId="14" xfId="0" applyNumberFormat="1" applyFont="1" applyBorder="1" applyAlignment="1">
      <alignment horizontal="right" vertical="center"/>
    </xf>
    <xf numFmtId="3" fontId="60" fillId="0" borderId="12" xfId="0" applyNumberFormat="1" applyFont="1" applyBorder="1" applyAlignment="1">
      <alignment horizontal="right" vertical="center"/>
    </xf>
    <xf numFmtId="3" fontId="60" fillId="0" borderId="10" xfId="0" applyNumberFormat="1" applyFont="1" applyBorder="1" applyAlignment="1">
      <alignment horizontal="right" vertical="center"/>
    </xf>
    <xf numFmtId="3" fontId="68" fillId="0" borderId="12" xfId="0" applyNumberFormat="1" applyFont="1" applyBorder="1" applyAlignment="1">
      <alignment horizontal="right" vertical="center"/>
    </xf>
    <xf numFmtId="3" fontId="68" fillId="0" borderId="10" xfId="0" applyNumberFormat="1" applyFont="1" applyBorder="1" applyAlignment="1">
      <alignment horizontal="right" vertical="center"/>
    </xf>
    <xf numFmtId="3" fontId="68" fillId="0" borderId="11" xfId="0" applyNumberFormat="1" applyFont="1" applyBorder="1" applyAlignment="1">
      <alignment horizontal="right" vertical="center"/>
    </xf>
    <xf numFmtId="3" fontId="68" fillId="0" borderId="14" xfId="0" applyNumberFormat="1" applyFont="1" applyBorder="1" applyAlignment="1">
      <alignment horizontal="right" vertical="center"/>
    </xf>
    <xf numFmtId="3" fontId="68" fillId="0" borderId="13" xfId="0" applyNumberFormat="1" applyFont="1" applyBorder="1" applyAlignment="1">
      <alignment horizontal="right" vertical="center"/>
    </xf>
    <xf numFmtId="3" fontId="68" fillId="0" borderId="25" xfId="0" applyNumberFormat="1" applyFont="1" applyBorder="1" applyAlignment="1">
      <alignment horizontal="right" vertical="center"/>
    </xf>
    <xf numFmtId="203" fontId="66" fillId="0" borderId="11" xfId="0" applyNumberFormat="1" applyFont="1" applyBorder="1" applyAlignment="1">
      <alignment horizontal="right" vertical="center"/>
    </xf>
    <xf numFmtId="204" fontId="66" fillId="0" borderId="11" xfId="0" applyNumberFormat="1" applyFont="1" applyBorder="1" applyAlignment="1">
      <alignment horizontal="right" vertical="center"/>
    </xf>
    <xf numFmtId="204" fontId="66" fillId="0" borderId="14" xfId="0" applyNumberFormat="1" applyFont="1" applyBorder="1" applyAlignment="1">
      <alignment horizontal="right" vertical="center"/>
    </xf>
    <xf numFmtId="203" fontId="67" fillId="0" borderId="12" xfId="0" applyNumberFormat="1" applyFont="1" applyBorder="1" applyAlignment="1">
      <alignment horizontal="right" vertical="center"/>
    </xf>
    <xf numFmtId="204" fontId="67" fillId="0" borderId="12" xfId="0" applyNumberFormat="1" applyFont="1" applyBorder="1" applyAlignment="1">
      <alignment horizontal="right" vertical="center"/>
    </xf>
    <xf numFmtId="204" fontId="67" fillId="0" borderId="10" xfId="0" applyNumberFormat="1" applyFont="1" applyBorder="1" applyAlignment="1">
      <alignment horizontal="right" vertical="center"/>
    </xf>
    <xf numFmtId="203" fontId="67" fillId="0" borderId="13" xfId="0" applyNumberFormat="1" applyFont="1" applyBorder="1" applyAlignment="1">
      <alignment horizontal="right" vertical="center"/>
    </xf>
    <xf numFmtId="204" fontId="67" fillId="0" borderId="13" xfId="0" applyNumberFormat="1" applyFont="1" applyBorder="1" applyAlignment="1">
      <alignment horizontal="right" vertical="center"/>
    </xf>
    <xf numFmtId="204" fontId="67" fillId="0" borderId="25" xfId="0" applyNumberFormat="1" applyFont="1" applyBorder="1" applyAlignment="1">
      <alignment horizontal="right" vertical="center"/>
    </xf>
    <xf numFmtId="0" fontId="16" fillId="0" borderId="27" xfId="61" applyFont="1" applyFill="1" applyBorder="1">
      <alignment vertical="center"/>
      <protection/>
    </xf>
    <xf numFmtId="0" fontId="16" fillId="0" borderId="28" xfId="61" applyFont="1" applyFill="1" applyBorder="1">
      <alignment vertical="center"/>
      <protection/>
    </xf>
    <xf numFmtId="0" fontId="15" fillId="0" borderId="28" xfId="61" applyFont="1" applyFill="1" applyBorder="1">
      <alignment vertical="center"/>
      <protection/>
    </xf>
    <xf numFmtId="3" fontId="67" fillId="0" borderId="12" xfId="0" applyNumberFormat="1" applyFont="1" applyFill="1" applyBorder="1" applyAlignment="1">
      <alignment horizontal="right" vertical="center"/>
    </xf>
    <xf numFmtId="0" fontId="15" fillId="0" borderId="29" xfId="61" applyFont="1" applyFill="1" applyBorder="1">
      <alignment vertical="center"/>
      <protection/>
    </xf>
    <xf numFmtId="3" fontId="13" fillId="0" borderId="0" xfId="61" applyNumberFormat="1" applyFill="1" applyBorder="1">
      <alignment vertical="center"/>
      <protection/>
    </xf>
    <xf numFmtId="3" fontId="67" fillId="0" borderId="10" xfId="0" applyNumberFormat="1" applyFont="1" applyFill="1" applyBorder="1" applyAlignment="1">
      <alignment horizontal="right" vertical="center"/>
    </xf>
    <xf numFmtId="0" fontId="0" fillId="0" borderId="30" xfId="0" applyBorder="1" applyAlignment="1">
      <alignment vertical="center"/>
    </xf>
    <xf numFmtId="3" fontId="66" fillId="0" borderId="30" xfId="0" applyNumberFormat="1" applyFont="1" applyBorder="1" applyAlignment="1">
      <alignment horizontal="right" vertical="center"/>
    </xf>
    <xf numFmtId="3" fontId="65" fillId="0" borderId="30" xfId="0" applyNumberFormat="1" applyFont="1" applyBorder="1" applyAlignment="1">
      <alignment horizontal="right" vertical="center"/>
    </xf>
    <xf numFmtId="3" fontId="67" fillId="0" borderId="30" xfId="0" applyNumberFormat="1" applyFont="1" applyBorder="1" applyAlignment="1">
      <alignment horizontal="right" vertical="center"/>
    </xf>
    <xf numFmtId="3" fontId="66" fillId="0" borderId="31" xfId="0" applyNumberFormat="1" applyFont="1" applyBorder="1" applyAlignment="1">
      <alignment horizontal="right" vertical="center"/>
    </xf>
    <xf numFmtId="3" fontId="65" fillId="0" borderId="31" xfId="0" applyNumberFormat="1" applyFont="1" applyBorder="1" applyAlignment="1">
      <alignment horizontal="right" vertical="center"/>
    </xf>
    <xf numFmtId="3" fontId="67" fillId="0" borderId="31" xfId="0" applyNumberFormat="1" applyFont="1" applyBorder="1" applyAlignment="1">
      <alignment horizontal="right" vertical="center"/>
    </xf>
    <xf numFmtId="3" fontId="67" fillId="0" borderId="32" xfId="0" applyNumberFormat="1" applyFont="1" applyBorder="1" applyAlignment="1">
      <alignment horizontal="right" vertical="center"/>
    </xf>
    <xf numFmtId="3" fontId="67" fillId="0" borderId="33" xfId="0" applyNumberFormat="1" applyFont="1" applyBorder="1" applyAlignment="1">
      <alignment horizontal="right" vertical="center"/>
    </xf>
    <xf numFmtId="3" fontId="14" fillId="0" borderId="0" xfId="61" applyNumberFormat="1" applyFont="1" applyFill="1" applyAlignment="1">
      <alignment horizontal="left" vertical="center"/>
      <protection/>
    </xf>
    <xf numFmtId="3" fontId="69" fillId="0" borderId="12" xfId="0" applyNumberFormat="1" applyFont="1" applyBorder="1" applyAlignment="1">
      <alignment horizontal="right" vertical="center"/>
    </xf>
    <xf numFmtId="3" fontId="69" fillId="0" borderId="0" xfId="0" applyNumberFormat="1" applyFont="1" applyAlignment="1">
      <alignment horizontal="right" vertical="center"/>
    </xf>
    <xf numFmtId="202" fontId="69" fillId="0" borderId="12" xfId="0" applyNumberFormat="1" applyFont="1" applyBorder="1" applyAlignment="1">
      <alignment horizontal="right" vertical="center"/>
    </xf>
    <xf numFmtId="202" fontId="69" fillId="0" borderId="10" xfId="0" applyNumberFormat="1" applyFont="1" applyBorder="1" applyAlignment="1">
      <alignment horizontal="right" vertical="center"/>
    </xf>
    <xf numFmtId="3" fontId="70" fillId="0" borderId="12" xfId="0" applyNumberFormat="1" applyFont="1" applyBorder="1" applyAlignment="1">
      <alignment horizontal="right" vertical="center"/>
    </xf>
    <xf numFmtId="3" fontId="70" fillId="0" borderId="0" xfId="0" applyNumberFormat="1" applyFont="1" applyAlignment="1">
      <alignment horizontal="right" vertical="center"/>
    </xf>
    <xf numFmtId="202" fontId="70" fillId="0" borderId="12" xfId="0" applyNumberFormat="1" applyFont="1" applyBorder="1" applyAlignment="1">
      <alignment horizontal="right" vertical="center"/>
    </xf>
    <xf numFmtId="202" fontId="70" fillId="0" borderId="10" xfId="0" applyNumberFormat="1" applyFont="1" applyBorder="1" applyAlignment="1">
      <alignment horizontal="right" vertical="center"/>
    </xf>
    <xf numFmtId="3" fontId="71" fillId="0" borderId="12" xfId="0" applyNumberFormat="1" applyFont="1" applyBorder="1" applyAlignment="1">
      <alignment horizontal="right" vertical="center"/>
    </xf>
    <xf numFmtId="3" fontId="71" fillId="0" borderId="0" xfId="0" applyNumberFormat="1" applyFont="1" applyAlignment="1">
      <alignment horizontal="right" vertical="center"/>
    </xf>
    <xf numFmtId="202" fontId="71" fillId="0" borderId="12" xfId="0" applyNumberFormat="1" applyFont="1" applyBorder="1" applyAlignment="1">
      <alignment horizontal="right" vertical="center"/>
    </xf>
    <xf numFmtId="202" fontId="71" fillId="0" borderId="10" xfId="0" applyNumberFormat="1" applyFont="1" applyBorder="1" applyAlignment="1">
      <alignment horizontal="right" vertical="center"/>
    </xf>
    <xf numFmtId="3" fontId="71" fillId="0" borderId="19" xfId="0" applyNumberFormat="1" applyFont="1" applyBorder="1" applyAlignment="1">
      <alignment horizontal="right" vertical="center"/>
    </xf>
    <xf numFmtId="3" fontId="71" fillId="0" borderId="34" xfId="0" applyNumberFormat="1" applyFont="1" applyBorder="1" applyAlignment="1">
      <alignment horizontal="right" vertical="center"/>
    </xf>
    <xf numFmtId="202" fontId="71" fillId="0" borderId="19" xfId="0" applyNumberFormat="1" applyFont="1" applyBorder="1" applyAlignment="1">
      <alignment horizontal="right" vertical="center"/>
    </xf>
    <xf numFmtId="202" fontId="71" fillId="0" borderId="26" xfId="0" applyNumberFormat="1" applyFont="1" applyBorder="1" applyAlignment="1">
      <alignment horizontal="right" vertical="center"/>
    </xf>
    <xf numFmtId="3" fontId="71" fillId="0" borderId="13" xfId="0" applyNumberFormat="1" applyFont="1" applyBorder="1" applyAlignment="1">
      <alignment horizontal="right" vertical="center"/>
    </xf>
    <xf numFmtId="3" fontId="71" fillId="0" borderId="35" xfId="0" applyNumberFormat="1" applyFont="1" applyBorder="1" applyAlignment="1">
      <alignment horizontal="right" vertical="center"/>
    </xf>
    <xf numFmtId="202" fontId="71" fillId="0" borderId="13" xfId="0" applyNumberFormat="1" applyFont="1" applyBorder="1" applyAlignment="1">
      <alignment horizontal="right" vertical="center"/>
    </xf>
    <xf numFmtId="202" fontId="71" fillId="0" borderId="25" xfId="0" applyNumberFormat="1" applyFont="1" applyBorder="1" applyAlignment="1">
      <alignment horizontal="right" vertical="center"/>
    </xf>
    <xf numFmtId="3" fontId="27" fillId="0" borderId="12" xfId="61" applyNumberFormat="1" applyFont="1" applyFill="1" applyBorder="1" applyAlignment="1">
      <alignment horizontal="right" vertical="center"/>
      <protection/>
    </xf>
    <xf numFmtId="178" fontId="27" fillId="0" borderId="12" xfId="61" applyNumberFormat="1" applyFont="1" applyFill="1" applyBorder="1" applyAlignment="1">
      <alignment horizontal="right" vertical="center"/>
      <protection/>
    </xf>
    <xf numFmtId="178" fontId="27" fillId="0" borderId="10" xfId="61" applyNumberFormat="1" applyFont="1" applyFill="1" applyBorder="1" applyAlignment="1">
      <alignment horizontal="right" vertical="center"/>
      <protection/>
    </xf>
    <xf numFmtId="3" fontId="72" fillId="0" borderId="12" xfId="0" applyNumberFormat="1" applyFont="1" applyFill="1" applyBorder="1" applyAlignment="1">
      <alignment horizontal="right" vertical="center"/>
    </xf>
    <xf numFmtId="202" fontId="72" fillId="0" borderId="12" xfId="0" applyNumberFormat="1" applyFont="1" applyFill="1" applyBorder="1" applyAlignment="1">
      <alignment horizontal="right" vertical="center"/>
    </xf>
    <xf numFmtId="202" fontId="72" fillId="0" borderId="10" xfId="0" applyNumberFormat="1" applyFont="1" applyFill="1" applyBorder="1" applyAlignment="1">
      <alignment horizontal="right" vertical="center"/>
    </xf>
    <xf numFmtId="3" fontId="71" fillId="0" borderId="12" xfId="0" applyNumberFormat="1" applyFont="1" applyFill="1" applyBorder="1" applyAlignment="1">
      <alignment horizontal="right" vertical="center"/>
    </xf>
    <xf numFmtId="202" fontId="71" fillId="0" borderId="12" xfId="0" applyNumberFormat="1" applyFont="1" applyFill="1" applyBorder="1" applyAlignment="1">
      <alignment horizontal="right" vertical="center"/>
    </xf>
    <xf numFmtId="202" fontId="71" fillId="0" borderId="10" xfId="0" applyNumberFormat="1" applyFont="1" applyFill="1" applyBorder="1" applyAlignment="1">
      <alignment horizontal="right" vertical="center"/>
    </xf>
    <xf numFmtId="3" fontId="28" fillId="0" borderId="12" xfId="61" applyNumberFormat="1" applyFont="1" applyFill="1" applyBorder="1" applyAlignment="1">
      <alignment horizontal="right" vertical="center"/>
      <protection/>
    </xf>
    <xf numFmtId="178" fontId="28" fillId="0" borderId="12" xfId="61" applyNumberFormat="1" applyFont="1" applyFill="1" applyBorder="1" applyAlignment="1">
      <alignment horizontal="right" vertical="center"/>
      <protection/>
    </xf>
    <xf numFmtId="178" fontId="28" fillId="0" borderId="10" xfId="61" applyNumberFormat="1" applyFont="1" applyFill="1" applyBorder="1" applyAlignment="1">
      <alignment horizontal="right" vertical="center"/>
      <protection/>
    </xf>
    <xf numFmtId="3" fontId="28" fillId="0" borderId="31" xfId="61" applyNumberFormat="1" applyFont="1" applyFill="1" applyBorder="1" applyAlignment="1">
      <alignment horizontal="right" vertical="center"/>
      <protection/>
    </xf>
    <xf numFmtId="0" fontId="3" fillId="0" borderId="12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3" fontId="60" fillId="0" borderId="11" xfId="0" applyNumberFormat="1" applyFont="1" applyFill="1" applyBorder="1" applyAlignment="1">
      <alignment horizontal="right" vertical="center"/>
    </xf>
    <xf numFmtId="200" fontId="60" fillId="0" borderId="11" xfId="0" applyNumberFormat="1" applyFont="1" applyFill="1" applyBorder="1" applyAlignment="1">
      <alignment horizontal="right" vertical="center"/>
    </xf>
    <xf numFmtId="202" fontId="60" fillId="0" borderId="11" xfId="0" applyNumberFormat="1" applyFont="1" applyFill="1" applyBorder="1" applyAlignment="1">
      <alignment horizontal="right" vertical="center"/>
    </xf>
    <xf numFmtId="202" fontId="60" fillId="0" borderId="14" xfId="0" applyNumberFormat="1" applyFont="1" applyFill="1" applyBorder="1" applyAlignment="1">
      <alignment horizontal="right" vertical="center"/>
    </xf>
    <xf numFmtId="3" fontId="68" fillId="0" borderId="12" xfId="0" applyNumberFormat="1" applyFont="1" applyFill="1" applyBorder="1" applyAlignment="1">
      <alignment horizontal="right" vertical="center"/>
    </xf>
    <xf numFmtId="200" fontId="68" fillId="0" borderId="12" xfId="0" applyNumberFormat="1" applyFont="1" applyFill="1" applyBorder="1" applyAlignment="1">
      <alignment horizontal="right" vertical="center"/>
    </xf>
    <xf numFmtId="202" fontId="68" fillId="0" borderId="12" xfId="0" applyNumberFormat="1" applyFont="1" applyFill="1" applyBorder="1" applyAlignment="1">
      <alignment horizontal="right" vertical="center"/>
    </xf>
    <xf numFmtId="202" fontId="68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202" fontId="60" fillId="0" borderId="12" xfId="0" applyNumberFormat="1" applyFont="1" applyBorder="1" applyAlignment="1">
      <alignment horizontal="right" vertical="center"/>
    </xf>
    <xf numFmtId="202" fontId="60" fillId="0" borderId="10" xfId="0" applyNumberFormat="1" applyFont="1" applyBorder="1" applyAlignment="1">
      <alignment horizontal="right" vertical="center"/>
    </xf>
    <xf numFmtId="202" fontId="0" fillId="0" borderId="12" xfId="0" applyNumberFormat="1" applyFont="1" applyBorder="1" applyAlignment="1">
      <alignment horizontal="right" vertical="center"/>
    </xf>
    <xf numFmtId="202" fontId="0" fillId="0" borderId="10" xfId="0" applyNumberFormat="1" applyFont="1" applyBorder="1" applyAlignment="1">
      <alignment horizontal="right" vertical="center"/>
    </xf>
    <xf numFmtId="202" fontId="68" fillId="0" borderId="12" xfId="0" applyNumberFormat="1" applyFont="1" applyBorder="1" applyAlignment="1">
      <alignment horizontal="right" vertical="center"/>
    </xf>
    <xf numFmtId="202" fontId="68" fillId="0" borderId="10" xfId="0" applyNumberFormat="1" applyFont="1" applyBorder="1" applyAlignment="1">
      <alignment horizontal="right" vertical="center"/>
    </xf>
    <xf numFmtId="200" fontId="68" fillId="0" borderId="12" xfId="0" applyNumberFormat="1" applyFont="1" applyBorder="1" applyAlignment="1">
      <alignment horizontal="right" vertical="center"/>
    </xf>
    <xf numFmtId="202" fontId="68" fillId="0" borderId="11" xfId="0" applyNumberFormat="1" applyFont="1" applyBorder="1" applyAlignment="1">
      <alignment horizontal="right" vertical="center"/>
    </xf>
    <xf numFmtId="202" fontId="68" fillId="0" borderId="14" xfId="0" applyNumberFormat="1" applyFont="1" applyBorder="1" applyAlignment="1">
      <alignment horizontal="right" vertical="center"/>
    </xf>
    <xf numFmtId="202" fontId="68" fillId="0" borderId="13" xfId="0" applyNumberFormat="1" applyFont="1" applyBorder="1" applyAlignment="1">
      <alignment horizontal="right" vertical="center"/>
    </xf>
    <xf numFmtId="202" fontId="68" fillId="0" borderId="25" xfId="0" applyNumberFormat="1" applyFont="1" applyBorder="1" applyAlignment="1">
      <alignment horizontal="right" vertical="center"/>
    </xf>
    <xf numFmtId="3" fontId="67" fillId="6" borderId="12" xfId="0" applyNumberFormat="1" applyFont="1" applyFill="1" applyBorder="1" applyAlignment="1">
      <alignment horizontal="right" vertical="center"/>
    </xf>
    <xf numFmtId="3" fontId="67" fillId="6" borderId="13" xfId="0" applyNumberFormat="1" applyFont="1" applyFill="1" applyBorder="1" applyAlignment="1">
      <alignment horizontal="right" vertical="center"/>
    </xf>
    <xf numFmtId="3" fontId="68" fillId="0" borderId="15" xfId="0" applyNumberFormat="1" applyFont="1" applyFill="1" applyBorder="1" applyAlignment="1">
      <alignment horizontal="center" vertical="distributed"/>
    </xf>
    <xf numFmtId="3" fontId="68" fillId="0" borderId="13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distributed" vertical="center"/>
    </xf>
    <xf numFmtId="200" fontId="68" fillId="0" borderId="13" xfId="0" applyNumberFormat="1" applyFont="1" applyFill="1" applyBorder="1" applyAlignment="1">
      <alignment horizontal="right" vertical="center"/>
    </xf>
    <xf numFmtId="202" fontId="68" fillId="0" borderId="13" xfId="0" applyNumberFormat="1" applyFont="1" applyFill="1" applyBorder="1" applyAlignment="1">
      <alignment horizontal="right" vertical="center"/>
    </xf>
    <xf numFmtId="202" fontId="68" fillId="0" borderId="25" xfId="0" applyNumberFormat="1" applyFont="1" applyFill="1" applyBorder="1" applyAlignment="1">
      <alignment horizontal="right" vertical="center"/>
    </xf>
    <xf numFmtId="3" fontId="73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distributed" vertical="center"/>
    </xf>
    <xf numFmtId="200" fontId="73" fillId="0" borderId="12" xfId="0" applyNumberFormat="1" applyFont="1" applyFill="1" applyBorder="1" applyAlignment="1">
      <alignment horizontal="right" vertical="center"/>
    </xf>
    <xf numFmtId="202" fontId="73" fillId="0" borderId="12" xfId="0" applyNumberFormat="1" applyFont="1" applyFill="1" applyBorder="1" applyAlignment="1">
      <alignment horizontal="right" vertical="center"/>
    </xf>
    <xf numFmtId="202" fontId="73" fillId="0" borderId="10" xfId="0" applyNumberFormat="1" applyFont="1" applyFill="1" applyBorder="1" applyAlignment="1">
      <alignment horizontal="right" vertical="center"/>
    </xf>
    <xf numFmtId="0" fontId="24" fillId="0" borderId="12" xfId="0" applyFont="1" applyFill="1" applyBorder="1" applyAlignment="1">
      <alignment horizontal="distributed" vertical="center"/>
    </xf>
    <xf numFmtId="3" fontId="68" fillId="0" borderId="12" xfId="0" applyNumberFormat="1" applyFont="1" applyFill="1" applyBorder="1" applyAlignment="1">
      <alignment horizontal="center" vertical="distributed"/>
    </xf>
    <xf numFmtId="3" fontId="24" fillId="0" borderId="12" xfId="0" applyNumberFormat="1" applyFont="1" applyFill="1" applyBorder="1" applyAlignment="1">
      <alignment horizontal="right" vertical="center"/>
    </xf>
    <xf numFmtId="183" fontId="24" fillId="0" borderId="12" xfId="0" applyNumberFormat="1" applyFont="1" applyFill="1" applyBorder="1" applyAlignment="1">
      <alignment horizontal="right" vertical="center"/>
    </xf>
    <xf numFmtId="183" fontId="24" fillId="0" borderId="10" xfId="0" applyNumberFormat="1" applyFont="1" applyFill="1" applyBorder="1" applyAlignment="1">
      <alignment horizontal="right" vertical="center"/>
    </xf>
    <xf numFmtId="184" fontId="24" fillId="0" borderId="12" xfId="0" applyNumberFormat="1" applyFont="1" applyFill="1" applyBorder="1" applyAlignment="1">
      <alignment horizontal="right" vertical="center"/>
    </xf>
    <xf numFmtId="184" fontId="24" fillId="0" borderId="10" xfId="0" applyNumberFormat="1" applyFont="1" applyFill="1" applyBorder="1" applyAlignment="1">
      <alignment horizontal="right" vertical="center"/>
    </xf>
    <xf numFmtId="3" fontId="74" fillId="0" borderId="11" xfId="0" applyNumberFormat="1" applyFont="1" applyFill="1" applyBorder="1" applyAlignment="1">
      <alignment horizontal="right" vertical="center"/>
    </xf>
    <xf numFmtId="202" fontId="74" fillId="0" borderId="11" xfId="0" applyNumberFormat="1" applyFont="1" applyFill="1" applyBorder="1" applyAlignment="1">
      <alignment horizontal="right" vertical="center"/>
    </xf>
    <xf numFmtId="202" fontId="74" fillId="0" borderId="14" xfId="0" applyNumberFormat="1" applyFont="1" applyFill="1" applyBorder="1" applyAlignment="1">
      <alignment horizontal="right" vertical="center"/>
    </xf>
    <xf numFmtId="3" fontId="74" fillId="0" borderId="12" xfId="0" applyNumberFormat="1" applyFont="1" applyFill="1" applyBorder="1" applyAlignment="1">
      <alignment horizontal="right" vertical="center"/>
    </xf>
    <xf numFmtId="202" fontId="74" fillId="0" borderId="12" xfId="0" applyNumberFormat="1" applyFont="1" applyFill="1" applyBorder="1" applyAlignment="1">
      <alignment horizontal="right" vertical="center"/>
    </xf>
    <xf numFmtId="202" fontId="74" fillId="0" borderId="10" xfId="0" applyNumberFormat="1" applyFont="1" applyFill="1" applyBorder="1" applyAlignment="1">
      <alignment horizontal="right" vertical="center"/>
    </xf>
    <xf numFmtId="0" fontId="13" fillId="0" borderId="10" xfId="61" applyFont="1" applyFill="1" applyBorder="1">
      <alignment vertical="center"/>
      <protection/>
    </xf>
    <xf numFmtId="3" fontId="24" fillId="0" borderId="13" xfId="0" applyNumberFormat="1" applyFont="1" applyFill="1" applyBorder="1" applyAlignment="1">
      <alignment horizontal="right" vertical="center"/>
    </xf>
    <xf numFmtId="183" fontId="24" fillId="0" borderId="13" xfId="0" applyNumberFormat="1" applyFont="1" applyFill="1" applyBorder="1" applyAlignment="1">
      <alignment horizontal="right" vertical="center"/>
    </xf>
    <xf numFmtId="183" fontId="24" fillId="0" borderId="25" xfId="0" applyNumberFormat="1" applyFont="1" applyFill="1" applyBorder="1" applyAlignment="1">
      <alignment horizontal="right" vertical="center"/>
    </xf>
    <xf numFmtId="3" fontId="9" fillId="0" borderId="14" xfId="0" applyNumberFormat="1" applyFon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0" fillId="0" borderId="11" xfId="0" applyNumberFormat="1" applyBorder="1" applyAlignment="1">
      <alignment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 wrapText="1"/>
    </xf>
    <xf numFmtId="3" fontId="10" fillId="0" borderId="35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 wrapText="1"/>
    </xf>
    <xf numFmtId="3" fontId="12" fillId="0" borderId="23" xfId="0" applyNumberFormat="1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distributed"/>
    </xf>
    <xf numFmtId="3" fontId="9" fillId="0" borderId="17" xfId="0" applyNumberFormat="1" applyFont="1" applyBorder="1" applyAlignment="1">
      <alignment horizontal="center" vertical="distributed"/>
    </xf>
    <xf numFmtId="177" fontId="6" fillId="0" borderId="11" xfId="0" applyNumberFormat="1" applyFont="1" applyBorder="1" applyAlignment="1">
      <alignment horizontal="center" vertical="center" wrapText="1"/>
    </xf>
    <xf numFmtId="177" fontId="12" fillId="0" borderId="2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3" fontId="3" fillId="0" borderId="15" xfId="0" applyNumberFormat="1" applyFont="1" applyBorder="1" applyAlignment="1">
      <alignment horizontal="center" vertical="distributed"/>
    </xf>
    <xf numFmtId="3" fontId="0" fillId="0" borderId="17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1" fillId="0" borderId="0" xfId="0" applyFont="1" applyAlignment="1">
      <alignment horizontal="right" vertical="center" readingOrder="1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Alignment="1">
      <alignment horizontal="left" vertical="center"/>
    </xf>
    <xf numFmtId="0" fontId="1" fillId="0" borderId="0" xfId="0" applyFont="1" applyAlignment="1">
      <alignment vertical="center" readingOrder="1"/>
    </xf>
    <xf numFmtId="0" fontId="0" fillId="0" borderId="20" xfId="0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distributed"/>
    </xf>
    <xf numFmtId="3" fontId="3" fillId="0" borderId="17" xfId="0" applyNumberFormat="1" applyFont="1" applyBorder="1" applyAlignment="1">
      <alignment horizontal="center" vertical="distributed"/>
    </xf>
    <xf numFmtId="3" fontId="9" fillId="0" borderId="38" xfId="0" applyNumberFormat="1" applyFont="1" applyBorder="1" applyAlignment="1">
      <alignment horizontal="center" vertical="center" wrapText="1"/>
    </xf>
    <xf numFmtId="3" fontId="9" fillId="0" borderId="39" xfId="0" applyNumberFormat="1" applyFont="1" applyBorder="1" applyAlignment="1">
      <alignment horizontal="center" vertical="center"/>
    </xf>
    <xf numFmtId="3" fontId="68" fillId="0" borderId="15" xfId="0" applyNumberFormat="1" applyFont="1" applyFill="1" applyBorder="1" applyAlignment="1">
      <alignment horizontal="center" vertical="distributed"/>
    </xf>
    <xf numFmtId="3" fontId="0" fillId="0" borderId="12" xfId="0" applyNumberFormat="1" applyFill="1" applyBorder="1" applyAlignment="1">
      <alignment horizontal="center" vertical="distributed"/>
    </xf>
    <xf numFmtId="0" fontId="3" fillId="0" borderId="3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distributed"/>
    </xf>
    <xf numFmtId="3" fontId="3" fillId="0" borderId="41" xfId="0" applyNumberFormat="1" applyFont="1" applyBorder="1" applyAlignment="1">
      <alignment horizontal="center" vertical="distributed"/>
    </xf>
    <xf numFmtId="3" fontId="22" fillId="0" borderId="15" xfId="0" applyNumberFormat="1" applyFont="1" applyBorder="1" applyAlignment="1">
      <alignment horizontal="center" vertical="distributed"/>
    </xf>
    <xf numFmtId="0" fontId="22" fillId="0" borderId="15" xfId="0" applyFont="1" applyBorder="1" applyAlignment="1">
      <alignment horizontal="center" vertical="distributed" wrapText="1"/>
    </xf>
    <xf numFmtId="0" fontId="23" fillId="0" borderId="12" xfId="0" applyFont="1" applyBorder="1" applyAlignment="1">
      <alignment vertical="center"/>
    </xf>
    <xf numFmtId="0" fontId="22" fillId="0" borderId="36" xfId="0" applyFont="1" applyBorder="1" applyAlignment="1">
      <alignment horizontal="center" vertical="center" wrapText="1"/>
    </xf>
    <xf numFmtId="0" fontId="23" fillId="0" borderId="20" xfId="0" applyFont="1" applyBorder="1" applyAlignment="1">
      <alignment vertical="center"/>
    </xf>
    <xf numFmtId="3" fontId="22" fillId="0" borderId="17" xfId="0" applyNumberFormat="1" applyFont="1" applyBorder="1" applyAlignment="1">
      <alignment horizontal="center" vertical="distributed"/>
    </xf>
    <xf numFmtId="0" fontId="1" fillId="0" borderId="20" xfId="0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distributed"/>
    </xf>
    <xf numFmtId="0" fontId="7" fillId="0" borderId="20" xfId="0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distributed"/>
    </xf>
    <xf numFmtId="3" fontId="9" fillId="0" borderId="19" xfId="0" applyNumberFormat="1" applyFont="1" applyBorder="1" applyAlignment="1">
      <alignment horizontal="center" vertical="distributed"/>
    </xf>
    <xf numFmtId="3" fontId="3" fillId="0" borderId="15" xfId="0" applyNumberFormat="1" applyFont="1" applyFill="1" applyBorder="1" applyAlignment="1">
      <alignment horizontal="center" vertical="distributed"/>
    </xf>
    <xf numFmtId="3" fontId="3" fillId="0" borderId="17" xfId="0" applyNumberFormat="1" applyFont="1" applyFill="1" applyBorder="1" applyAlignment="1">
      <alignment horizontal="center" vertical="distributed"/>
    </xf>
    <xf numFmtId="0" fontId="9" fillId="0" borderId="15" xfId="0" applyFont="1" applyFill="1" applyBorder="1" applyAlignment="1">
      <alignment horizontal="center" vertical="distributed" wrapText="1"/>
    </xf>
    <xf numFmtId="0" fontId="0" fillId="0" borderId="12" xfId="0" applyFill="1" applyBorder="1" applyAlignment="1">
      <alignment vertical="center"/>
    </xf>
    <xf numFmtId="3" fontId="3" fillId="0" borderId="16" xfId="0" applyNumberFormat="1" applyFont="1" applyBorder="1" applyAlignment="1">
      <alignment horizontal="center" vertical="distributed"/>
    </xf>
    <xf numFmtId="3" fontId="0" fillId="0" borderId="16" xfId="0" applyNumberFormat="1" applyBorder="1" applyAlignment="1">
      <alignment vertical="center"/>
    </xf>
    <xf numFmtId="0" fontId="3" fillId="0" borderId="15" xfId="0" applyFont="1" applyBorder="1" applyAlignment="1">
      <alignment horizontal="center" vertical="distributed"/>
    </xf>
    <xf numFmtId="0" fontId="0" fillId="0" borderId="11" xfId="0" applyBorder="1" applyAlignment="1">
      <alignment vertical="center"/>
    </xf>
    <xf numFmtId="3" fontId="3" fillId="0" borderId="16" xfId="0" applyNumberFormat="1" applyFont="1" applyFill="1" applyBorder="1" applyAlignment="1">
      <alignment horizontal="center" vertical="distributed"/>
    </xf>
    <xf numFmtId="3" fontId="0" fillId="0" borderId="16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distributed"/>
    </xf>
    <xf numFmtId="0" fontId="0" fillId="0" borderId="11" xfId="0" applyFill="1" applyBorder="1" applyAlignment="1">
      <alignment vertical="center"/>
    </xf>
    <xf numFmtId="3" fontId="14" fillId="0" borderId="0" xfId="61" applyNumberFormat="1" applyFont="1" applyFill="1" applyAlignment="1">
      <alignment horizontal="left" vertical="center"/>
      <protection/>
    </xf>
    <xf numFmtId="0" fontId="15" fillId="0" borderId="36" xfId="61" applyFont="1" applyFill="1" applyBorder="1" applyAlignment="1">
      <alignment horizontal="center" vertical="distributed"/>
      <protection/>
    </xf>
    <xf numFmtId="0" fontId="13" fillId="0" borderId="28" xfId="61" applyFont="1" applyFill="1" applyBorder="1">
      <alignment vertical="center"/>
      <protection/>
    </xf>
    <xf numFmtId="3" fontId="15" fillId="0" borderId="15" xfId="61" applyNumberFormat="1" applyFont="1" applyFill="1" applyBorder="1" applyAlignment="1">
      <alignment horizontal="center" vertical="distributed"/>
      <protection/>
    </xf>
    <xf numFmtId="3" fontId="15" fillId="0" borderId="38" xfId="61" applyNumberFormat="1" applyFont="1" applyFill="1" applyBorder="1" applyAlignment="1">
      <alignment horizontal="center" vertical="distributed"/>
      <protection/>
    </xf>
    <xf numFmtId="3" fontId="15" fillId="0" borderId="17" xfId="61" applyNumberFormat="1" applyFont="1" applyFill="1" applyBorder="1" applyAlignment="1">
      <alignment horizontal="center" vertical="distributed"/>
      <protection/>
    </xf>
    <xf numFmtId="0" fontId="17" fillId="0" borderId="0" xfId="61" applyFont="1" applyFill="1" applyBorder="1" applyAlignment="1">
      <alignment horizontal="left" vertical="center" wrapText="1"/>
      <protection/>
    </xf>
    <xf numFmtId="0" fontId="17" fillId="0" borderId="0" xfId="61" applyFont="1" applyFill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"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39</xdr:row>
      <xdr:rowOff>38100</xdr:rowOff>
    </xdr:from>
    <xdr:to>
      <xdr:col>13</xdr:col>
      <xdr:colOff>142875</xdr:colOff>
      <xdr:row>42</xdr:row>
      <xdr:rowOff>114300</xdr:rowOff>
    </xdr:to>
    <xdr:sp fLocksText="0">
      <xdr:nvSpPr>
        <xdr:cNvPr id="1" name="Text Box 11"/>
        <xdr:cNvSpPr txBox="1">
          <a:spLocks noChangeArrowheads="1"/>
        </xdr:cNvSpPr>
      </xdr:nvSpPr>
      <xdr:spPr>
        <a:xfrm>
          <a:off x="7019925" y="9544050"/>
          <a:ext cx="40576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95250</xdr:colOff>
      <xdr:row>39</xdr:row>
      <xdr:rowOff>9525</xdr:rowOff>
    </xdr:from>
    <xdr:ext cx="3400425" cy="714375"/>
    <xdr:sp>
      <xdr:nvSpPr>
        <xdr:cNvPr id="2" name="テキスト ボックス 10"/>
        <xdr:cNvSpPr txBox="1">
          <a:spLocks noChangeArrowheads="1"/>
        </xdr:cNvSpPr>
      </xdr:nvSpPr>
      <xdr:spPr>
        <a:xfrm>
          <a:off x="114300" y="9515475"/>
          <a:ext cx="34004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原材料使用額等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原材料率＝　　　　　　　　　　　　　　　　　　　　　　　　　　　 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×100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 　生産額－（内国消費税＋推計消費税）</a:t>
          </a:r>
        </a:p>
      </xdr:txBody>
    </xdr:sp>
    <xdr:clientData/>
  </xdr:oneCellAnchor>
  <xdr:twoCellAnchor>
    <xdr:from>
      <xdr:col>4</xdr:col>
      <xdr:colOff>257175</xdr:colOff>
      <xdr:row>39</xdr:row>
      <xdr:rowOff>47625</xdr:rowOff>
    </xdr:from>
    <xdr:to>
      <xdr:col>7</xdr:col>
      <xdr:colOff>581025</xdr:colOff>
      <xdr:row>42</xdr:row>
      <xdr:rowOff>85725</xdr:rowOff>
    </xdr:to>
    <xdr:sp>
      <xdr:nvSpPr>
        <xdr:cNvPr id="3" name="テキスト ボックス 11"/>
        <xdr:cNvSpPr txBox="1">
          <a:spLocks noChangeArrowheads="1"/>
        </xdr:cNvSpPr>
      </xdr:nvSpPr>
      <xdr:spPr>
        <a:xfrm>
          <a:off x="3486150" y="9553575"/>
          <a:ext cx="30003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付加価値額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付加価値率＝　　　　　　　　　　　　　　　　　　　　　　　　　　　　 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×100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生産額－（内国消費税＋推計消費税）</a:t>
          </a:r>
        </a:p>
      </xdr:txBody>
    </xdr:sp>
    <xdr:clientData/>
  </xdr:twoCellAnchor>
  <xdr:twoCellAnchor>
    <xdr:from>
      <xdr:col>8</xdr:col>
      <xdr:colOff>190500</xdr:colOff>
      <xdr:row>39</xdr:row>
      <xdr:rowOff>57150</xdr:rowOff>
    </xdr:from>
    <xdr:to>
      <xdr:col>11</xdr:col>
      <xdr:colOff>514350</xdr:colOff>
      <xdr:row>42</xdr:row>
      <xdr:rowOff>76200</xdr:rowOff>
    </xdr:to>
    <xdr:sp>
      <xdr:nvSpPr>
        <xdr:cNvPr id="4" name="テキスト ボックス 12"/>
        <xdr:cNvSpPr txBox="1">
          <a:spLocks noChangeArrowheads="1"/>
        </xdr:cNvSpPr>
      </xdr:nvSpPr>
      <xdr:spPr>
        <a:xfrm>
          <a:off x="6791325" y="9563100"/>
          <a:ext cx="29813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現金給与総額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現金給与率＝　　　　　　　　　　　　　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×100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生産額－（内国消費税＋推計消費税）</a:t>
          </a:r>
        </a:p>
      </xdr:txBody>
    </xdr:sp>
    <xdr:clientData/>
  </xdr:twoCellAnchor>
  <xdr:twoCellAnchor>
    <xdr:from>
      <xdr:col>1</xdr:col>
      <xdr:colOff>857250</xdr:colOff>
      <xdr:row>40</xdr:row>
      <xdr:rowOff>123825</xdr:rowOff>
    </xdr:from>
    <xdr:to>
      <xdr:col>3</xdr:col>
      <xdr:colOff>200025</xdr:colOff>
      <xdr:row>40</xdr:row>
      <xdr:rowOff>123825</xdr:rowOff>
    </xdr:to>
    <xdr:sp>
      <xdr:nvSpPr>
        <xdr:cNvPr id="5" name="直線コネクタ 14"/>
        <xdr:cNvSpPr>
          <a:spLocks/>
        </xdr:cNvSpPr>
      </xdr:nvSpPr>
      <xdr:spPr>
        <a:xfrm>
          <a:off x="876300" y="982027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152400</xdr:rowOff>
    </xdr:from>
    <xdr:to>
      <xdr:col>7</xdr:col>
      <xdr:colOff>38100</xdr:colOff>
      <xdr:row>40</xdr:row>
      <xdr:rowOff>152400</xdr:rowOff>
    </xdr:to>
    <xdr:sp>
      <xdr:nvSpPr>
        <xdr:cNvPr id="6" name="直線コネクタ 16"/>
        <xdr:cNvSpPr>
          <a:spLocks/>
        </xdr:cNvSpPr>
      </xdr:nvSpPr>
      <xdr:spPr>
        <a:xfrm>
          <a:off x="4210050" y="98488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962025</xdr:colOff>
      <xdr:row>40</xdr:row>
      <xdr:rowOff>152400</xdr:rowOff>
    </xdr:from>
    <xdr:to>
      <xdr:col>10</xdr:col>
      <xdr:colOff>581025</xdr:colOff>
      <xdr:row>40</xdr:row>
      <xdr:rowOff>152400</xdr:rowOff>
    </xdr:to>
    <xdr:sp>
      <xdr:nvSpPr>
        <xdr:cNvPr id="7" name="直線コネクタ 18"/>
        <xdr:cNvSpPr>
          <a:spLocks/>
        </xdr:cNvSpPr>
      </xdr:nvSpPr>
      <xdr:spPr>
        <a:xfrm>
          <a:off x="7562850" y="98488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36</xdr:row>
      <xdr:rowOff>171450</xdr:rowOff>
    </xdr:from>
    <xdr:to>
      <xdr:col>3</xdr:col>
      <xdr:colOff>409575</xdr:colOff>
      <xdr:row>40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52425" y="8982075"/>
          <a:ext cx="27241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従業者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か月当たり製造品出荷額等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製造品出荷額等　－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内国消費税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+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推計消費税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＝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個人事業主及び家族従業者数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＋　　月別常用労働者数の計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581025</xdr:colOff>
      <xdr:row>39</xdr:row>
      <xdr:rowOff>104775</xdr:rowOff>
    </xdr:from>
    <xdr:to>
      <xdr:col>3</xdr:col>
      <xdr:colOff>333375</xdr:colOff>
      <xdr:row>39</xdr:row>
      <xdr:rowOff>104775</xdr:rowOff>
    </xdr:to>
    <xdr:sp>
      <xdr:nvSpPr>
        <xdr:cNvPr id="2" name="Line 3"/>
        <xdr:cNvSpPr>
          <a:spLocks/>
        </xdr:cNvSpPr>
      </xdr:nvSpPr>
      <xdr:spPr>
        <a:xfrm>
          <a:off x="600075" y="962025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628650</xdr:colOff>
      <xdr:row>36</xdr:row>
      <xdr:rowOff>171450</xdr:rowOff>
    </xdr:from>
    <xdr:to>
      <xdr:col>5</xdr:col>
      <xdr:colOff>847725</xdr:colOff>
      <xdr:row>40</xdr:row>
      <xdr:rowOff>142875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295650" y="8982075"/>
          <a:ext cx="27146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従業者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か月当たり付加価値額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付加価値額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＝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個人事業主及び家族従業者数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＋　月別常用労働者数の計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857250</xdr:colOff>
      <xdr:row>39</xdr:row>
      <xdr:rowOff>123825</xdr:rowOff>
    </xdr:from>
    <xdr:to>
      <xdr:col>5</xdr:col>
      <xdr:colOff>666750</xdr:colOff>
      <xdr:row>39</xdr:row>
      <xdr:rowOff>123825</xdr:rowOff>
    </xdr:to>
    <xdr:sp>
      <xdr:nvSpPr>
        <xdr:cNvPr id="4" name="Line 6"/>
        <xdr:cNvSpPr>
          <a:spLocks/>
        </xdr:cNvSpPr>
      </xdr:nvSpPr>
      <xdr:spPr>
        <a:xfrm>
          <a:off x="3524250" y="9639300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142875</xdr:colOff>
      <xdr:row>37</xdr:row>
      <xdr:rowOff>38100</xdr:rowOff>
    </xdr:from>
    <xdr:to>
      <xdr:col>8</xdr:col>
      <xdr:colOff>552450</xdr:colOff>
      <xdr:row>40</xdr:row>
      <xdr:rowOff>190500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553200" y="9020175"/>
          <a:ext cx="26384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常用労働者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か月当たり現金給与額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現金給与総額　－　その他の給与額　　　　　　　　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＝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月別常用労働者の計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409575</xdr:colOff>
      <xdr:row>39</xdr:row>
      <xdr:rowOff>161925</xdr:rowOff>
    </xdr:from>
    <xdr:to>
      <xdr:col>8</xdr:col>
      <xdr:colOff>114300</xdr:colOff>
      <xdr:row>39</xdr:row>
      <xdr:rowOff>161925</xdr:rowOff>
    </xdr:to>
    <xdr:sp>
      <xdr:nvSpPr>
        <xdr:cNvPr id="6" name="Line 9"/>
        <xdr:cNvSpPr>
          <a:spLocks/>
        </xdr:cNvSpPr>
      </xdr:nvSpPr>
      <xdr:spPr>
        <a:xfrm>
          <a:off x="6819900" y="96774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view="pageBreakPreview" zoomScale="85" zoomScaleSheetLayoutView="85" zoomScalePageLayoutView="0" workbookViewId="0" topLeftCell="A1">
      <pane xSplit="2" ySplit="5" topLeftCell="C6" activePane="bottomRight" state="frozen"/>
      <selection pane="topLeft" activeCell="B4" sqref="B4:C6"/>
      <selection pane="topRight" activeCell="B4" sqref="B4:C6"/>
      <selection pane="bottomLeft" activeCell="B4" sqref="B4:C6"/>
      <selection pane="bottomRight" activeCell="H13" sqref="H13"/>
    </sheetView>
  </sheetViews>
  <sheetFormatPr defaultColWidth="9.140625" defaultRowHeight="15" customHeight="1"/>
  <cols>
    <col min="1" max="1" width="0.2890625" style="0" customWidth="1"/>
    <col min="2" max="2" width="18.7109375" style="0" customWidth="1"/>
    <col min="3" max="9" width="10.7109375" style="3" customWidth="1"/>
    <col min="10" max="20" width="9.7109375" style="3" customWidth="1"/>
  </cols>
  <sheetData>
    <row r="1" spans="7:11" ht="22.5" customHeight="1">
      <c r="G1" s="2" t="s">
        <v>6</v>
      </c>
      <c r="H1" s="2"/>
      <c r="I1" s="2"/>
      <c r="J1" s="2"/>
      <c r="K1" s="2"/>
    </row>
    <row r="2" spans="7:20" ht="22.5" customHeight="1" thickBot="1">
      <c r="G2" s="2"/>
      <c r="H2" s="2" t="s">
        <v>7</v>
      </c>
      <c r="I2" s="2"/>
      <c r="J2" s="2"/>
      <c r="K2" s="2"/>
      <c r="T2" s="5"/>
    </row>
    <row r="3" spans="1:20" ht="15" customHeight="1">
      <c r="A3" s="1"/>
      <c r="B3" s="293" t="s">
        <v>8</v>
      </c>
      <c r="C3" s="296" t="s">
        <v>9</v>
      </c>
      <c r="D3" s="296" t="s">
        <v>10</v>
      </c>
      <c r="E3" s="296"/>
      <c r="F3" s="296"/>
      <c r="G3" s="296"/>
      <c r="H3" s="296"/>
      <c r="I3" s="296"/>
      <c r="J3" s="296"/>
      <c r="K3" s="296"/>
      <c r="L3" s="296" t="s">
        <v>11</v>
      </c>
      <c r="M3" s="296"/>
      <c r="N3" s="296"/>
      <c r="O3" s="296"/>
      <c r="P3" s="296"/>
      <c r="Q3" s="296"/>
      <c r="R3" s="296"/>
      <c r="S3" s="296"/>
      <c r="T3" s="298"/>
    </row>
    <row r="4" spans="1:20" ht="15" customHeight="1">
      <c r="A4" s="1"/>
      <c r="B4" s="294"/>
      <c r="C4" s="297"/>
      <c r="D4" s="299" t="s">
        <v>12</v>
      </c>
      <c r="E4" s="299"/>
      <c r="F4" s="299"/>
      <c r="G4" s="299"/>
      <c r="H4" s="299"/>
      <c r="I4" s="299"/>
      <c r="J4" s="299" t="s">
        <v>225</v>
      </c>
      <c r="K4" s="299" t="s">
        <v>5</v>
      </c>
      <c r="L4" s="299" t="s">
        <v>13</v>
      </c>
      <c r="M4" s="299" t="s">
        <v>14</v>
      </c>
      <c r="N4" s="299" t="s">
        <v>15</v>
      </c>
      <c r="O4" s="299" t="s">
        <v>16</v>
      </c>
      <c r="P4" s="299" t="s">
        <v>17</v>
      </c>
      <c r="Q4" s="299" t="s">
        <v>18</v>
      </c>
      <c r="R4" s="299" t="s">
        <v>19</v>
      </c>
      <c r="S4" s="299" t="s">
        <v>20</v>
      </c>
      <c r="T4" s="291" t="s">
        <v>21</v>
      </c>
    </row>
    <row r="5" spans="1:20" ht="29.25" customHeight="1">
      <c r="A5" s="1"/>
      <c r="B5" s="295"/>
      <c r="C5" s="297"/>
      <c r="D5" s="6" t="s">
        <v>22</v>
      </c>
      <c r="E5" s="6" t="s">
        <v>23</v>
      </c>
      <c r="F5" s="112" t="s">
        <v>230</v>
      </c>
      <c r="G5" s="112" t="s">
        <v>231</v>
      </c>
      <c r="H5" s="112" t="s">
        <v>232</v>
      </c>
      <c r="I5" s="6" t="s">
        <v>24</v>
      </c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292"/>
    </row>
    <row r="6" spans="1:20" ht="15" customHeight="1">
      <c r="A6" s="1"/>
      <c r="B6" s="7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7"/>
    </row>
    <row r="7" spans="1:20" ht="15" customHeight="1">
      <c r="A7" s="1"/>
      <c r="B7" s="148" t="s">
        <v>266</v>
      </c>
      <c r="C7" s="138">
        <v>3296</v>
      </c>
      <c r="D7" s="138">
        <v>2765</v>
      </c>
      <c r="E7" s="138">
        <v>515</v>
      </c>
      <c r="F7" s="138">
        <v>255</v>
      </c>
      <c r="G7" s="138">
        <v>1824</v>
      </c>
      <c r="H7" s="138">
        <v>110</v>
      </c>
      <c r="I7" s="138">
        <v>61</v>
      </c>
      <c r="J7" s="138">
        <v>28</v>
      </c>
      <c r="K7" s="138">
        <v>503</v>
      </c>
      <c r="L7" s="138" t="s">
        <v>3</v>
      </c>
      <c r="M7" s="138">
        <v>1701</v>
      </c>
      <c r="N7" s="138">
        <v>708</v>
      </c>
      <c r="O7" s="138">
        <v>324</v>
      </c>
      <c r="P7" s="138">
        <v>212</v>
      </c>
      <c r="Q7" s="138">
        <v>188</v>
      </c>
      <c r="R7" s="138">
        <v>99</v>
      </c>
      <c r="S7" s="138">
        <v>29</v>
      </c>
      <c r="T7" s="139">
        <v>35</v>
      </c>
    </row>
    <row r="8" spans="1:20" ht="15" customHeight="1">
      <c r="A8" s="1"/>
      <c r="B8" s="148" t="s">
        <v>267</v>
      </c>
      <c r="C8" s="138">
        <v>3110</v>
      </c>
      <c r="D8" s="138">
        <v>2685</v>
      </c>
      <c r="E8" s="138">
        <v>458</v>
      </c>
      <c r="F8" s="138">
        <v>256</v>
      </c>
      <c r="G8" s="138">
        <v>1801</v>
      </c>
      <c r="H8" s="138">
        <v>109</v>
      </c>
      <c r="I8" s="138">
        <v>61</v>
      </c>
      <c r="J8" s="138">
        <v>21</v>
      </c>
      <c r="K8" s="138">
        <v>404</v>
      </c>
      <c r="L8" s="138" t="s">
        <v>3</v>
      </c>
      <c r="M8" s="138">
        <v>1494</v>
      </c>
      <c r="N8" s="138">
        <v>701</v>
      </c>
      <c r="O8" s="138">
        <v>345</v>
      </c>
      <c r="P8" s="138">
        <v>206</v>
      </c>
      <c r="Q8" s="138">
        <v>200</v>
      </c>
      <c r="R8" s="138">
        <v>97</v>
      </c>
      <c r="S8" s="138">
        <v>27</v>
      </c>
      <c r="T8" s="139">
        <v>40</v>
      </c>
    </row>
    <row r="9" spans="1:20" ht="15" customHeight="1">
      <c r="A9" s="1"/>
      <c r="B9" s="1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1"/>
    </row>
    <row r="10" spans="1:20" ht="15" customHeight="1">
      <c r="A10" s="1"/>
      <c r="B10" s="11" t="s">
        <v>184</v>
      </c>
      <c r="C10" s="142">
        <v>419</v>
      </c>
      <c r="D10" s="142">
        <v>334</v>
      </c>
      <c r="E10" s="142">
        <v>62</v>
      </c>
      <c r="F10" s="142">
        <v>39</v>
      </c>
      <c r="G10" s="142">
        <v>221</v>
      </c>
      <c r="H10" s="142">
        <v>9</v>
      </c>
      <c r="I10" s="142">
        <v>3</v>
      </c>
      <c r="J10" s="142">
        <v>8</v>
      </c>
      <c r="K10" s="142">
        <v>77</v>
      </c>
      <c r="L10" s="142" t="s">
        <v>3</v>
      </c>
      <c r="M10" s="142">
        <v>174</v>
      </c>
      <c r="N10" s="142">
        <v>112</v>
      </c>
      <c r="O10" s="142">
        <v>55</v>
      </c>
      <c r="P10" s="142">
        <v>23</v>
      </c>
      <c r="Q10" s="142">
        <v>35</v>
      </c>
      <c r="R10" s="142">
        <v>16</v>
      </c>
      <c r="S10" s="142">
        <v>2</v>
      </c>
      <c r="T10" s="143">
        <v>2</v>
      </c>
    </row>
    <row r="11" spans="1:20" ht="15" customHeight="1">
      <c r="A11" s="1"/>
      <c r="B11" s="11" t="s">
        <v>185</v>
      </c>
      <c r="C11" s="142">
        <v>35</v>
      </c>
      <c r="D11" s="142">
        <v>33</v>
      </c>
      <c r="E11" s="142">
        <v>4</v>
      </c>
      <c r="F11" s="142" t="s">
        <v>3</v>
      </c>
      <c r="G11" s="142">
        <v>29</v>
      </c>
      <c r="H11" s="142" t="s">
        <v>3</v>
      </c>
      <c r="I11" s="142" t="s">
        <v>3</v>
      </c>
      <c r="J11" s="142" t="s">
        <v>3</v>
      </c>
      <c r="K11" s="142">
        <v>2</v>
      </c>
      <c r="L11" s="142" t="s">
        <v>3</v>
      </c>
      <c r="M11" s="142">
        <v>21</v>
      </c>
      <c r="N11" s="142">
        <v>7</v>
      </c>
      <c r="O11" s="142">
        <v>2</v>
      </c>
      <c r="P11" s="142">
        <v>4</v>
      </c>
      <c r="Q11" s="142">
        <v>1</v>
      </c>
      <c r="R11" s="142" t="s">
        <v>3</v>
      </c>
      <c r="S11" s="142" t="s">
        <v>3</v>
      </c>
      <c r="T11" s="143" t="s">
        <v>3</v>
      </c>
    </row>
    <row r="12" spans="1:20" ht="15" customHeight="1">
      <c r="A12" s="1"/>
      <c r="B12" s="11" t="s">
        <v>27</v>
      </c>
      <c r="C12" s="142">
        <v>571</v>
      </c>
      <c r="D12" s="142">
        <v>471</v>
      </c>
      <c r="E12" s="142">
        <v>89</v>
      </c>
      <c r="F12" s="142">
        <v>46</v>
      </c>
      <c r="G12" s="142">
        <v>318</v>
      </c>
      <c r="H12" s="142">
        <v>14</v>
      </c>
      <c r="I12" s="142">
        <v>4</v>
      </c>
      <c r="J12" s="142">
        <v>4</v>
      </c>
      <c r="K12" s="142">
        <v>96</v>
      </c>
      <c r="L12" s="142" t="s">
        <v>3</v>
      </c>
      <c r="M12" s="142">
        <v>320</v>
      </c>
      <c r="N12" s="142">
        <v>109</v>
      </c>
      <c r="O12" s="142">
        <v>67</v>
      </c>
      <c r="P12" s="142">
        <v>29</v>
      </c>
      <c r="Q12" s="142">
        <v>32</v>
      </c>
      <c r="R12" s="142">
        <v>13</v>
      </c>
      <c r="S12" s="142" t="s">
        <v>3</v>
      </c>
      <c r="T12" s="143">
        <v>1</v>
      </c>
    </row>
    <row r="13" spans="1:20" ht="15" customHeight="1">
      <c r="A13" s="1"/>
      <c r="B13" s="11" t="s">
        <v>187</v>
      </c>
      <c r="C13" s="142">
        <v>78</v>
      </c>
      <c r="D13" s="142">
        <v>61</v>
      </c>
      <c r="E13" s="142">
        <v>4</v>
      </c>
      <c r="F13" s="142">
        <v>9</v>
      </c>
      <c r="G13" s="142">
        <v>46</v>
      </c>
      <c r="H13" s="142">
        <v>2</v>
      </c>
      <c r="I13" s="142" t="s">
        <v>3</v>
      </c>
      <c r="J13" s="142">
        <v>3</v>
      </c>
      <c r="K13" s="142">
        <v>14</v>
      </c>
      <c r="L13" s="142" t="s">
        <v>3</v>
      </c>
      <c r="M13" s="142">
        <v>51</v>
      </c>
      <c r="N13" s="142">
        <v>16</v>
      </c>
      <c r="O13" s="142">
        <v>6</v>
      </c>
      <c r="P13" s="142">
        <v>4</v>
      </c>
      <c r="Q13" s="142" t="s">
        <v>3</v>
      </c>
      <c r="R13" s="142">
        <v>1</v>
      </c>
      <c r="S13" s="142" t="s">
        <v>3</v>
      </c>
      <c r="T13" s="143" t="s">
        <v>3</v>
      </c>
    </row>
    <row r="14" spans="1:20" ht="15" customHeight="1">
      <c r="A14" s="1"/>
      <c r="B14" s="11" t="s">
        <v>189</v>
      </c>
      <c r="C14" s="142">
        <v>70</v>
      </c>
      <c r="D14" s="142">
        <v>49</v>
      </c>
      <c r="E14" s="142">
        <v>13</v>
      </c>
      <c r="F14" s="142">
        <v>8</v>
      </c>
      <c r="G14" s="142">
        <v>26</v>
      </c>
      <c r="H14" s="142">
        <v>1</v>
      </c>
      <c r="I14" s="142">
        <v>1</v>
      </c>
      <c r="J14" s="142">
        <v>2</v>
      </c>
      <c r="K14" s="142">
        <v>19</v>
      </c>
      <c r="L14" s="142" t="s">
        <v>3</v>
      </c>
      <c r="M14" s="142">
        <v>51</v>
      </c>
      <c r="N14" s="142">
        <v>10</v>
      </c>
      <c r="O14" s="142">
        <v>1</v>
      </c>
      <c r="P14" s="142">
        <v>4</v>
      </c>
      <c r="Q14" s="142">
        <v>3</v>
      </c>
      <c r="R14" s="142" t="s">
        <v>3</v>
      </c>
      <c r="S14" s="142" t="s">
        <v>3</v>
      </c>
      <c r="T14" s="143">
        <v>1</v>
      </c>
    </row>
    <row r="15" spans="1:20" ht="15" customHeight="1">
      <c r="A15" s="1"/>
      <c r="B15" s="11" t="s">
        <v>191</v>
      </c>
      <c r="C15" s="142">
        <v>77</v>
      </c>
      <c r="D15" s="142">
        <v>62</v>
      </c>
      <c r="E15" s="142">
        <v>7</v>
      </c>
      <c r="F15" s="142">
        <v>6</v>
      </c>
      <c r="G15" s="142">
        <v>44</v>
      </c>
      <c r="H15" s="142">
        <v>4</v>
      </c>
      <c r="I15" s="142">
        <v>1</v>
      </c>
      <c r="J15" s="142" t="s">
        <v>3</v>
      </c>
      <c r="K15" s="142">
        <v>15</v>
      </c>
      <c r="L15" s="142" t="s">
        <v>3</v>
      </c>
      <c r="M15" s="142">
        <v>40</v>
      </c>
      <c r="N15" s="142">
        <v>14</v>
      </c>
      <c r="O15" s="142">
        <v>13</v>
      </c>
      <c r="P15" s="142">
        <v>3</v>
      </c>
      <c r="Q15" s="142">
        <v>6</v>
      </c>
      <c r="R15" s="142">
        <v>1</v>
      </c>
      <c r="S15" s="142" t="s">
        <v>3</v>
      </c>
      <c r="T15" s="143" t="s">
        <v>3</v>
      </c>
    </row>
    <row r="16" spans="1:20" ht="15" customHeight="1">
      <c r="A16" s="1"/>
      <c r="B16" s="11" t="s">
        <v>193</v>
      </c>
      <c r="C16" s="142">
        <v>145</v>
      </c>
      <c r="D16" s="142">
        <v>129</v>
      </c>
      <c r="E16" s="142">
        <v>22</v>
      </c>
      <c r="F16" s="142">
        <v>12</v>
      </c>
      <c r="G16" s="142">
        <v>88</v>
      </c>
      <c r="H16" s="142">
        <v>5</v>
      </c>
      <c r="I16" s="142">
        <v>2</v>
      </c>
      <c r="J16" s="142">
        <v>1</v>
      </c>
      <c r="K16" s="142">
        <v>15</v>
      </c>
      <c r="L16" s="142" t="s">
        <v>3</v>
      </c>
      <c r="M16" s="142">
        <v>67</v>
      </c>
      <c r="N16" s="142">
        <v>36</v>
      </c>
      <c r="O16" s="142">
        <v>15</v>
      </c>
      <c r="P16" s="142">
        <v>11</v>
      </c>
      <c r="Q16" s="142">
        <v>9</v>
      </c>
      <c r="R16" s="142">
        <v>5</v>
      </c>
      <c r="S16" s="142" t="s">
        <v>3</v>
      </c>
      <c r="T16" s="143">
        <v>2</v>
      </c>
    </row>
    <row r="17" spans="1:20" ht="15" customHeight="1">
      <c r="A17" s="1"/>
      <c r="B17" s="11" t="s">
        <v>194</v>
      </c>
      <c r="C17" s="142">
        <v>25</v>
      </c>
      <c r="D17" s="142">
        <v>23</v>
      </c>
      <c r="E17" s="142">
        <v>3</v>
      </c>
      <c r="F17" s="142" t="s">
        <v>3</v>
      </c>
      <c r="G17" s="142">
        <v>11</v>
      </c>
      <c r="H17" s="142">
        <v>5</v>
      </c>
      <c r="I17" s="142">
        <v>4</v>
      </c>
      <c r="J17" s="142">
        <v>1</v>
      </c>
      <c r="K17" s="142">
        <v>1</v>
      </c>
      <c r="L17" s="142" t="s">
        <v>3</v>
      </c>
      <c r="M17" s="142">
        <v>6</v>
      </c>
      <c r="N17" s="142">
        <v>7</v>
      </c>
      <c r="O17" s="142">
        <v>1</v>
      </c>
      <c r="P17" s="142">
        <v>3</v>
      </c>
      <c r="Q17" s="142">
        <v>1</v>
      </c>
      <c r="R17" s="142">
        <v>4</v>
      </c>
      <c r="S17" s="142">
        <v>3</v>
      </c>
      <c r="T17" s="143" t="s">
        <v>3</v>
      </c>
    </row>
    <row r="18" spans="1:20" ht="15" customHeight="1">
      <c r="A18" s="1"/>
      <c r="B18" s="11" t="s">
        <v>196</v>
      </c>
      <c r="C18" s="142">
        <v>9</v>
      </c>
      <c r="D18" s="142">
        <v>9</v>
      </c>
      <c r="E18" s="142" t="s">
        <v>3</v>
      </c>
      <c r="F18" s="142" t="s">
        <v>3</v>
      </c>
      <c r="G18" s="142">
        <v>7</v>
      </c>
      <c r="H18" s="142">
        <v>2</v>
      </c>
      <c r="I18" s="142" t="s">
        <v>3</v>
      </c>
      <c r="J18" s="142" t="s">
        <v>3</v>
      </c>
      <c r="K18" s="142" t="s">
        <v>3</v>
      </c>
      <c r="L18" s="142" t="s">
        <v>3</v>
      </c>
      <c r="M18" s="142">
        <v>5</v>
      </c>
      <c r="N18" s="142">
        <v>1</v>
      </c>
      <c r="O18" s="142">
        <v>2</v>
      </c>
      <c r="P18" s="142">
        <v>1</v>
      </c>
      <c r="Q18" s="142" t="s">
        <v>3</v>
      </c>
      <c r="R18" s="142" t="s">
        <v>3</v>
      </c>
      <c r="S18" s="142" t="s">
        <v>3</v>
      </c>
      <c r="T18" s="143" t="s">
        <v>3</v>
      </c>
    </row>
    <row r="19" spans="1:20" ht="15" customHeight="1">
      <c r="A19" s="1"/>
      <c r="B19" s="11" t="s">
        <v>198</v>
      </c>
      <c r="C19" s="142">
        <v>117</v>
      </c>
      <c r="D19" s="142">
        <v>109</v>
      </c>
      <c r="E19" s="142">
        <v>26</v>
      </c>
      <c r="F19" s="142">
        <v>10</v>
      </c>
      <c r="G19" s="142">
        <v>67</v>
      </c>
      <c r="H19" s="142">
        <v>4</v>
      </c>
      <c r="I19" s="142">
        <v>2</v>
      </c>
      <c r="J19" s="142" t="s">
        <v>3</v>
      </c>
      <c r="K19" s="142">
        <v>8</v>
      </c>
      <c r="L19" s="142" t="s">
        <v>3</v>
      </c>
      <c r="M19" s="142">
        <v>53</v>
      </c>
      <c r="N19" s="142">
        <v>25</v>
      </c>
      <c r="O19" s="142">
        <v>13</v>
      </c>
      <c r="P19" s="142">
        <v>10</v>
      </c>
      <c r="Q19" s="142">
        <v>11</v>
      </c>
      <c r="R19" s="142">
        <v>3</v>
      </c>
      <c r="S19" s="142">
        <v>1</v>
      </c>
      <c r="T19" s="143">
        <v>1</v>
      </c>
    </row>
    <row r="20" spans="1:20" ht="15" customHeight="1">
      <c r="A20" s="1"/>
      <c r="B20" s="11" t="s">
        <v>200</v>
      </c>
      <c r="C20" s="142">
        <v>16</v>
      </c>
      <c r="D20" s="142">
        <v>16</v>
      </c>
      <c r="E20" s="142">
        <v>4</v>
      </c>
      <c r="F20" s="142" t="s">
        <v>3</v>
      </c>
      <c r="G20" s="142">
        <v>11</v>
      </c>
      <c r="H20" s="142">
        <v>1</v>
      </c>
      <c r="I20" s="142" t="s">
        <v>3</v>
      </c>
      <c r="J20" s="142" t="s">
        <v>3</v>
      </c>
      <c r="K20" s="142" t="s">
        <v>3</v>
      </c>
      <c r="L20" s="142" t="s">
        <v>3</v>
      </c>
      <c r="M20" s="142">
        <v>8</v>
      </c>
      <c r="N20" s="142">
        <v>2</v>
      </c>
      <c r="O20" s="142">
        <v>3</v>
      </c>
      <c r="P20" s="142">
        <v>2</v>
      </c>
      <c r="Q20" s="142">
        <v>1</v>
      </c>
      <c r="R20" s="142" t="s">
        <v>3</v>
      </c>
      <c r="S20" s="142" t="s">
        <v>3</v>
      </c>
      <c r="T20" s="143" t="s">
        <v>3</v>
      </c>
    </row>
    <row r="21" spans="1:20" ht="15" customHeight="1">
      <c r="A21" s="1"/>
      <c r="B21" s="11" t="s">
        <v>201</v>
      </c>
      <c r="C21" s="142">
        <v>1</v>
      </c>
      <c r="D21" s="142" t="s">
        <v>3</v>
      </c>
      <c r="E21" s="142" t="s">
        <v>3</v>
      </c>
      <c r="F21" s="142" t="s">
        <v>3</v>
      </c>
      <c r="G21" s="142" t="s">
        <v>3</v>
      </c>
      <c r="H21" s="142" t="s">
        <v>3</v>
      </c>
      <c r="I21" s="142" t="s">
        <v>3</v>
      </c>
      <c r="J21" s="142" t="s">
        <v>3</v>
      </c>
      <c r="K21" s="142">
        <v>1</v>
      </c>
      <c r="L21" s="142" t="s">
        <v>3</v>
      </c>
      <c r="M21" s="142" t="s">
        <v>3</v>
      </c>
      <c r="N21" s="142">
        <v>1</v>
      </c>
      <c r="O21" s="142" t="s">
        <v>3</v>
      </c>
      <c r="P21" s="142" t="s">
        <v>3</v>
      </c>
      <c r="Q21" s="142" t="s">
        <v>3</v>
      </c>
      <c r="R21" s="142" t="s">
        <v>3</v>
      </c>
      <c r="S21" s="142" t="s">
        <v>3</v>
      </c>
      <c r="T21" s="143" t="s">
        <v>3</v>
      </c>
    </row>
    <row r="22" spans="1:20" ht="15" customHeight="1">
      <c r="A22" s="1"/>
      <c r="B22" s="11" t="s">
        <v>203</v>
      </c>
      <c r="C22" s="142">
        <v>172</v>
      </c>
      <c r="D22" s="142">
        <v>144</v>
      </c>
      <c r="E22" s="142">
        <v>13</v>
      </c>
      <c r="F22" s="142">
        <v>13</v>
      </c>
      <c r="G22" s="142">
        <v>109</v>
      </c>
      <c r="H22" s="142">
        <v>5</v>
      </c>
      <c r="I22" s="142">
        <v>4</v>
      </c>
      <c r="J22" s="142">
        <v>2</v>
      </c>
      <c r="K22" s="142">
        <v>26</v>
      </c>
      <c r="L22" s="142" t="s">
        <v>3</v>
      </c>
      <c r="M22" s="142">
        <v>87</v>
      </c>
      <c r="N22" s="142">
        <v>63</v>
      </c>
      <c r="O22" s="142">
        <v>11</v>
      </c>
      <c r="P22" s="142">
        <v>5</v>
      </c>
      <c r="Q22" s="142">
        <v>2</v>
      </c>
      <c r="R22" s="142">
        <v>3</v>
      </c>
      <c r="S22" s="142" t="s">
        <v>3</v>
      </c>
      <c r="T22" s="143">
        <v>1</v>
      </c>
    </row>
    <row r="23" spans="1:20" ht="15" customHeight="1">
      <c r="A23" s="1"/>
      <c r="B23" s="11" t="s">
        <v>170</v>
      </c>
      <c r="C23" s="142">
        <v>53</v>
      </c>
      <c r="D23" s="142">
        <v>51</v>
      </c>
      <c r="E23" s="142">
        <v>7</v>
      </c>
      <c r="F23" s="142">
        <v>2</v>
      </c>
      <c r="G23" s="142">
        <v>35</v>
      </c>
      <c r="H23" s="142">
        <v>6</v>
      </c>
      <c r="I23" s="142">
        <v>1</v>
      </c>
      <c r="J23" s="142" t="s">
        <v>3</v>
      </c>
      <c r="K23" s="142">
        <v>2</v>
      </c>
      <c r="L23" s="142" t="s">
        <v>3</v>
      </c>
      <c r="M23" s="142">
        <v>19</v>
      </c>
      <c r="N23" s="142">
        <v>13</v>
      </c>
      <c r="O23" s="142">
        <v>8</v>
      </c>
      <c r="P23" s="142">
        <v>7</v>
      </c>
      <c r="Q23" s="142">
        <v>4</v>
      </c>
      <c r="R23" s="142">
        <v>2</v>
      </c>
      <c r="S23" s="142" t="s">
        <v>3</v>
      </c>
      <c r="T23" s="143" t="s">
        <v>3</v>
      </c>
    </row>
    <row r="24" spans="1:20" ht="15" customHeight="1">
      <c r="A24" s="1"/>
      <c r="B24" s="11" t="s">
        <v>205</v>
      </c>
      <c r="C24" s="142">
        <v>25</v>
      </c>
      <c r="D24" s="142">
        <v>24</v>
      </c>
      <c r="E24" s="142">
        <v>2</v>
      </c>
      <c r="F24" s="142">
        <v>2</v>
      </c>
      <c r="G24" s="142">
        <v>17</v>
      </c>
      <c r="H24" s="142">
        <v>2</v>
      </c>
      <c r="I24" s="142">
        <v>1</v>
      </c>
      <c r="J24" s="142" t="s">
        <v>3</v>
      </c>
      <c r="K24" s="142">
        <v>1</v>
      </c>
      <c r="L24" s="142" t="s">
        <v>3</v>
      </c>
      <c r="M24" s="142">
        <v>14</v>
      </c>
      <c r="N24" s="142">
        <v>4</v>
      </c>
      <c r="O24" s="142">
        <v>3</v>
      </c>
      <c r="P24" s="142">
        <v>1</v>
      </c>
      <c r="Q24" s="142" t="s">
        <v>3</v>
      </c>
      <c r="R24" s="142" t="s">
        <v>3</v>
      </c>
      <c r="S24" s="142">
        <v>3</v>
      </c>
      <c r="T24" s="143" t="s">
        <v>3</v>
      </c>
    </row>
    <row r="25" spans="1:20" ht="15" customHeight="1">
      <c r="A25" s="1"/>
      <c r="B25" s="11" t="s">
        <v>207</v>
      </c>
      <c r="C25" s="142">
        <v>317</v>
      </c>
      <c r="D25" s="142">
        <v>286</v>
      </c>
      <c r="E25" s="142">
        <v>49</v>
      </c>
      <c r="F25" s="142">
        <v>39</v>
      </c>
      <c r="G25" s="142">
        <v>186</v>
      </c>
      <c r="H25" s="142">
        <v>10</v>
      </c>
      <c r="I25" s="142">
        <v>2</v>
      </c>
      <c r="J25" s="142" t="s">
        <v>3</v>
      </c>
      <c r="K25" s="142">
        <v>31</v>
      </c>
      <c r="L25" s="142" t="s">
        <v>3</v>
      </c>
      <c r="M25" s="142">
        <v>159</v>
      </c>
      <c r="N25" s="142">
        <v>68</v>
      </c>
      <c r="O25" s="142">
        <v>36</v>
      </c>
      <c r="P25" s="142">
        <v>24</v>
      </c>
      <c r="Q25" s="142">
        <v>18</v>
      </c>
      <c r="R25" s="142">
        <v>8</v>
      </c>
      <c r="S25" s="142">
        <v>4</v>
      </c>
      <c r="T25" s="143" t="s">
        <v>3</v>
      </c>
    </row>
    <row r="26" spans="1:20" ht="15" customHeight="1">
      <c r="A26" s="1"/>
      <c r="B26" s="11" t="s">
        <v>209</v>
      </c>
      <c r="C26" s="142">
        <v>118</v>
      </c>
      <c r="D26" s="142">
        <v>111</v>
      </c>
      <c r="E26" s="142">
        <v>16</v>
      </c>
      <c r="F26" s="142">
        <v>11</v>
      </c>
      <c r="G26" s="142">
        <v>76</v>
      </c>
      <c r="H26" s="142">
        <v>5</v>
      </c>
      <c r="I26" s="142">
        <v>3</v>
      </c>
      <c r="J26" s="142" t="s">
        <v>3</v>
      </c>
      <c r="K26" s="142">
        <v>7</v>
      </c>
      <c r="L26" s="142" t="s">
        <v>3</v>
      </c>
      <c r="M26" s="142">
        <v>49</v>
      </c>
      <c r="N26" s="142">
        <v>29</v>
      </c>
      <c r="O26" s="142">
        <v>11</v>
      </c>
      <c r="P26" s="142">
        <v>11</v>
      </c>
      <c r="Q26" s="142">
        <v>8</v>
      </c>
      <c r="R26" s="142">
        <v>5</v>
      </c>
      <c r="S26" s="142">
        <v>2</v>
      </c>
      <c r="T26" s="143">
        <v>3</v>
      </c>
    </row>
    <row r="27" spans="1:20" ht="15" customHeight="1">
      <c r="A27" s="1"/>
      <c r="B27" s="11" t="s">
        <v>211</v>
      </c>
      <c r="C27" s="142">
        <v>440</v>
      </c>
      <c r="D27" s="142">
        <v>416</v>
      </c>
      <c r="E27" s="142">
        <v>76</v>
      </c>
      <c r="F27" s="142">
        <v>36</v>
      </c>
      <c r="G27" s="142">
        <v>274</v>
      </c>
      <c r="H27" s="142">
        <v>13</v>
      </c>
      <c r="I27" s="142">
        <v>17</v>
      </c>
      <c r="J27" s="142" t="s">
        <v>3</v>
      </c>
      <c r="K27" s="142">
        <v>24</v>
      </c>
      <c r="L27" s="142" t="s">
        <v>3</v>
      </c>
      <c r="M27" s="142">
        <v>181</v>
      </c>
      <c r="N27" s="142">
        <v>103</v>
      </c>
      <c r="O27" s="142">
        <v>49</v>
      </c>
      <c r="P27" s="142">
        <v>36</v>
      </c>
      <c r="Q27" s="142">
        <v>44</v>
      </c>
      <c r="R27" s="142">
        <v>12</v>
      </c>
      <c r="S27" s="142">
        <v>5</v>
      </c>
      <c r="T27" s="143">
        <v>10</v>
      </c>
    </row>
    <row r="28" spans="1:20" ht="15" customHeight="1">
      <c r="A28" s="1"/>
      <c r="B28" s="11" t="s">
        <v>213</v>
      </c>
      <c r="C28" s="142">
        <v>24</v>
      </c>
      <c r="D28" s="142">
        <v>21</v>
      </c>
      <c r="E28" s="142">
        <v>3</v>
      </c>
      <c r="F28" s="142" t="s">
        <v>3</v>
      </c>
      <c r="G28" s="142">
        <v>16</v>
      </c>
      <c r="H28" s="142" t="s">
        <v>3</v>
      </c>
      <c r="I28" s="142">
        <v>2</v>
      </c>
      <c r="J28" s="142" t="s">
        <v>3</v>
      </c>
      <c r="K28" s="142">
        <v>3</v>
      </c>
      <c r="L28" s="142" t="s">
        <v>3</v>
      </c>
      <c r="M28" s="142">
        <v>11</v>
      </c>
      <c r="N28" s="142">
        <v>3</v>
      </c>
      <c r="O28" s="142">
        <v>3</v>
      </c>
      <c r="P28" s="142">
        <v>1</v>
      </c>
      <c r="Q28" s="142">
        <v>3</v>
      </c>
      <c r="R28" s="142">
        <v>2</v>
      </c>
      <c r="S28" s="142" t="s">
        <v>3</v>
      </c>
      <c r="T28" s="143">
        <v>1</v>
      </c>
    </row>
    <row r="29" spans="1:20" ht="15" customHeight="1">
      <c r="A29" s="1"/>
      <c r="B29" s="11" t="s">
        <v>215</v>
      </c>
      <c r="C29" s="142">
        <v>48</v>
      </c>
      <c r="D29" s="142">
        <v>46</v>
      </c>
      <c r="E29" s="142">
        <v>4</v>
      </c>
      <c r="F29" s="142">
        <v>3</v>
      </c>
      <c r="G29" s="142">
        <v>27</v>
      </c>
      <c r="H29" s="142">
        <v>8</v>
      </c>
      <c r="I29" s="142">
        <v>4</v>
      </c>
      <c r="J29" s="142" t="s">
        <v>3</v>
      </c>
      <c r="K29" s="142">
        <v>2</v>
      </c>
      <c r="L29" s="142" t="s">
        <v>3</v>
      </c>
      <c r="M29" s="142">
        <v>5</v>
      </c>
      <c r="N29" s="142">
        <v>7</v>
      </c>
      <c r="O29" s="142">
        <v>3</v>
      </c>
      <c r="P29" s="142">
        <v>9</v>
      </c>
      <c r="Q29" s="142">
        <v>3</v>
      </c>
      <c r="R29" s="142">
        <v>9</v>
      </c>
      <c r="S29" s="142">
        <v>3</v>
      </c>
      <c r="T29" s="143">
        <v>9</v>
      </c>
    </row>
    <row r="30" spans="1:20" ht="15" customHeight="1">
      <c r="A30" s="1"/>
      <c r="B30" s="11" t="s">
        <v>217</v>
      </c>
      <c r="C30" s="142">
        <v>94</v>
      </c>
      <c r="D30" s="142">
        <v>87</v>
      </c>
      <c r="E30" s="142">
        <v>17</v>
      </c>
      <c r="F30" s="142">
        <v>4</v>
      </c>
      <c r="G30" s="142">
        <v>56</v>
      </c>
      <c r="H30" s="142">
        <v>7</v>
      </c>
      <c r="I30" s="142">
        <v>3</v>
      </c>
      <c r="J30" s="142" t="s">
        <v>3</v>
      </c>
      <c r="K30" s="142">
        <v>7</v>
      </c>
      <c r="L30" s="142" t="s">
        <v>3</v>
      </c>
      <c r="M30" s="142">
        <v>29</v>
      </c>
      <c r="N30" s="142">
        <v>19</v>
      </c>
      <c r="O30" s="142">
        <v>16</v>
      </c>
      <c r="P30" s="142">
        <v>8</v>
      </c>
      <c r="Q30" s="142">
        <v>11</v>
      </c>
      <c r="R30" s="142">
        <v>7</v>
      </c>
      <c r="S30" s="142">
        <v>2</v>
      </c>
      <c r="T30" s="143">
        <v>2</v>
      </c>
    </row>
    <row r="31" spans="1:20" ht="15" customHeight="1">
      <c r="A31" s="1"/>
      <c r="B31" s="11" t="s">
        <v>219</v>
      </c>
      <c r="C31" s="142">
        <v>16</v>
      </c>
      <c r="D31" s="142">
        <v>15</v>
      </c>
      <c r="E31" s="142" t="s">
        <v>3</v>
      </c>
      <c r="F31" s="142" t="s">
        <v>3</v>
      </c>
      <c r="G31" s="142">
        <v>11</v>
      </c>
      <c r="H31" s="142">
        <v>2</v>
      </c>
      <c r="I31" s="142">
        <v>2</v>
      </c>
      <c r="J31" s="142" t="s">
        <v>3</v>
      </c>
      <c r="K31" s="142">
        <v>1</v>
      </c>
      <c r="L31" s="142" t="s">
        <v>3</v>
      </c>
      <c r="M31" s="142">
        <v>4</v>
      </c>
      <c r="N31" s="142">
        <v>3</v>
      </c>
      <c r="O31" s="142">
        <v>1</v>
      </c>
      <c r="P31" s="142">
        <v>1</v>
      </c>
      <c r="Q31" s="142">
        <v>1</v>
      </c>
      <c r="R31" s="142">
        <v>2</v>
      </c>
      <c r="S31" s="142">
        <v>1</v>
      </c>
      <c r="T31" s="143">
        <v>3</v>
      </c>
    </row>
    <row r="32" spans="1:20" ht="15" customHeight="1">
      <c r="A32" s="1"/>
      <c r="B32" s="11" t="s">
        <v>222</v>
      </c>
      <c r="C32" s="142">
        <v>78</v>
      </c>
      <c r="D32" s="142">
        <v>71</v>
      </c>
      <c r="E32" s="142">
        <v>6</v>
      </c>
      <c r="F32" s="142">
        <v>3</v>
      </c>
      <c r="G32" s="142">
        <v>55</v>
      </c>
      <c r="H32" s="142">
        <v>2</v>
      </c>
      <c r="I32" s="142">
        <v>5</v>
      </c>
      <c r="J32" s="142" t="s">
        <v>3</v>
      </c>
      <c r="K32" s="142">
        <v>7</v>
      </c>
      <c r="L32" s="142" t="s">
        <v>3</v>
      </c>
      <c r="M32" s="142">
        <v>23</v>
      </c>
      <c r="N32" s="142">
        <v>20</v>
      </c>
      <c r="O32" s="142">
        <v>16</v>
      </c>
      <c r="P32" s="142">
        <v>5</v>
      </c>
      <c r="Q32" s="142">
        <v>7</v>
      </c>
      <c r="R32" s="142">
        <v>4</v>
      </c>
      <c r="S32" s="142" t="s">
        <v>3</v>
      </c>
      <c r="T32" s="143">
        <v>3</v>
      </c>
    </row>
    <row r="33" spans="1:20" ht="15" customHeight="1">
      <c r="A33" s="1"/>
      <c r="B33" s="11" t="s">
        <v>220</v>
      </c>
      <c r="C33" s="142">
        <v>162</v>
      </c>
      <c r="D33" s="142">
        <v>117</v>
      </c>
      <c r="E33" s="142">
        <v>31</v>
      </c>
      <c r="F33" s="142">
        <v>13</v>
      </c>
      <c r="G33" s="142">
        <v>71</v>
      </c>
      <c r="H33" s="142">
        <v>2</v>
      </c>
      <c r="I33" s="142" t="s">
        <v>3</v>
      </c>
      <c r="J33" s="142" t="s">
        <v>3</v>
      </c>
      <c r="K33" s="142">
        <v>45</v>
      </c>
      <c r="L33" s="142" t="s">
        <v>3</v>
      </c>
      <c r="M33" s="142">
        <v>117</v>
      </c>
      <c r="N33" s="142">
        <v>29</v>
      </c>
      <c r="O33" s="142">
        <v>10</v>
      </c>
      <c r="P33" s="142">
        <v>4</v>
      </c>
      <c r="Q33" s="142" t="s">
        <v>3</v>
      </c>
      <c r="R33" s="142" t="s">
        <v>3</v>
      </c>
      <c r="S33" s="142">
        <v>1</v>
      </c>
      <c r="T33" s="143">
        <v>1</v>
      </c>
    </row>
    <row r="34" spans="1:20" ht="15" customHeight="1">
      <c r="A34" s="1"/>
      <c r="B34" s="12" t="s">
        <v>28</v>
      </c>
      <c r="C34" s="144">
        <v>830</v>
      </c>
      <c r="D34" s="144">
        <v>733</v>
      </c>
      <c r="E34" s="144">
        <v>122</v>
      </c>
      <c r="F34" s="144">
        <v>67</v>
      </c>
      <c r="G34" s="144">
        <v>513</v>
      </c>
      <c r="H34" s="144">
        <v>19</v>
      </c>
      <c r="I34" s="144">
        <v>12</v>
      </c>
      <c r="J34" s="144">
        <v>5</v>
      </c>
      <c r="K34" s="144">
        <v>92</v>
      </c>
      <c r="L34" s="144" t="s">
        <v>3</v>
      </c>
      <c r="M34" s="144">
        <v>447</v>
      </c>
      <c r="N34" s="144">
        <v>179</v>
      </c>
      <c r="O34" s="144">
        <v>83</v>
      </c>
      <c r="P34" s="144">
        <v>46</v>
      </c>
      <c r="Q34" s="144">
        <v>45</v>
      </c>
      <c r="R34" s="144">
        <v>19</v>
      </c>
      <c r="S34" s="144">
        <v>2</v>
      </c>
      <c r="T34" s="145">
        <v>9</v>
      </c>
    </row>
    <row r="35" spans="1:20" ht="15" customHeight="1">
      <c r="A35" s="1"/>
      <c r="B35" s="11" t="s">
        <v>29</v>
      </c>
      <c r="C35" s="142">
        <v>139</v>
      </c>
      <c r="D35" s="142">
        <v>109</v>
      </c>
      <c r="E35" s="142">
        <v>22</v>
      </c>
      <c r="F35" s="142">
        <v>12</v>
      </c>
      <c r="G35" s="142">
        <v>63</v>
      </c>
      <c r="H35" s="142">
        <v>11</v>
      </c>
      <c r="I35" s="142">
        <v>1</v>
      </c>
      <c r="J35" s="142">
        <v>2</v>
      </c>
      <c r="K35" s="142">
        <v>28</v>
      </c>
      <c r="L35" s="142" t="s">
        <v>3</v>
      </c>
      <c r="M35" s="142">
        <v>66</v>
      </c>
      <c r="N35" s="142">
        <v>32</v>
      </c>
      <c r="O35" s="142">
        <v>15</v>
      </c>
      <c r="P35" s="142">
        <v>12</v>
      </c>
      <c r="Q35" s="142">
        <v>5</v>
      </c>
      <c r="R35" s="142">
        <v>6</v>
      </c>
      <c r="S35" s="142">
        <v>2</v>
      </c>
      <c r="T35" s="143">
        <v>1</v>
      </c>
    </row>
    <row r="36" spans="1:20" ht="15" customHeight="1">
      <c r="A36" s="1"/>
      <c r="B36" s="11" t="s">
        <v>30</v>
      </c>
      <c r="C36" s="142">
        <v>388</v>
      </c>
      <c r="D36" s="142">
        <v>335</v>
      </c>
      <c r="E36" s="142">
        <v>70</v>
      </c>
      <c r="F36" s="142">
        <v>36</v>
      </c>
      <c r="G36" s="142">
        <v>211</v>
      </c>
      <c r="H36" s="142">
        <v>12</v>
      </c>
      <c r="I36" s="142">
        <v>6</v>
      </c>
      <c r="J36" s="142">
        <v>4</v>
      </c>
      <c r="K36" s="142">
        <v>49</v>
      </c>
      <c r="L36" s="142" t="s">
        <v>3</v>
      </c>
      <c r="M36" s="142">
        <v>194</v>
      </c>
      <c r="N36" s="142">
        <v>83</v>
      </c>
      <c r="O36" s="142">
        <v>41</v>
      </c>
      <c r="P36" s="142">
        <v>20</v>
      </c>
      <c r="Q36" s="142">
        <v>28</v>
      </c>
      <c r="R36" s="142">
        <v>12</v>
      </c>
      <c r="S36" s="142">
        <v>2</v>
      </c>
      <c r="T36" s="143">
        <v>8</v>
      </c>
    </row>
    <row r="37" spans="1:20" ht="15" customHeight="1">
      <c r="A37" s="1"/>
      <c r="B37" s="11" t="s">
        <v>31</v>
      </c>
      <c r="C37" s="142">
        <v>87</v>
      </c>
      <c r="D37" s="142">
        <v>57</v>
      </c>
      <c r="E37" s="142">
        <v>11</v>
      </c>
      <c r="F37" s="142">
        <v>6</v>
      </c>
      <c r="G37" s="142">
        <v>39</v>
      </c>
      <c r="H37" s="142">
        <v>1</v>
      </c>
      <c r="I37" s="142" t="s">
        <v>3</v>
      </c>
      <c r="J37" s="142" t="s">
        <v>3</v>
      </c>
      <c r="K37" s="142">
        <v>30</v>
      </c>
      <c r="L37" s="142" t="s">
        <v>3</v>
      </c>
      <c r="M37" s="142">
        <v>59</v>
      </c>
      <c r="N37" s="142">
        <v>21</v>
      </c>
      <c r="O37" s="142">
        <v>4</v>
      </c>
      <c r="P37" s="142">
        <v>2</v>
      </c>
      <c r="Q37" s="142" t="s">
        <v>3</v>
      </c>
      <c r="R37" s="142" t="s">
        <v>3</v>
      </c>
      <c r="S37" s="142" t="s">
        <v>3</v>
      </c>
      <c r="T37" s="143">
        <v>1</v>
      </c>
    </row>
    <row r="38" spans="1:20" ht="15" customHeight="1">
      <c r="A38" s="1"/>
      <c r="B38" s="11" t="s">
        <v>32</v>
      </c>
      <c r="C38" s="142">
        <v>52</v>
      </c>
      <c r="D38" s="142">
        <v>41</v>
      </c>
      <c r="E38" s="142">
        <v>3</v>
      </c>
      <c r="F38" s="142">
        <v>3</v>
      </c>
      <c r="G38" s="142">
        <v>35</v>
      </c>
      <c r="H38" s="142" t="s">
        <v>3</v>
      </c>
      <c r="I38" s="142" t="s">
        <v>3</v>
      </c>
      <c r="J38" s="142">
        <v>1</v>
      </c>
      <c r="K38" s="142">
        <v>10</v>
      </c>
      <c r="L38" s="142" t="s">
        <v>3</v>
      </c>
      <c r="M38" s="142">
        <v>18</v>
      </c>
      <c r="N38" s="142">
        <v>19</v>
      </c>
      <c r="O38" s="142">
        <v>8</v>
      </c>
      <c r="P38" s="142">
        <v>3</v>
      </c>
      <c r="Q38" s="142">
        <v>3</v>
      </c>
      <c r="R38" s="142">
        <v>1</v>
      </c>
      <c r="S38" s="142" t="s">
        <v>3</v>
      </c>
      <c r="T38" s="143" t="s">
        <v>3</v>
      </c>
    </row>
    <row r="39" spans="1:20" ht="15" customHeight="1">
      <c r="A39" s="1"/>
      <c r="B39" s="11" t="s">
        <v>33</v>
      </c>
      <c r="C39" s="142">
        <v>278</v>
      </c>
      <c r="D39" s="142">
        <v>226</v>
      </c>
      <c r="E39" s="142">
        <v>61</v>
      </c>
      <c r="F39" s="142">
        <v>22</v>
      </c>
      <c r="G39" s="142">
        <v>129</v>
      </c>
      <c r="H39" s="142">
        <v>8</v>
      </c>
      <c r="I39" s="142">
        <v>6</v>
      </c>
      <c r="J39" s="142">
        <v>1</v>
      </c>
      <c r="K39" s="142">
        <v>51</v>
      </c>
      <c r="L39" s="142" t="s">
        <v>3</v>
      </c>
      <c r="M39" s="142">
        <v>146</v>
      </c>
      <c r="N39" s="142">
        <v>57</v>
      </c>
      <c r="O39" s="142">
        <v>27</v>
      </c>
      <c r="P39" s="142">
        <v>16</v>
      </c>
      <c r="Q39" s="142">
        <v>15</v>
      </c>
      <c r="R39" s="142">
        <v>9</v>
      </c>
      <c r="S39" s="142">
        <v>4</v>
      </c>
      <c r="T39" s="143">
        <v>4</v>
      </c>
    </row>
    <row r="40" spans="1:20" ht="15" customHeight="1">
      <c r="A40" s="1"/>
      <c r="B40" s="11" t="s">
        <v>34</v>
      </c>
      <c r="C40" s="142">
        <v>61</v>
      </c>
      <c r="D40" s="142">
        <v>55</v>
      </c>
      <c r="E40" s="142">
        <v>8</v>
      </c>
      <c r="F40" s="142">
        <v>4</v>
      </c>
      <c r="G40" s="142">
        <v>38</v>
      </c>
      <c r="H40" s="142">
        <v>5</v>
      </c>
      <c r="I40" s="142" t="s">
        <v>3</v>
      </c>
      <c r="J40" s="142" t="s">
        <v>3</v>
      </c>
      <c r="K40" s="142">
        <v>6</v>
      </c>
      <c r="L40" s="142" t="s">
        <v>3</v>
      </c>
      <c r="M40" s="142">
        <v>22</v>
      </c>
      <c r="N40" s="142">
        <v>16</v>
      </c>
      <c r="O40" s="142">
        <v>9</v>
      </c>
      <c r="P40" s="142">
        <v>3</v>
      </c>
      <c r="Q40" s="142">
        <v>5</v>
      </c>
      <c r="R40" s="142">
        <v>5</v>
      </c>
      <c r="S40" s="142" t="s">
        <v>3</v>
      </c>
      <c r="T40" s="143">
        <v>1</v>
      </c>
    </row>
    <row r="41" spans="1:20" ht="15" customHeight="1">
      <c r="A41" s="1"/>
      <c r="B41" s="11" t="s">
        <v>35</v>
      </c>
      <c r="C41" s="142">
        <v>215</v>
      </c>
      <c r="D41" s="142">
        <v>186</v>
      </c>
      <c r="E41" s="142">
        <v>30</v>
      </c>
      <c r="F41" s="142">
        <v>17</v>
      </c>
      <c r="G41" s="142">
        <v>131</v>
      </c>
      <c r="H41" s="142">
        <v>7</v>
      </c>
      <c r="I41" s="142">
        <v>1</v>
      </c>
      <c r="J41" s="142">
        <v>1</v>
      </c>
      <c r="K41" s="142">
        <v>28</v>
      </c>
      <c r="L41" s="142" t="s">
        <v>3</v>
      </c>
      <c r="M41" s="142">
        <v>120</v>
      </c>
      <c r="N41" s="142">
        <v>51</v>
      </c>
      <c r="O41" s="142">
        <v>19</v>
      </c>
      <c r="P41" s="142">
        <v>9</v>
      </c>
      <c r="Q41" s="142">
        <v>10</v>
      </c>
      <c r="R41" s="142">
        <v>4</v>
      </c>
      <c r="S41" s="142">
        <v>1</v>
      </c>
      <c r="T41" s="143">
        <v>1</v>
      </c>
    </row>
    <row r="42" spans="1:20" ht="15" customHeight="1">
      <c r="A42" s="1"/>
      <c r="B42" s="11" t="s">
        <v>36</v>
      </c>
      <c r="C42" s="142">
        <v>411</v>
      </c>
      <c r="D42" s="142">
        <v>381</v>
      </c>
      <c r="E42" s="142">
        <v>52</v>
      </c>
      <c r="F42" s="142">
        <v>31</v>
      </c>
      <c r="G42" s="142">
        <v>263</v>
      </c>
      <c r="H42" s="142">
        <v>18</v>
      </c>
      <c r="I42" s="142">
        <v>17</v>
      </c>
      <c r="J42" s="142">
        <v>4</v>
      </c>
      <c r="K42" s="142">
        <v>26</v>
      </c>
      <c r="L42" s="142" t="s">
        <v>3</v>
      </c>
      <c r="M42" s="142">
        <v>147</v>
      </c>
      <c r="N42" s="142">
        <v>95</v>
      </c>
      <c r="O42" s="142">
        <v>56</v>
      </c>
      <c r="P42" s="142">
        <v>40</v>
      </c>
      <c r="Q42" s="142">
        <v>38</v>
      </c>
      <c r="R42" s="142">
        <v>21</v>
      </c>
      <c r="S42" s="142">
        <v>6</v>
      </c>
      <c r="T42" s="143">
        <v>8</v>
      </c>
    </row>
    <row r="43" spans="1:20" ht="15" customHeight="1">
      <c r="A43" s="1"/>
      <c r="B43" s="11" t="s">
        <v>37</v>
      </c>
      <c r="C43" s="142">
        <v>213</v>
      </c>
      <c r="D43" s="142">
        <v>190</v>
      </c>
      <c r="E43" s="142">
        <v>21</v>
      </c>
      <c r="F43" s="142">
        <v>22</v>
      </c>
      <c r="G43" s="142">
        <v>125</v>
      </c>
      <c r="H43" s="142">
        <v>14</v>
      </c>
      <c r="I43" s="142">
        <v>8</v>
      </c>
      <c r="J43" s="142">
        <v>1</v>
      </c>
      <c r="K43" s="142">
        <v>22</v>
      </c>
      <c r="L43" s="142" t="s">
        <v>3</v>
      </c>
      <c r="M43" s="142">
        <v>76</v>
      </c>
      <c r="N43" s="142">
        <v>52</v>
      </c>
      <c r="O43" s="142">
        <v>30</v>
      </c>
      <c r="P43" s="142">
        <v>15</v>
      </c>
      <c r="Q43" s="142">
        <v>22</v>
      </c>
      <c r="R43" s="142">
        <v>12</v>
      </c>
      <c r="S43" s="142">
        <v>3</v>
      </c>
      <c r="T43" s="143">
        <v>3</v>
      </c>
    </row>
    <row r="44" spans="1:20" ht="15" customHeight="1">
      <c r="A44" s="1"/>
      <c r="B44" s="11" t="s">
        <v>269</v>
      </c>
      <c r="C44" s="142">
        <v>53</v>
      </c>
      <c r="D44" s="142">
        <v>48</v>
      </c>
      <c r="E44" s="142">
        <v>7</v>
      </c>
      <c r="F44" s="142">
        <v>7</v>
      </c>
      <c r="G44" s="142">
        <v>30</v>
      </c>
      <c r="H44" s="142">
        <v>2</v>
      </c>
      <c r="I44" s="142">
        <v>2</v>
      </c>
      <c r="J44" s="142">
        <v>1</v>
      </c>
      <c r="K44" s="142">
        <v>4</v>
      </c>
      <c r="L44" s="142" t="s">
        <v>3</v>
      </c>
      <c r="M44" s="142">
        <v>26</v>
      </c>
      <c r="N44" s="142">
        <v>17</v>
      </c>
      <c r="O44" s="142">
        <v>2</v>
      </c>
      <c r="P44" s="142">
        <v>1</v>
      </c>
      <c r="Q44" s="142">
        <v>4</v>
      </c>
      <c r="R44" s="142">
        <v>1</v>
      </c>
      <c r="S44" s="142">
        <v>1</v>
      </c>
      <c r="T44" s="143">
        <v>1</v>
      </c>
    </row>
    <row r="45" spans="1:20" ht="15" customHeight="1">
      <c r="A45" s="1"/>
      <c r="B45" s="11" t="s">
        <v>38</v>
      </c>
      <c r="C45" s="142">
        <v>43</v>
      </c>
      <c r="D45" s="142">
        <v>39</v>
      </c>
      <c r="E45" s="142">
        <v>6</v>
      </c>
      <c r="F45" s="142" t="s">
        <v>3</v>
      </c>
      <c r="G45" s="142">
        <v>29</v>
      </c>
      <c r="H45" s="142">
        <v>2</v>
      </c>
      <c r="I45" s="142">
        <v>2</v>
      </c>
      <c r="J45" s="142" t="s">
        <v>3</v>
      </c>
      <c r="K45" s="142">
        <v>4</v>
      </c>
      <c r="L45" s="142" t="s">
        <v>3</v>
      </c>
      <c r="M45" s="142">
        <v>14</v>
      </c>
      <c r="N45" s="142">
        <v>10</v>
      </c>
      <c r="O45" s="142">
        <v>9</v>
      </c>
      <c r="P45" s="142">
        <v>3</v>
      </c>
      <c r="Q45" s="142">
        <v>5</v>
      </c>
      <c r="R45" s="142" t="s">
        <v>3</v>
      </c>
      <c r="S45" s="142" t="s">
        <v>3</v>
      </c>
      <c r="T45" s="143">
        <v>2</v>
      </c>
    </row>
    <row r="46" spans="1:20" ht="15" customHeight="1">
      <c r="A46" s="1"/>
      <c r="B46" s="11" t="s">
        <v>39</v>
      </c>
      <c r="C46" s="142">
        <v>77</v>
      </c>
      <c r="D46" s="142">
        <v>67</v>
      </c>
      <c r="E46" s="142">
        <v>11</v>
      </c>
      <c r="F46" s="142">
        <v>3</v>
      </c>
      <c r="G46" s="142">
        <v>51</v>
      </c>
      <c r="H46" s="142">
        <v>1</v>
      </c>
      <c r="I46" s="142">
        <v>1</v>
      </c>
      <c r="J46" s="142" t="s">
        <v>3</v>
      </c>
      <c r="K46" s="142">
        <v>10</v>
      </c>
      <c r="L46" s="142" t="s">
        <v>3</v>
      </c>
      <c r="M46" s="142">
        <v>33</v>
      </c>
      <c r="N46" s="142">
        <v>14</v>
      </c>
      <c r="O46" s="142">
        <v>8</v>
      </c>
      <c r="P46" s="142">
        <v>10</v>
      </c>
      <c r="Q46" s="142">
        <v>9</v>
      </c>
      <c r="R46" s="142">
        <v>2</v>
      </c>
      <c r="S46" s="142">
        <v>1</v>
      </c>
      <c r="T46" s="143" t="s">
        <v>3</v>
      </c>
    </row>
    <row r="47" spans="1:20" ht="15" customHeight="1">
      <c r="A47" s="1"/>
      <c r="B47" s="11" t="s">
        <v>40</v>
      </c>
      <c r="C47" s="142">
        <v>26</v>
      </c>
      <c r="D47" s="142">
        <v>20</v>
      </c>
      <c r="E47" s="142">
        <v>7</v>
      </c>
      <c r="F47" s="142" t="s">
        <v>3</v>
      </c>
      <c r="G47" s="142">
        <v>13</v>
      </c>
      <c r="H47" s="142" t="s">
        <v>3</v>
      </c>
      <c r="I47" s="142" t="s">
        <v>3</v>
      </c>
      <c r="J47" s="142" t="s">
        <v>3</v>
      </c>
      <c r="K47" s="142">
        <v>6</v>
      </c>
      <c r="L47" s="142" t="s">
        <v>3</v>
      </c>
      <c r="M47" s="142">
        <v>15</v>
      </c>
      <c r="N47" s="142">
        <v>6</v>
      </c>
      <c r="O47" s="142">
        <v>3</v>
      </c>
      <c r="P47" s="142">
        <v>1</v>
      </c>
      <c r="Q47" s="142">
        <v>1</v>
      </c>
      <c r="R47" s="142" t="s">
        <v>3</v>
      </c>
      <c r="S47" s="142" t="s">
        <v>3</v>
      </c>
      <c r="T47" s="143" t="s">
        <v>3</v>
      </c>
    </row>
    <row r="48" spans="1:20" ht="15" customHeight="1">
      <c r="A48" s="1"/>
      <c r="B48" s="11" t="s">
        <v>41</v>
      </c>
      <c r="C48" s="142">
        <v>67</v>
      </c>
      <c r="D48" s="142">
        <v>55</v>
      </c>
      <c r="E48" s="142">
        <v>5</v>
      </c>
      <c r="F48" s="142">
        <v>6</v>
      </c>
      <c r="G48" s="142">
        <v>36</v>
      </c>
      <c r="H48" s="142">
        <v>6</v>
      </c>
      <c r="I48" s="142">
        <v>2</v>
      </c>
      <c r="J48" s="142" t="s">
        <v>3</v>
      </c>
      <c r="K48" s="142">
        <v>12</v>
      </c>
      <c r="L48" s="142" t="s">
        <v>3</v>
      </c>
      <c r="M48" s="142">
        <v>28</v>
      </c>
      <c r="N48" s="142">
        <v>10</v>
      </c>
      <c r="O48" s="142">
        <v>12</v>
      </c>
      <c r="P48" s="142">
        <v>9</v>
      </c>
      <c r="Q48" s="142">
        <v>5</v>
      </c>
      <c r="R48" s="142">
        <v>2</v>
      </c>
      <c r="S48" s="142" t="s">
        <v>3</v>
      </c>
      <c r="T48" s="143">
        <v>1</v>
      </c>
    </row>
    <row r="49" spans="1:20" ht="15" customHeight="1">
      <c r="A49" s="1"/>
      <c r="B49" s="11" t="s">
        <v>42</v>
      </c>
      <c r="C49" s="142">
        <v>51</v>
      </c>
      <c r="D49" s="142">
        <v>44</v>
      </c>
      <c r="E49" s="142">
        <v>8</v>
      </c>
      <c r="F49" s="142">
        <v>1</v>
      </c>
      <c r="G49" s="142">
        <v>32</v>
      </c>
      <c r="H49" s="142" t="s">
        <v>3</v>
      </c>
      <c r="I49" s="142">
        <v>3</v>
      </c>
      <c r="J49" s="142" t="s">
        <v>3</v>
      </c>
      <c r="K49" s="142">
        <v>7</v>
      </c>
      <c r="L49" s="142" t="s">
        <v>3</v>
      </c>
      <c r="M49" s="142">
        <v>19</v>
      </c>
      <c r="N49" s="142">
        <v>15</v>
      </c>
      <c r="O49" s="142">
        <v>6</v>
      </c>
      <c r="P49" s="142">
        <v>6</v>
      </c>
      <c r="Q49" s="142">
        <v>3</v>
      </c>
      <c r="R49" s="142" t="s">
        <v>3</v>
      </c>
      <c r="S49" s="142">
        <v>2</v>
      </c>
      <c r="T49" s="143" t="s">
        <v>3</v>
      </c>
    </row>
    <row r="50" spans="1:20" ht="15" customHeight="1">
      <c r="A50" s="1"/>
      <c r="B50" s="11" t="s">
        <v>43</v>
      </c>
      <c r="C50" s="142">
        <v>62</v>
      </c>
      <c r="D50" s="142">
        <v>54</v>
      </c>
      <c r="E50" s="142">
        <v>11</v>
      </c>
      <c r="F50" s="142">
        <v>10</v>
      </c>
      <c r="G50" s="142">
        <v>31</v>
      </c>
      <c r="H50" s="142">
        <v>2</v>
      </c>
      <c r="I50" s="142" t="s">
        <v>3</v>
      </c>
      <c r="J50" s="142" t="s">
        <v>3</v>
      </c>
      <c r="K50" s="142">
        <v>8</v>
      </c>
      <c r="L50" s="142" t="s">
        <v>3</v>
      </c>
      <c r="M50" s="142">
        <v>31</v>
      </c>
      <c r="N50" s="142">
        <v>13</v>
      </c>
      <c r="O50" s="142">
        <v>6</v>
      </c>
      <c r="P50" s="142">
        <v>6</v>
      </c>
      <c r="Q50" s="142">
        <v>2</v>
      </c>
      <c r="R50" s="142">
        <v>2</v>
      </c>
      <c r="S50" s="142">
        <v>2</v>
      </c>
      <c r="T50" s="143" t="s">
        <v>3</v>
      </c>
    </row>
    <row r="51" spans="1:20" ht="15" customHeight="1">
      <c r="A51" s="1"/>
      <c r="B51" s="11" t="s">
        <v>44</v>
      </c>
      <c r="C51" s="142">
        <v>18</v>
      </c>
      <c r="D51" s="142">
        <v>14</v>
      </c>
      <c r="E51" s="142">
        <v>1</v>
      </c>
      <c r="F51" s="142">
        <v>4</v>
      </c>
      <c r="G51" s="142">
        <v>9</v>
      </c>
      <c r="H51" s="142" t="s">
        <v>3</v>
      </c>
      <c r="I51" s="142" t="s">
        <v>3</v>
      </c>
      <c r="J51" s="142" t="s">
        <v>3</v>
      </c>
      <c r="K51" s="142">
        <v>4</v>
      </c>
      <c r="L51" s="142" t="s">
        <v>3</v>
      </c>
      <c r="M51" s="142">
        <v>12</v>
      </c>
      <c r="N51" s="142">
        <v>2</v>
      </c>
      <c r="O51" s="142">
        <v>1</v>
      </c>
      <c r="P51" s="142">
        <v>2</v>
      </c>
      <c r="Q51" s="142" t="s">
        <v>3</v>
      </c>
      <c r="R51" s="142">
        <v>1</v>
      </c>
      <c r="S51" s="142" t="s">
        <v>3</v>
      </c>
      <c r="T51" s="143" t="s">
        <v>3</v>
      </c>
    </row>
    <row r="52" spans="1:20" ht="15" customHeight="1" thickBot="1">
      <c r="A52" s="1"/>
      <c r="B52" s="13" t="s">
        <v>45</v>
      </c>
      <c r="C52" s="146">
        <v>39</v>
      </c>
      <c r="D52" s="146">
        <v>31</v>
      </c>
      <c r="E52" s="146">
        <v>2</v>
      </c>
      <c r="F52" s="146">
        <v>5</v>
      </c>
      <c r="G52" s="146">
        <v>23</v>
      </c>
      <c r="H52" s="146">
        <v>1</v>
      </c>
      <c r="I52" s="146" t="s">
        <v>3</v>
      </c>
      <c r="J52" s="146">
        <v>1</v>
      </c>
      <c r="K52" s="146">
        <v>7</v>
      </c>
      <c r="L52" s="146" t="s">
        <v>3</v>
      </c>
      <c r="M52" s="146">
        <v>21</v>
      </c>
      <c r="N52" s="146">
        <v>9</v>
      </c>
      <c r="O52" s="146">
        <v>6</v>
      </c>
      <c r="P52" s="146">
        <v>2</v>
      </c>
      <c r="Q52" s="146" t="s">
        <v>3</v>
      </c>
      <c r="R52" s="146" t="s">
        <v>3</v>
      </c>
      <c r="S52" s="146">
        <v>1</v>
      </c>
      <c r="T52" s="147" t="s">
        <v>3</v>
      </c>
    </row>
  </sheetData>
  <sheetProtection/>
  <mergeCells count="16">
    <mergeCell ref="L4:L5"/>
    <mergeCell ref="M4:M5"/>
    <mergeCell ref="R4:R5"/>
    <mergeCell ref="S4:S5"/>
    <mergeCell ref="P4:P5"/>
    <mergeCell ref="Q4:Q5"/>
    <mergeCell ref="T4:T5"/>
    <mergeCell ref="B3:B5"/>
    <mergeCell ref="C3:C5"/>
    <mergeCell ref="D3:K3"/>
    <mergeCell ref="L3:T3"/>
    <mergeCell ref="D4:I4"/>
    <mergeCell ref="J4:J5"/>
    <mergeCell ref="K4:K5"/>
    <mergeCell ref="N4:N5"/>
    <mergeCell ref="O4:O5"/>
  </mergeCells>
  <printOptions/>
  <pageMargins left="0.7" right="0.7" top="0.75" bottom="0.75" header="0.3" footer="0.3"/>
  <pageSetup fitToHeight="1" fitToWidth="1" horizontalDpi="600" verticalDpi="600" orientation="landscape" paperSize="8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0"/>
  <sheetViews>
    <sheetView view="pageBreakPreview" zoomScaleNormal="75" zoomScaleSheetLayoutView="100" zoomScalePageLayoutView="0" workbookViewId="0" topLeftCell="A1">
      <selection activeCell="F22" sqref="F22"/>
    </sheetView>
  </sheetViews>
  <sheetFormatPr defaultColWidth="9.140625" defaultRowHeight="15" customHeight="1"/>
  <cols>
    <col min="1" max="1" width="0.2890625" style="0" customWidth="1"/>
    <col min="2" max="2" width="23.7109375" style="0" customWidth="1"/>
    <col min="3" max="15" width="13.140625" style="3" customWidth="1"/>
  </cols>
  <sheetData>
    <row r="1" spans="6:9" ht="22.5" customHeight="1">
      <c r="F1" s="2" t="s">
        <v>229</v>
      </c>
      <c r="H1" s="2"/>
      <c r="I1" s="2"/>
    </row>
    <row r="2" spans="6:15" ht="22.5" customHeight="1" thickBot="1">
      <c r="F2" s="2"/>
      <c r="G2" s="2"/>
      <c r="H2" s="2"/>
      <c r="I2" s="2"/>
      <c r="O2" s="25" t="s">
        <v>71</v>
      </c>
    </row>
    <row r="3" spans="1:15" ht="15" customHeight="1">
      <c r="A3" s="1"/>
      <c r="B3" s="306" t="s">
        <v>48</v>
      </c>
      <c r="C3" s="345" t="s">
        <v>147</v>
      </c>
      <c r="D3" s="38"/>
      <c r="E3" s="79"/>
      <c r="F3" s="345" t="s">
        <v>148</v>
      </c>
      <c r="G3" s="38"/>
      <c r="H3" s="38"/>
      <c r="I3" s="38"/>
      <c r="J3" s="79"/>
      <c r="K3" s="345" t="s">
        <v>149</v>
      </c>
      <c r="L3" s="38"/>
      <c r="M3" s="79"/>
      <c r="N3" s="312" t="s">
        <v>134</v>
      </c>
      <c r="O3" s="313"/>
    </row>
    <row r="4" spans="1:15" ht="22.5" customHeight="1">
      <c r="A4" s="1"/>
      <c r="B4" s="344"/>
      <c r="C4" s="346"/>
      <c r="D4" s="118" t="s">
        <v>150</v>
      </c>
      <c r="E4" s="118" t="s">
        <v>151</v>
      </c>
      <c r="F4" s="346"/>
      <c r="G4" s="118" t="s">
        <v>152</v>
      </c>
      <c r="H4" s="118" t="s">
        <v>153</v>
      </c>
      <c r="I4" s="118" t="s">
        <v>154</v>
      </c>
      <c r="J4" s="118" t="s">
        <v>151</v>
      </c>
      <c r="K4" s="346"/>
      <c r="L4" s="118" t="s">
        <v>150</v>
      </c>
      <c r="M4" s="118" t="s">
        <v>151</v>
      </c>
      <c r="N4" s="118" t="s">
        <v>155</v>
      </c>
      <c r="O4" s="120" t="s">
        <v>156</v>
      </c>
    </row>
    <row r="5" spans="1:15" ht="15.75" customHeight="1">
      <c r="A5" s="1"/>
      <c r="B5" s="9" t="s">
        <v>61</v>
      </c>
      <c r="C5" s="138">
        <v>60518874</v>
      </c>
      <c r="D5" s="138">
        <v>43929230</v>
      </c>
      <c r="E5" s="138">
        <v>16589644</v>
      </c>
      <c r="F5" s="138">
        <v>17128826</v>
      </c>
      <c r="G5" s="138">
        <v>2611203</v>
      </c>
      <c r="H5" s="138">
        <v>13383114</v>
      </c>
      <c r="I5" s="138">
        <v>809535</v>
      </c>
      <c r="J5" s="138">
        <v>324974</v>
      </c>
      <c r="K5" s="138">
        <v>1292043</v>
      </c>
      <c r="L5" s="138">
        <v>1146305</v>
      </c>
      <c r="M5" s="138">
        <v>145738</v>
      </c>
      <c r="N5" s="138">
        <v>12779362</v>
      </c>
      <c r="O5" s="139">
        <v>14184397</v>
      </c>
    </row>
    <row r="6" spans="1:15" ht="15.75" customHeight="1">
      <c r="A6" s="1"/>
      <c r="B6" s="1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/>
    </row>
    <row r="7" spans="1:15" ht="15.75" customHeight="1">
      <c r="A7" s="1"/>
      <c r="B7" s="11" t="s">
        <v>25</v>
      </c>
      <c r="C7" s="142">
        <v>3126982</v>
      </c>
      <c r="D7" s="142">
        <v>1913903</v>
      </c>
      <c r="E7" s="142">
        <v>1213079</v>
      </c>
      <c r="F7" s="142">
        <v>282492</v>
      </c>
      <c r="G7" s="142">
        <v>132032</v>
      </c>
      <c r="H7" s="142">
        <v>114325</v>
      </c>
      <c r="I7" s="142">
        <v>21683</v>
      </c>
      <c r="J7" s="142">
        <v>14452</v>
      </c>
      <c r="K7" s="142">
        <v>29223</v>
      </c>
      <c r="L7" s="142">
        <v>12217</v>
      </c>
      <c r="M7" s="142">
        <v>17006</v>
      </c>
      <c r="N7" s="142">
        <v>8845</v>
      </c>
      <c r="O7" s="143">
        <v>3221</v>
      </c>
    </row>
    <row r="8" spans="1:15" ht="15.75" customHeight="1">
      <c r="A8" s="1"/>
      <c r="B8" s="11" t="s">
        <v>26</v>
      </c>
      <c r="C8" s="142">
        <v>622081</v>
      </c>
      <c r="D8" s="142">
        <v>334329</v>
      </c>
      <c r="E8" s="142">
        <v>287752</v>
      </c>
      <c r="F8" s="142">
        <v>11632</v>
      </c>
      <c r="G8" s="142">
        <v>3476</v>
      </c>
      <c r="H8" s="142">
        <v>6738</v>
      </c>
      <c r="I8" s="142">
        <v>1098</v>
      </c>
      <c r="J8" s="142">
        <v>320</v>
      </c>
      <c r="K8" s="142">
        <v>32082</v>
      </c>
      <c r="L8" s="142">
        <v>25570</v>
      </c>
      <c r="M8" s="142">
        <v>6512</v>
      </c>
      <c r="N8" s="142" t="s">
        <v>3</v>
      </c>
      <c r="O8" s="143" t="s">
        <v>3</v>
      </c>
    </row>
    <row r="9" spans="1:15" ht="15.75" customHeight="1">
      <c r="A9" s="1"/>
      <c r="B9" s="11" t="s">
        <v>27</v>
      </c>
      <c r="C9" s="142">
        <v>4962164</v>
      </c>
      <c r="D9" s="142">
        <v>3649368</v>
      </c>
      <c r="E9" s="142">
        <v>1312796</v>
      </c>
      <c r="F9" s="142">
        <v>658021</v>
      </c>
      <c r="G9" s="142">
        <v>82947</v>
      </c>
      <c r="H9" s="142">
        <v>509706</v>
      </c>
      <c r="I9" s="142">
        <v>48829</v>
      </c>
      <c r="J9" s="142">
        <v>16539</v>
      </c>
      <c r="K9" s="142">
        <v>42352</v>
      </c>
      <c r="L9" s="142">
        <v>30902</v>
      </c>
      <c r="M9" s="142">
        <v>11450</v>
      </c>
      <c r="N9" s="142">
        <v>140486</v>
      </c>
      <c r="O9" s="143">
        <v>229237</v>
      </c>
    </row>
    <row r="10" spans="1:15" ht="15.75" customHeight="1">
      <c r="A10" s="1"/>
      <c r="B10" s="11" t="s">
        <v>186</v>
      </c>
      <c r="C10" s="142">
        <v>574531</v>
      </c>
      <c r="D10" s="142">
        <v>317616</v>
      </c>
      <c r="E10" s="142">
        <v>256915</v>
      </c>
      <c r="F10" s="142">
        <v>5580</v>
      </c>
      <c r="G10" s="142">
        <v>1713</v>
      </c>
      <c r="H10" s="142">
        <v>3381</v>
      </c>
      <c r="I10" s="142">
        <v>449</v>
      </c>
      <c r="J10" s="142">
        <v>37</v>
      </c>
      <c r="K10" s="142">
        <v>2375</v>
      </c>
      <c r="L10" s="142">
        <v>948</v>
      </c>
      <c r="M10" s="142">
        <v>1427</v>
      </c>
      <c r="N10" s="142">
        <v>3199</v>
      </c>
      <c r="O10" s="143" t="s">
        <v>3</v>
      </c>
    </row>
    <row r="11" spans="1:15" ht="15.75" customHeight="1">
      <c r="A11" s="1"/>
      <c r="B11" s="11" t="s">
        <v>188</v>
      </c>
      <c r="C11" s="142">
        <v>1641094</v>
      </c>
      <c r="D11" s="142">
        <v>1198895</v>
      </c>
      <c r="E11" s="142">
        <v>442199</v>
      </c>
      <c r="F11" s="142">
        <v>89832</v>
      </c>
      <c r="G11" s="142">
        <v>30714</v>
      </c>
      <c r="H11" s="142">
        <v>47192</v>
      </c>
      <c r="I11" s="142">
        <v>11839</v>
      </c>
      <c r="J11" s="142">
        <v>87</v>
      </c>
      <c r="K11" s="142">
        <v>29176</v>
      </c>
      <c r="L11" s="142">
        <v>29176</v>
      </c>
      <c r="M11" s="142" t="s">
        <v>3</v>
      </c>
      <c r="N11" s="142">
        <v>16709</v>
      </c>
      <c r="O11" s="143">
        <v>15889</v>
      </c>
    </row>
    <row r="12" spans="1:15" ht="15.75" customHeight="1">
      <c r="A12" s="1"/>
      <c r="B12" s="11" t="s">
        <v>190</v>
      </c>
      <c r="C12" s="142">
        <v>564407</v>
      </c>
      <c r="D12" s="142">
        <v>302835</v>
      </c>
      <c r="E12" s="142">
        <v>261572</v>
      </c>
      <c r="F12" s="142">
        <v>38680</v>
      </c>
      <c r="G12" s="142">
        <v>7427</v>
      </c>
      <c r="H12" s="142">
        <v>20826</v>
      </c>
      <c r="I12" s="142">
        <v>2417</v>
      </c>
      <c r="J12" s="142">
        <v>8010</v>
      </c>
      <c r="K12" s="142">
        <v>25066</v>
      </c>
      <c r="L12" s="142">
        <v>5183</v>
      </c>
      <c r="M12" s="142">
        <v>19883</v>
      </c>
      <c r="N12" s="142">
        <v>11660</v>
      </c>
      <c r="O12" s="143">
        <v>23871</v>
      </c>
    </row>
    <row r="13" spans="1:15" ht="15.75" customHeight="1">
      <c r="A13" s="1"/>
      <c r="B13" s="11" t="s">
        <v>192</v>
      </c>
      <c r="C13" s="142">
        <v>2263882</v>
      </c>
      <c r="D13" s="142">
        <v>1617222</v>
      </c>
      <c r="E13" s="142">
        <v>646660</v>
      </c>
      <c r="F13" s="142">
        <v>163345</v>
      </c>
      <c r="G13" s="142">
        <v>53900</v>
      </c>
      <c r="H13" s="142">
        <v>98595</v>
      </c>
      <c r="I13" s="142">
        <v>10850</v>
      </c>
      <c r="J13" s="142" t="s">
        <v>3</v>
      </c>
      <c r="K13" s="142">
        <v>8882</v>
      </c>
      <c r="L13" s="142">
        <v>8026</v>
      </c>
      <c r="M13" s="142">
        <v>856</v>
      </c>
      <c r="N13" s="142">
        <v>13089</v>
      </c>
      <c r="O13" s="143">
        <v>22199</v>
      </c>
    </row>
    <row r="14" spans="1:15" ht="15.75" customHeight="1">
      <c r="A14" s="1"/>
      <c r="B14" s="11" t="s">
        <v>169</v>
      </c>
      <c r="C14" s="142">
        <v>2585020</v>
      </c>
      <c r="D14" s="142">
        <v>1925220</v>
      </c>
      <c r="E14" s="142">
        <v>659800</v>
      </c>
      <c r="F14" s="142">
        <v>342420</v>
      </c>
      <c r="G14" s="142">
        <v>74527</v>
      </c>
      <c r="H14" s="142">
        <v>221920</v>
      </c>
      <c r="I14" s="142">
        <v>36005</v>
      </c>
      <c r="J14" s="142">
        <v>9968</v>
      </c>
      <c r="K14" s="142">
        <v>21943</v>
      </c>
      <c r="L14" s="142">
        <v>21664</v>
      </c>
      <c r="M14" s="142">
        <v>279</v>
      </c>
      <c r="N14" s="142">
        <v>240548</v>
      </c>
      <c r="O14" s="143">
        <v>264980</v>
      </c>
    </row>
    <row r="15" spans="1:15" ht="15.75" customHeight="1">
      <c r="A15" s="1"/>
      <c r="B15" s="11" t="s">
        <v>195</v>
      </c>
      <c r="C15" s="142" t="s">
        <v>268</v>
      </c>
      <c r="D15" s="142" t="s">
        <v>268</v>
      </c>
      <c r="E15" s="142" t="s">
        <v>268</v>
      </c>
      <c r="F15" s="142" t="s">
        <v>268</v>
      </c>
      <c r="G15" s="142" t="s">
        <v>268</v>
      </c>
      <c r="H15" s="142" t="s">
        <v>3</v>
      </c>
      <c r="I15" s="142" t="s">
        <v>3</v>
      </c>
      <c r="J15" s="142" t="s">
        <v>3</v>
      </c>
      <c r="K15" s="142" t="s">
        <v>3</v>
      </c>
      <c r="L15" s="142" t="s">
        <v>3</v>
      </c>
      <c r="M15" s="142" t="s">
        <v>3</v>
      </c>
      <c r="N15" s="142" t="s">
        <v>3</v>
      </c>
      <c r="O15" s="143" t="s">
        <v>3</v>
      </c>
    </row>
    <row r="16" spans="1:15" ht="15.75" customHeight="1">
      <c r="A16" s="1"/>
      <c r="B16" s="11" t="s">
        <v>197</v>
      </c>
      <c r="C16" s="142">
        <v>1511941</v>
      </c>
      <c r="D16" s="142">
        <v>1109972</v>
      </c>
      <c r="E16" s="142">
        <v>401969</v>
      </c>
      <c r="F16" s="142">
        <v>118388</v>
      </c>
      <c r="G16" s="142">
        <v>16163</v>
      </c>
      <c r="H16" s="142">
        <v>73515</v>
      </c>
      <c r="I16" s="142">
        <v>28710</v>
      </c>
      <c r="J16" s="142" t="s">
        <v>3</v>
      </c>
      <c r="K16" s="142">
        <v>12868</v>
      </c>
      <c r="L16" s="142">
        <v>12739</v>
      </c>
      <c r="M16" s="142">
        <v>129</v>
      </c>
      <c r="N16" s="142">
        <v>38692</v>
      </c>
      <c r="O16" s="143">
        <v>34156</v>
      </c>
    </row>
    <row r="17" spans="1:15" ht="15.75" customHeight="1">
      <c r="A17" s="1"/>
      <c r="B17" s="52" t="s">
        <v>199</v>
      </c>
      <c r="C17" s="191" t="s">
        <v>268</v>
      </c>
      <c r="D17" s="191" t="s">
        <v>268</v>
      </c>
      <c r="E17" s="191" t="s">
        <v>268</v>
      </c>
      <c r="F17" s="191" t="s">
        <v>268</v>
      </c>
      <c r="G17" s="191" t="s">
        <v>268</v>
      </c>
      <c r="H17" s="191" t="s">
        <v>3</v>
      </c>
      <c r="I17" s="191">
        <v>210</v>
      </c>
      <c r="J17" s="191">
        <v>6264</v>
      </c>
      <c r="K17" s="191">
        <v>358</v>
      </c>
      <c r="L17" s="191">
        <v>341</v>
      </c>
      <c r="M17" s="191">
        <v>17</v>
      </c>
      <c r="N17" s="191">
        <v>15969</v>
      </c>
      <c r="O17" s="194">
        <v>13669</v>
      </c>
    </row>
    <row r="18" spans="1:15" ht="15.75" customHeight="1">
      <c r="A18" s="1"/>
      <c r="B18" s="52" t="s">
        <v>201</v>
      </c>
      <c r="C18" s="191" t="s">
        <v>3</v>
      </c>
      <c r="D18" s="191" t="s">
        <v>3</v>
      </c>
      <c r="E18" s="191" t="s">
        <v>3</v>
      </c>
      <c r="F18" s="191" t="s">
        <v>3</v>
      </c>
      <c r="G18" s="191" t="s">
        <v>3</v>
      </c>
      <c r="H18" s="191" t="s">
        <v>3</v>
      </c>
      <c r="I18" s="191" t="s">
        <v>3</v>
      </c>
      <c r="J18" s="191" t="s">
        <v>3</v>
      </c>
      <c r="K18" s="191" t="s">
        <v>3</v>
      </c>
      <c r="L18" s="191" t="s">
        <v>3</v>
      </c>
      <c r="M18" s="191" t="s">
        <v>3</v>
      </c>
      <c r="N18" s="191" t="s">
        <v>3</v>
      </c>
      <c r="O18" s="194" t="s">
        <v>3</v>
      </c>
    </row>
    <row r="19" spans="1:15" ht="15.75" customHeight="1">
      <c r="A19" s="1"/>
      <c r="B19" s="52" t="s">
        <v>202</v>
      </c>
      <c r="C19" s="191">
        <v>1807527</v>
      </c>
      <c r="D19" s="191">
        <v>1185948</v>
      </c>
      <c r="E19" s="191">
        <v>621579</v>
      </c>
      <c r="F19" s="191">
        <v>407232</v>
      </c>
      <c r="G19" s="191">
        <v>45964</v>
      </c>
      <c r="H19" s="191">
        <v>338551</v>
      </c>
      <c r="I19" s="191">
        <v>17313</v>
      </c>
      <c r="J19" s="191">
        <v>5404</v>
      </c>
      <c r="K19" s="191">
        <v>9845</v>
      </c>
      <c r="L19" s="191">
        <v>5210</v>
      </c>
      <c r="M19" s="191">
        <v>4635</v>
      </c>
      <c r="N19" s="191">
        <v>24910</v>
      </c>
      <c r="O19" s="194">
        <v>25404</v>
      </c>
    </row>
    <row r="20" spans="1:15" ht="15.75" customHeight="1">
      <c r="A20" s="1"/>
      <c r="B20" s="52" t="s">
        <v>170</v>
      </c>
      <c r="C20" s="191">
        <v>1066688</v>
      </c>
      <c r="D20" s="191">
        <v>682217</v>
      </c>
      <c r="E20" s="191">
        <v>384471</v>
      </c>
      <c r="F20" s="191">
        <v>143146</v>
      </c>
      <c r="G20" s="191">
        <v>51364</v>
      </c>
      <c r="H20" s="191">
        <v>79601</v>
      </c>
      <c r="I20" s="191">
        <v>10076</v>
      </c>
      <c r="J20" s="191">
        <v>2105</v>
      </c>
      <c r="K20" s="191">
        <v>136946</v>
      </c>
      <c r="L20" s="191">
        <v>124728</v>
      </c>
      <c r="M20" s="191">
        <v>12218</v>
      </c>
      <c r="N20" s="191">
        <v>25170</v>
      </c>
      <c r="O20" s="194">
        <v>28397</v>
      </c>
    </row>
    <row r="21" spans="1:15" ht="15.75" customHeight="1">
      <c r="A21" s="1"/>
      <c r="B21" s="52" t="s">
        <v>204</v>
      </c>
      <c r="C21" s="191">
        <v>658555</v>
      </c>
      <c r="D21" s="191">
        <v>437527</v>
      </c>
      <c r="E21" s="191">
        <v>221028</v>
      </c>
      <c r="F21" s="191">
        <v>63602</v>
      </c>
      <c r="G21" s="191">
        <v>7704</v>
      </c>
      <c r="H21" s="191">
        <v>51885</v>
      </c>
      <c r="I21" s="191">
        <v>4013</v>
      </c>
      <c r="J21" s="191" t="s">
        <v>3</v>
      </c>
      <c r="K21" s="191">
        <v>7166</v>
      </c>
      <c r="L21" s="191">
        <v>7166</v>
      </c>
      <c r="M21" s="191" t="s">
        <v>3</v>
      </c>
      <c r="N21" s="191">
        <v>40415</v>
      </c>
      <c r="O21" s="194">
        <v>54377</v>
      </c>
    </row>
    <row r="22" spans="1:15" ht="15.75" customHeight="1">
      <c r="A22" s="1"/>
      <c r="B22" s="11" t="s">
        <v>206</v>
      </c>
      <c r="C22" s="142">
        <v>3275102</v>
      </c>
      <c r="D22" s="142">
        <v>2168592</v>
      </c>
      <c r="E22" s="142">
        <v>1106510</v>
      </c>
      <c r="F22" s="142">
        <v>371425</v>
      </c>
      <c r="G22" s="142">
        <v>93754</v>
      </c>
      <c r="H22" s="142">
        <v>245790</v>
      </c>
      <c r="I22" s="142">
        <v>30460</v>
      </c>
      <c r="J22" s="142">
        <v>1421</v>
      </c>
      <c r="K22" s="142">
        <v>43713</v>
      </c>
      <c r="L22" s="142">
        <v>43713</v>
      </c>
      <c r="M22" s="142" t="s">
        <v>3</v>
      </c>
      <c r="N22" s="142">
        <v>64981</v>
      </c>
      <c r="O22" s="143">
        <v>60276</v>
      </c>
    </row>
    <row r="23" spans="1:15" ht="15.75" customHeight="1">
      <c r="A23" s="1"/>
      <c r="B23" s="11" t="s">
        <v>208</v>
      </c>
      <c r="C23" s="142">
        <v>2312529</v>
      </c>
      <c r="D23" s="142">
        <v>1507450</v>
      </c>
      <c r="E23" s="142">
        <v>805079</v>
      </c>
      <c r="F23" s="142">
        <v>616798</v>
      </c>
      <c r="G23" s="142">
        <v>75969</v>
      </c>
      <c r="H23" s="142">
        <v>459326</v>
      </c>
      <c r="I23" s="142">
        <v>46241</v>
      </c>
      <c r="J23" s="142">
        <v>35262</v>
      </c>
      <c r="K23" s="142">
        <v>8149</v>
      </c>
      <c r="L23" s="142">
        <v>8149</v>
      </c>
      <c r="M23" s="142" t="s">
        <v>3</v>
      </c>
      <c r="N23" s="142">
        <v>377710</v>
      </c>
      <c r="O23" s="143">
        <v>330860</v>
      </c>
    </row>
    <row r="24" spans="1:15" ht="15.75" customHeight="1">
      <c r="A24" s="1"/>
      <c r="B24" s="11" t="s">
        <v>210</v>
      </c>
      <c r="C24" s="142">
        <v>13763228</v>
      </c>
      <c r="D24" s="142">
        <v>9574003</v>
      </c>
      <c r="E24" s="142">
        <v>4189225</v>
      </c>
      <c r="F24" s="142">
        <v>1038538</v>
      </c>
      <c r="G24" s="142">
        <v>255251</v>
      </c>
      <c r="H24" s="142">
        <v>502469</v>
      </c>
      <c r="I24" s="142">
        <v>163251</v>
      </c>
      <c r="J24" s="142">
        <v>117567</v>
      </c>
      <c r="K24" s="142">
        <v>45564</v>
      </c>
      <c r="L24" s="142">
        <v>45557</v>
      </c>
      <c r="M24" s="142">
        <v>7</v>
      </c>
      <c r="N24" s="142">
        <v>250440</v>
      </c>
      <c r="O24" s="143">
        <v>23942</v>
      </c>
    </row>
    <row r="25" spans="1:15" ht="15.75" customHeight="1">
      <c r="A25" s="1"/>
      <c r="B25" s="11" t="s">
        <v>212</v>
      </c>
      <c r="C25" s="142">
        <v>605540</v>
      </c>
      <c r="D25" s="142">
        <v>515602</v>
      </c>
      <c r="E25" s="142">
        <v>89938</v>
      </c>
      <c r="F25" s="142">
        <v>65242</v>
      </c>
      <c r="G25" s="142">
        <v>6136</v>
      </c>
      <c r="H25" s="142">
        <v>48930</v>
      </c>
      <c r="I25" s="142">
        <v>10176</v>
      </c>
      <c r="J25" s="142" t="s">
        <v>3</v>
      </c>
      <c r="K25" s="142">
        <v>4623</v>
      </c>
      <c r="L25" s="142">
        <v>4623</v>
      </c>
      <c r="M25" s="142" t="s">
        <v>3</v>
      </c>
      <c r="N25" s="142">
        <v>20</v>
      </c>
      <c r="O25" s="143">
        <v>20</v>
      </c>
    </row>
    <row r="26" spans="1:15" ht="15.75" customHeight="1">
      <c r="A26" s="1"/>
      <c r="B26" s="11" t="s">
        <v>214</v>
      </c>
      <c r="C26" s="142">
        <v>12385245</v>
      </c>
      <c r="D26" s="142">
        <v>11282795</v>
      </c>
      <c r="E26" s="142">
        <v>1102450</v>
      </c>
      <c r="F26" s="142">
        <v>12387241</v>
      </c>
      <c r="G26" s="142">
        <v>1583421</v>
      </c>
      <c r="H26" s="142">
        <v>10415698</v>
      </c>
      <c r="I26" s="142">
        <v>282632</v>
      </c>
      <c r="J26" s="142">
        <v>105490</v>
      </c>
      <c r="K26" s="142">
        <v>799931</v>
      </c>
      <c r="L26" s="142">
        <v>738992</v>
      </c>
      <c r="M26" s="142">
        <v>60939</v>
      </c>
      <c r="N26" s="142">
        <v>11336480</v>
      </c>
      <c r="O26" s="143">
        <v>12818533</v>
      </c>
    </row>
    <row r="27" spans="1:15" ht="15.75" customHeight="1">
      <c r="A27" s="1"/>
      <c r="B27" s="11" t="s">
        <v>216</v>
      </c>
      <c r="C27" s="142">
        <v>1905947</v>
      </c>
      <c r="D27" s="142">
        <v>1202124</v>
      </c>
      <c r="E27" s="142">
        <v>703823</v>
      </c>
      <c r="F27" s="142">
        <v>100265</v>
      </c>
      <c r="G27" s="142">
        <v>31611</v>
      </c>
      <c r="H27" s="142">
        <v>41182</v>
      </c>
      <c r="I27" s="142">
        <v>27472</v>
      </c>
      <c r="J27" s="142" t="s">
        <v>3</v>
      </c>
      <c r="K27" s="142">
        <v>13400</v>
      </c>
      <c r="L27" s="142">
        <v>3484</v>
      </c>
      <c r="M27" s="142">
        <v>9916</v>
      </c>
      <c r="N27" s="142">
        <v>47472</v>
      </c>
      <c r="O27" s="143">
        <v>75276</v>
      </c>
    </row>
    <row r="28" spans="1:15" ht="15.75" customHeight="1">
      <c r="A28" s="1"/>
      <c r="B28" s="11" t="s">
        <v>218</v>
      </c>
      <c r="C28" s="142">
        <v>1449956</v>
      </c>
      <c r="D28" s="142">
        <v>814496</v>
      </c>
      <c r="E28" s="142">
        <v>635460</v>
      </c>
      <c r="F28" s="142">
        <v>44887</v>
      </c>
      <c r="G28" s="142">
        <v>5874</v>
      </c>
      <c r="H28" s="142">
        <v>11397</v>
      </c>
      <c r="I28" s="142">
        <v>27616</v>
      </c>
      <c r="J28" s="142" t="s">
        <v>3</v>
      </c>
      <c r="K28" s="142">
        <v>1703</v>
      </c>
      <c r="L28" s="142">
        <v>1703</v>
      </c>
      <c r="M28" s="142" t="s">
        <v>3</v>
      </c>
      <c r="N28" s="142">
        <v>37365</v>
      </c>
      <c r="O28" s="143">
        <v>34737</v>
      </c>
    </row>
    <row r="29" spans="1:15" ht="15.75" customHeight="1">
      <c r="A29" s="1"/>
      <c r="B29" s="11" t="s">
        <v>221</v>
      </c>
      <c r="C29" s="142">
        <v>2605617</v>
      </c>
      <c r="D29" s="142">
        <v>1500421</v>
      </c>
      <c r="E29" s="142">
        <v>1105196</v>
      </c>
      <c r="F29" s="142">
        <v>70002</v>
      </c>
      <c r="G29" s="142">
        <v>15034</v>
      </c>
      <c r="H29" s="142">
        <v>28864</v>
      </c>
      <c r="I29" s="142">
        <v>24056</v>
      </c>
      <c r="J29" s="142">
        <v>2048</v>
      </c>
      <c r="K29" s="142">
        <v>11237</v>
      </c>
      <c r="L29" s="142">
        <v>11237</v>
      </c>
      <c r="M29" s="142" t="s">
        <v>3</v>
      </c>
      <c r="N29" s="142">
        <v>76933</v>
      </c>
      <c r="O29" s="143">
        <v>80205</v>
      </c>
    </row>
    <row r="30" spans="1:15" ht="15.75" customHeight="1">
      <c r="A30" s="1"/>
      <c r="B30" s="11" t="s">
        <v>220</v>
      </c>
      <c r="C30" s="142">
        <v>759806</v>
      </c>
      <c r="D30" s="142">
        <v>650611</v>
      </c>
      <c r="E30" s="142">
        <v>109195</v>
      </c>
      <c r="F30" s="142">
        <v>92688</v>
      </c>
      <c r="G30" s="142">
        <v>25326</v>
      </c>
      <c r="H30" s="142">
        <v>63223</v>
      </c>
      <c r="I30" s="142">
        <v>4139</v>
      </c>
      <c r="J30" s="142" t="s">
        <v>3</v>
      </c>
      <c r="K30" s="142">
        <v>5441</v>
      </c>
      <c r="L30" s="142">
        <v>4977</v>
      </c>
      <c r="M30" s="142">
        <v>464</v>
      </c>
      <c r="N30" s="142">
        <v>8269</v>
      </c>
      <c r="O30" s="143">
        <v>45148</v>
      </c>
    </row>
    <row r="31" spans="1:15" ht="15.75" customHeight="1">
      <c r="A31" s="1"/>
      <c r="B31" s="12" t="s">
        <v>28</v>
      </c>
      <c r="C31" s="144">
        <v>9775091</v>
      </c>
      <c r="D31" s="144">
        <v>5859569</v>
      </c>
      <c r="E31" s="144">
        <v>3915522</v>
      </c>
      <c r="F31" s="144">
        <v>549811</v>
      </c>
      <c r="G31" s="144">
        <v>136245</v>
      </c>
      <c r="H31" s="144">
        <v>288657</v>
      </c>
      <c r="I31" s="144">
        <v>103368</v>
      </c>
      <c r="J31" s="144">
        <v>21541</v>
      </c>
      <c r="K31" s="144">
        <v>60614</v>
      </c>
      <c r="L31" s="144">
        <v>44266</v>
      </c>
      <c r="M31" s="144">
        <v>16348</v>
      </c>
      <c r="N31" s="144">
        <v>140528</v>
      </c>
      <c r="O31" s="145">
        <v>108438</v>
      </c>
    </row>
    <row r="32" spans="1:15" ht="15.75" customHeight="1">
      <c r="A32" s="1"/>
      <c r="B32" s="11" t="s">
        <v>29</v>
      </c>
      <c r="C32" s="142">
        <v>1479098</v>
      </c>
      <c r="D32" s="142">
        <v>903798</v>
      </c>
      <c r="E32" s="142">
        <v>575300</v>
      </c>
      <c r="F32" s="142">
        <v>97548</v>
      </c>
      <c r="G32" s="142">
        <v>17253</v>
      </c>
      <c r="H32" s="142">
        <v>71433</v>
      </c>
      <c r="I32" s="142">
        <v>8242</v>
      </c>
      <c r="J32" s="142">
        <v>620</v>
      </c>
      <c r="K32" s="142">
        <v>5421</v>
      </c>
      <c r="L32" s="142">
        <v>5355</v>
      </c>
      <c r="M32" s="142">
        <v>66</v>
      </c>
      <c r="N32" s="142">
        <v>48995</v>
      </c>
      <c r="O32" s="143">
        <v>42869</v>
      </c>
    </row>
    <row r="33" spans="1:15" ht="15.75" customHeight="1">
      <c r="A33" s="1"/>
      <c r="B33" s="11" t="s">
        <v>30</v>
      </c>
      <c r="C33" s="142">
        <v>10316990</v>
      </c>
      <c r="D33" s="142">
        <v>7507795</v>
      </c>
      <c r="E33" s="142">
        <v>2809195</v>
      </c>
      <c r="F33" s="142">
        <v>1104932</v>
      </c>
      <c r="G33" s="142">
        <v>226762</v>
      </c>
      <c r="H33" s="142">
        <v>607922</v>
      </c>
      <c r="I33" s="142">
        <v>159521</v>
      </c>
      <c r="J33" s="142">
        <v>110727</v>
      </c>
      <c r="K33" s="142">
        <v>104855</v>
      </c>
      <c r="L33" s="142">
        <v>90290</v>
      </c>
      <c r="M33" s="142">
        <v>14565</v>
      </c>
      <c r="N33" s="142">
        <v>347545</v>
      </c>
      <c r="O33" s="143">
        <v>273454</v>
      </c>
    </row>
    <row r="34" spans="1:15" ht="15.75" customHeight="1">
      <c r="A34" s="1"/>
      <c r="B34" s="11" t="s">
        <v>31</v>
      </c>
      <c r="C34" s="142">
        <v>146514</v>
      </c>
      <c r="D34" s="142">
        <v>111768</v>
      </c>
      <c r="E34" s="142">
        <v>34746</v>
      </c>
      <c r="F34" s="142">
        <v>7395</v>
      </c>
      <c r="G34" s="142">
        <v>862</v>
      </c>
      <c r="H34" s="142">
        <v>5787</v>
      </c>
      <c r="I34" s="142">
        <v>746</v>
      </c>
      <c r="J34" s="142" t="s">
        <v>3</v>
      </c>
      <c r="K34" s="142">
        <v>493</v>
      </c>
      <c r="L34" s="142">
        <v>29</v>
      </c>
      <c r="M34" s="142">
        <v>464</v>
      </c>
      <c r="N34" s="142">
        <v>1603</v>
      </c>
      <c r="O34" s="143">
        <v>1662</v>
      </c>
    </row>
    <row r="35" spans="1:15" ht="15.75" customHeight="1">
      <c r="A35" s="1"/>
      <c r="B35" s="11" t="s">
        <v>32</v>
      </c>
      <c r="C35" s="142">
        <v>28509</v>
      </c>
      <c r="D35" s="142">
        <v>18400</v>
      </c>
      <c r="E35" s="142">
        <v>10109</v>
      </c>
      <c r="F35" s="142">
        <v>16249</v>
      </c>
      <c r="G35" s="142">
        <v>11558</v>
      </c>
      <c r="H35" s="142">
        <v>2631</v>
      </c>
      <c r="I35" s="142">
        <v>2060</v>
      </c>
      <c r="J35" s="142" t="s">
        <v>3</v>
      </c>
      <c r="K35" s="142">
        <v>17</v>
      </c>
      <c r="L35" s="142">
        <v>17</v>
      </c>
      <c r="M35" s="142" t="s">
        <v>3</v>
      </c>
      <c r="N35" s="142">
        <v>17</v>
      </c>
      <c r="O35" s="143">
        <v>1901</v>
      </c>
    </row>
    <row r="36" spans="1:15" ht="15.75" customHeight="1">
      <c r="A36" s="1"/>
      <c r="B36" s="11" t="s">
        <v>33</v>
      </c>
      <c r="C36" s="142">
        <v>4326847</v>
      </c>
      <c r="D36" s="142">
        <v>3468917</v>
      </c>
      <c r="E36" s="142">
        <v>857930</v>
      </c>
      <c r="F36" s="142">
        <v>251897</v>
      </c>
      <c r="G36" s="142">
        <v>88888</v>
      </c>
      <c r="H36" s="142">
        <v>131376</v>
      </c>
      <c r="I36" s="142">
        <v>26692</v>
      </c>
      <c r="J36" s="142">
        <v>4941</v>
      </c>
      <c r="K36" s="142">
        <v>436419</v>
      </c>
      <c r="L36" s="142">
        <v>436059</v>
      </c>
      <c r="M36" s="142">
        <v>360</v>
      </c>
      <c r="N36" s="142">
        <v>63197</v>
      </c>
      <c r="O36" s="143">
        <v>57020</v>
      </c>
    </row>
    <row r="37" spans="1:15" ht="15.75" customHeight="1">
      <c r="A37" s="1"/>
      <c r="B37" s="11" t="s">
        <v>34</v>
      </c>
      <c r="C37" s="142">
        <v>1311957</v>
      </c>
      <c r="D37" s="142">
        <v>869041</v>
      </c>
      <c r="E37" s="142">
        <v>442916</v>
      </c>
      <c r="F37" s="142">
        <v>255994</v>
      </c>
      <c r="G37" s="142">
        <v>104554</v>
      </c>
      <c r="H37" s="142">
        <v>125670</v>
      </c>
      <c r="I37" s="142">
        <v>10071</v>
      </c>
      <c r="J37" s="142">
        <v>15699</v>
      </c>
      <c r="K37" s="142">
        <v>154698</v>
      </c>
      <c r="L37" s="142">
        <v>142480</v>
      </c>
      <c r="M37" s="142">
        <v>12218</v>
      </c>
      <c r="N37" s="142">
        <v>26899</v>
      </c>
      <c r="O37" s="143">
        <v>49770</v>
      </c>
    </row>
    <row r="38" spans="1:15" ht="15.75" customHeight="1">
      <c r="A38" s="1"/>
      <c r="B38" s="11" t="s">
        <v>35</v>
      </c>
      <c r="C38" s="142">
        <v>1144439</v>
      </c>
      <c r="D38" s="142">
        <v>805883</v>
      </c>
      <c r="E38" s="142">
        <v>338556</v>
      </c>
      <c r="F38" s="142">
        <v>193227</v>
      </c>
      <c r="G38" s="142">
        <v>38112</v>
      </c>
      <c r="H38" s="142">
        <v>118135</v>
      </c>
      <c r="I38" s="142">
        <v>34534</v>
      </c>
      <c r="J38" s="142">
        <v>2446</v>
      </c>
      <c r="K38" s="142">
        <v>22908</v>
      </c>
      <c r="L38" s="142">
        <v>4288</v>
      </c>
      <c r="M38" s="142">
        <v>18620</v>
      </c>
      <c r="N38" s="142">
        <v>40556</v>
      </c>
      <c r="O38" s="143">
        <v>36041</v>
      </c>
    </row>
    <row r="39" spans="1:15" ht="15.75" customHeight="1">
      <c r="A39" s="1"/>
      <c r="B39" s="11" t="s">
        <v>36</v>
      </c>
      <c r="C39" s="142">
        <v>12678332</v>
      </c>
      <c r="D39" s="142">
        <v>8564212</v>
      </c>
      <c r="E39" s="142">
        <v>4114120</v>
      </c>
      <c r="F39" s="142">
        <v>844559</v>
      </c>
      <c r="G39" s="142">
        <v>189821</v>
      </c>
      <c r="H39" s="142">
        <v>479780</v>
      </c>
      <c r="I39" s="142">
        <v>138436</v>
      </c>
      <c r="J39" s="142">
        <v>36522</v>
      </c>
      <c r="K39" s="142">
        <v>92963</v>
      </c>
      <c r="L39" s="142">
        <v>70763</v>
      </c>
      <c r="M39" s="142">
        <v>22200</v>
      </c>
      <c r="N39" s="142">
        <v>472338</v>
      </c>
      <c r="O39" s="143">
        <v>435537</v>
      </c>
    </row>
    <row r="40" spans="1:15" ht="15.75" customHeight="1">
      <c r="A40" s="1"/>
      <c r="B40" s="11" t="s">
        <v>37</v>
      </c>
      <c r="C40" s="142">
        <v>7857625</v>
      </c>
      <c r="D40" s="142">
        <v>5969047</v>
      </c>
      <c r="E40" s="142">
        <v>1888578</v>
      </c>
      <c r="F40" s="142">
        <v>10992079</v>
      </c>
      <c r="G40" s="142">
        <v>1677109</v>
      </c>
      <c r="H40" s="142">
        <v>8954460</v>
      </c>
      <c r="I40" s="142">
        <v>231832</v>
      </c>
      <c r="J40" s="142">
        <v>128678</v>
      </c>
      <c r="K40" s="142">
        <v>354409</v>
      </c>
      <c r="L40" s="142">
        <v>293658</v>
      </c>
      <c r="M40" s="142">
        <v>60751</v>
      </c>
      <c r="N40" s="142">
        <v>8185625</v>
      </c>
      <c r="O40" s="143">
        <v>9775032</v>
      </c>
    </row>
    <row r="41" spans="1:15" ht="15.75" customHeight="1">
      <c r="A41" s="1"/>
      <c r="B41" s="11" t="s">
        <v>269</v>
      </c>
      <c r="C41" s="142">
        <v>979595</v>
      </c>
      <c r="D41" s="142">
        <v>599988</v>
      </c>
      <c r="E41" s="142">
        <v>379607</v>
      </c>
      <c r="F41" s="142">
        <v>95686</v>
      </c>
      <c r="G41" s="142">
        <v>35124</v>
      </c>
      <c r="H41" s="142">
        <v>50608</v>
      </c>
      <c r="I41" s="142">
        <v>9954</v>
      </c>
      <c r="J41" s="142" t="s">
        <v>3</v>
      </c>
      <c r="K41" s="142">
        <v>815</v>
      </c>
      <c r="L41" s="142">
        <v>669</v>
      </c>
      <c r="M41" s="142">
        <v>146</v>
      </c>
      <c r="N41" s="142" t="s">
        <v>3</v>
      </c>
      <c r="O41" s="143" t="s">
        <v>3</v>
      </c>
    </row>
    <row r="42" spans="1:15" ht="15.75" customHeight="1">
      <c r="A42" s="1"/>
      <c r="B42" s="11" t="s">
        <v>38</v>
      </c>
      <c r="C42" s="142">
        <v>5817410</v>
      </c>
      <c r="D42" s="142">
        <v>5505751</v>
      </c>
      <c r="E42" s="142">
        <v>311659</v>
      </c>
      <c r="F42" s="142">
        <v>1969165</v>
      </c>
      <c r="G42" s="142">
        <v>7205</v>
      </c>
      <c r="H42" s="142">
        <v>1922975</v>
      </c>
      <c r="I42" s="142">
        <v>38985</v>
      </c>
      <c r="J42" s="142" t="s">
        <v>3</v>
      </c>
      <c r="K42" s="142">
        <v>24066</v>
      </c>
      <c r="L42" s="142">
        <v>24066</v>
      </c>
      <c r="M42" s="142" t="s">
        <v>3</v>
      </c>
      <c r="N42" s="142">
        <v>2899475</v>
      </c>
      <c r="O42" s="143">
        <v>2890301</v>
      </c>
    </row>
    <row r="43" spans="1:15" ht="15.75" customHeight="1">
      <c r="A43" s="1"/>
      <c r="B43" s="11" t="s">
        <v>39</v>
      </c>
      <c r="C43" s="142">
        <v>1170305</v>
      </c>
      <c r="D43" s="142">
        <v>827352</v>
      </c>
      <c r="E43" s="142">
        <v>342953</v>
      </c>
      <c r="F43" s="142">
        <v>173640</v>
      </c>
      <c r="G43" s="142">
        <v>31856</v>
      </c>
      <c r="H43" s="142">
        <v>127618</v>
      </c>
      <c r="I43" s="142">
        <v>14166</v>
      </c>
      <c r="J43" s="142" t="s">
        <v>3</v>
      </c>
      <c r="K43" s="142">
        <v>8272</v>
      </c>
      <c r="L43" s="142">
        <v>8272</v>
      </c>
      <c r="M43" s="142" t="s">
        <v>3</v>
      </c>
      <c r="N43" s="142">
        <v>15432</v>
      </c>
      <c r="O43" s="143">
        <v>53797</v>
      </c>
    </row>
    <row r="44" spans="1:15" ht="15.75" customHeight="1">
      <c r="A44" s="1"/>
      <c r="B44" s="11" t="s">
        <v>40</v>
      </c>
      <c r="C44" s="142" t="s">
        <v>268</v>
      </c>
      <c r="D44" s="142" t="s">
        <v>268</v>
      </c>
      <c r="E44" s="142" t="s">
        <v>268</v>
      </c>
      <c r="F44" s="142" t="s">
        <v>268</v>
      </c>
      <c r="G44" s="142" t="s">
        <v>268</v>
      </c>
      <c r="H44" s="142" t="s">
        <v>268</v>
      </c>
      <c r="I44" s="142" t="s">
        <v>268</v>
      </c>
      <c r="J44" s="142" t="s">
        <v>268</v>
      </c>
      <c r="K44" s="142" t="s">
        <v>268</v>
      </c>
      <c r="L44" s="142" t="s">
        <v>268</v>
      </c>
      <c r="M44" s="142" t="s">
        <v>268</v>
      </c>
      <c r="N44" s="142" t="s">
        <v>268</v>
      </c>
      <c r="O44" s="143" t="s">
        <v>268</v>
      </c>
    </row>
    <row r="45" spans="1:15" ht="15.75" customHeight="1">
      <c r="A45" s="1"/>
      <c r="B45" s="11" t="s">
        <v>41</v>
      </c>
      <c r="C45" s="142">
        <v>1520181</v>
      </c>
      <c r="D45" s="142">
        <v>1350202</v>
      </c>
      <c r="E45" s="142">
        <v>169979</v>
      </c>
      <c r="F45" s="142">
        <v>421660</v>
      </c>
      <c r="G45" s="142">
        <v>37356</v>
      </c>
      <c r="H45" s="142">
        <v>367041</v>
      </c>
      <c r="I45" s="142">
        <v>13463</v>
      </c>
      <c r="J45" s="142">
        <v>3800</v>
      </c>
      <c r="K45" s="142">
        <v>15006</v>
      </c>
      <c r="L45" s="142">
        <v>15006</v>
      </c>
      <c r="M45" s="142" t="s">
        <v>3</v>
      </c>
      <c r="N45" s="142">
        <v>433942</v>
      </c>
      <c r="O45" s="143">
        <v>354830</v>
      </c>
    </row>
    <row r="46" spans="1:15" ht="15.75" customHeight="1">
      <c r="A46" s="1"/>
      <c r="B46" s="11" t="s">
        <v>42</v>
      </c>
      <c r="C46" s="142">
        <v>1234433</v>
      </c>
      <c r="D46" s="142">
        <v>999428</v>
      </c>
      <c r="E46" s="142">
        <v>235005</v>
      </c>
      <c r="F46" s="142">
        <v>55744</v>
      </c>
      <c r="G46" s="142">
        <v>867</v>
      </c>
      <c r="H46" s="142">
        <v>47801</v>
      </c>
      <c r="I46" s="142">
        <v>7076</v>
      </c>
      <c r="J46" s="142" t="s">
        <v>3</v>
      </c>
      <c r="K46" s="142">
        <v>7340</v>
      </c>
      <c r="L46" s="142">
        <v>7340</v>
      </c>
      <c r="M46" s="142" t="s">
        <v>3</v>
      </c>
      <c r="N46" s="142">
        <v>66181</v>
      </c>
      <c r="O46" s="143">
        <v>46353</v>
      </c>
    </row>
    <row r="47" spans="1:15" ht="15.75" customHeight="1">
      <c r="A47" s="1"/>
      <c r="B47" s="11" t="s">
        <v>43</v>
      </c>
      <c r="C47" s="142">
        <v>558007</v>
      </c>
      <c r="D47" s="142">
        <v>430883</v>
      </c>
      <c r="E47" s="142">
        <v>127124</v>
      </c>
      <c r="F47" s="142">
        <v>66555</v>
      </c>
      <c r="G47" s="142">
        <v>6019</v>
      </c>
      <c r="H47" s="142">
        <v>53150</v>
      </c>
      <c r="I47" s="142">
        <v>7386</v>
      </c>
      <c r="J47" s="142" t="s">
        <v>3</v>
      </c>
      <c r="K47" s="142">
        <v>3102</v>
      </c>
      <c r="L47" s="142">
        <v>3102</v>
      </c>
      <c r="M47" s="142" t="s">
        <v>3</v>
      </c>
      <c r="N47" s="142">
        <v>11099</v>
      </c>
      <c r="O47" s="143">
        <v>24031</v>
      </c>
    </row>
    <row r="48" spans="1:15" ht="15.75" customHeight="1">
      <c r="A48" s="1"/>
      <c r="B48" s="11" t="s">
        <v>44</v>
      </c>
      <c r="C48" s="142" t="s">
        <v>268</v>
      </c>
      <c r="D48" s="142" t="s">
        <v>268</v>
      </c>
      <c r="E48" s="142" t="s">
        <v>268</v>
      </c>
      <c r="F48" s="142" t="s">
        <v>268</v>
      </c>
      <c r="G48" s="142" t="s">
        <v>268</v>
      </c>
      <c r="H48" s="142" t="s">
        <v>268</v>
      </c>
      <c r="I48" s="142" t="s">
        <v>268</v>
      </c>
      <c r="J48" s="142" t="s">
        <v>268</v>
      </c>
      <c r="K48" s="142" t="s">
        <v>268</v>
      </c>
      <c r="L48" s="142" t="s">
        <v>268</v>
      </c>
      <c r="M48" s="142" t="s">
        <v>268</v>
      </c>
      <c r="N48" s="142" t="s">
        <v>268</v>
      </c>
      <c r="O48" s="143" t="s">
        <v>268</v>
      </c>
    </row>
    <row r="49" spans="1:15" ht="15.75" customHeight="1" thickBot="1">
      <c r="A49" s="1"/>
      <c r="B49" s="13" t="s">
        <v>45</v>
      </c>
      <c r="C49" s="146" t="s">
        <v>268</v>
      </c>
      <c r="D49" s="146" t="s">
        <v>268</v>
      </c>
      <c r="E49" s="146" t="s">
        <v>268</v>
      </c>
      <c r="F49" s="146" t="s">
        <v>268</v>
      </c>
      <c r="G49" s="146" t="s">
        <v>268</v>
      </c>
      <c r="H49" s="146" t="s">
        <v>268</v>
      </c>
      <c r="I49" s="146" t="s">
        <v>268</v>
      </c>
      <c r="J49" s="146" t="s">
        <v>268</v>
      </c>
      <c r="K49" s="146" t="s">
        <v>268</v>
      </c>
      <c r="L49" s="146" t="s">
        <v>268</v>
      </c>
      <c r="M49" s="146" t="s">
        <v>268</v>
      </c>
      <c r="N49" s="146" t="s">
        <v>268</v>
      </c>
      <c r="O49" s="147" t="s">
        <v>268</v>
      </c>
    </row>
    <row r="50" ht="12" customHeight="1">
      <c r="B50" s="52" t="s">
        <v>260</v>
      </c>
    </row>
  </sheetData>
  <sheetProtection/>
  <mergeCells count="5">
    <mergeCell ref="N3:O3"/>
    <mergeCell ref="B3:B4"/>
    <mergeCell ref="C3:C4"/>
    <mergeCell ref="F3:F4"/>
    <mergeCell ref="K3:K4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9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B4" sqref="B4:C6"/>
      <selection pane="topRight" activeCell="B4" sqref="B4:C6"/>
      <selection pane="bottomLeft" activeCell="B4" sqref="B4:C6"/>
      <selection pane="bottomRight" activeCell="C6" sqref="C6"/>
    </sheetView>
  </sheetViews>
  <sheetFormatPr defaultColWidth="9.00390625" defaultRowHeight="12.75" customHeight="1"/>
  <cols>
    <col min="1" max="1" width="0.2890625" style="53" customWidth="1"/>
    <col min="2" max="2" width="18.7109375" style="53" customWidth="1"/>
    <col min="3" max="4" width="7.7109375" style="56" customWidth="1"/>
    <col min="5" max="5" width="7.7109375" style="57" customWidth="1"/>
    <col min="6" max="7" width="7.7109375" style="56" customWidth="1"/>
    <col min="8" max="8" width="7.7109375" style="57" customWidth="1"/>
    <col min="9" max="10" width="12.7109375" style="56" customWidth="1"/>
    <col min="11" max="11" width="7.7109375" style="57" customWidth="1"/>
    <col min="12" max="13" width="12.7109375" style="56" customWidth="1"/>
    <col min="14" max="14" width="7.7109375" style="57" customWidth="1"/>
    <col min="15" max="16" width="12.7109375" style="56" customWidth="1"/>
    <col min="17" max="17" width="7.7109375" style="57" customWidth="1"/>
    <col min="18" max="19" width="12.7109375" style="56" customWidth="1"/>
    <col min="20" max="20" width="7.7109375" style="57" customWidth="1"/>
    <col min="21" max="21" width="9.00390625" style="53" customWidth="1"/>
    <col min="22" max="22" width="5.28125" style="53" customWidth="1"/>
    <col min="23" max="23" width="9.00390625" style="53" customWidth="1"/>
    <col min="24" max="24" width="10.421875" style="53" bestFit="1" customWidth="1"/>
    <col min="25" max="25" width="11.7109375" style="53" customWidth="1"/>
    <col min="26" max="16384" width="9.00390625" style="53" customWidth="1"/>
  </cols>
  <sheetData>
    <row r="1" spans="9:11" ht="22.5" customHeight="1">
      <c r="I1" s="58" t="s">
        <v>157</v>
      </c>
      <c r="J1" s="58"/>
      <c r="K1" s="59"/>
    </row>
    <row r="2" spans="9:20" ht="22.5" customHeight="1" thickBot="1">
      <c r="I2" s="58"/>
      <c r="J2" s="58"/>
      <c r="K2" s="59"/>
      <c r="T2" s="60"/>
    </row>
    <row r="3" spans="1:20" ht="12.75" customHeight="1">
      <c r="A3" s="51"/>
      <c r="B3" s="349" t="s">
        <v>158</v>
      </c>
      <c r="C3" s="347" t="s">
        <v>9</v>
      </c>
      <c r="D3" s="347"/>
      <c r="E3" s="347"/>
      <c r="F3" s="347" t="s">
        <v>159</v>
      </c>
      <c r="G3" s="347"/>
      <c r="H3" s="347"/>
      <c r="I3" s="347" t="s">
        <v>160</v>
      </c>
      <c r="J3" s="347"/>
      <c r="K3" s="347"/>
      <c r="L3" s="347" t="s">
        <v>55</v>
      </c>
      <c r="M3" s="347"/>
      <c r="N3" s="347"/>
      <c r="O3" s="347" t="s">
        <v>59</v>
      </c>
      <c r="P3" s="347"/>
      <c r="Q3" s="347"/>
      <c r="R3" s="347" t="s">
        <v>161</v>
      </c>
      <c r="S3" s="347"/>
      <c r="T3" s="348"/>
    </row>
    <row r="4" spans="1:20" ht="22.5" customHeight="1">
      <c r="A4" s="51"/>
      <c r="B4" s="350"/>
      <c r="C4" s="122" t="s">
        <v>272</v>
      </c>
      <c r="D4" s="122" t="s">
        <v>274</v>
      </c>
      <c r="E4" s="62" t="s">
        <v>84</v>
      </c>
      <c r="F4" s="122" t="s">
        <v>272</v>
      </c>
      <c r="G4" s="122" t="s">
        <v>274</v>
      </c>
      <c r="H4" s="62" t="s">
        <v>84</v>
      </c>
      <c r="I4" s="61" t="s">
        <v>265</v>
      </c>
      <c r="J4" s="61" t="s">
        <v>267</v>
      </c>
      <c r="K4" s="62" t="s">
        <v>84</v>
      </c>
      <c r="L4" s="61" t="s">
        <v>281</v>
      </c>
      <c r="M4" s="61" t="s">
        <v>267</v>
      </c>
      <c r="N4" s="62" t="s">
        <v>84</v>
      </c>
      <c r="O4" s="61" t="s">
        <v>265</v>
      </c>
      <c r="P4" s="61" t="s">
        <v>267</v>
      </c>
      <c r="Q4" s="62" t="s">
        <v>84</v>
      </c>
      <c r="R4" s="61" t="s">
        <v>265</v>
      </c>
      <c r="S4" s="61" t="s">
        <v>267</v>
      </c>
      <c r="T4" s="63" t="s">
        <v>84</v>
      </c>
    </row>
    <row r="5" spans="1:20" ht="12.75" customHeight="1">
      <c r="A5" s="51"/>
      <c r="B5" s="64"/>
      <c r="C5" s="65"/>
      <c r="D5" s="65"/>
      <c r="E5" s="66"/>
      <c r="F5" s="65"/>
      <c r="G5" s="65"/>
      <c r="H5" s="66"/>
      <c r="I5" s="65"/>
      <c r="J5" s="65"/>
      <c r="K5" s="66"/>
      <c r="L5" s="65"/>
      <c r="M5" s="65"/>
      <c r="N5" s="66"/>
      <c r="O5" s="65"/>
      <c r="P5" s="65"/>
      <c r="Q5" s="66"/>
      <c r="R5" s="65"/>
      <c r="S5" s="65"/>
      <c r="T5" s="67"/>
    </row>
    <row r="6" spans="1:20" ht="12.75" customHeight="1">
      <c r="A6" s="51"/>
      <c r="B6" s="68" t="s">
        <v>61</v>
      </c>
      <c r="C6" s="138">
        <v>3296</v>
      </c>
      <c r="D6" s="138">
        <v>3110</v>
      </c>
      <c r="E6" s="154">
        <v>-5.643203883495145</v>
      </c>
      <c r="F6" s="138">
        <v>90881</v>
      </c>
      <c r="G6" s="138">
        <v>92296</v>
      </c>
      <c r="H6" s="154">
        <v>1.5569811071621131</v>
      </c>
      <c r="I6" s="138">
        <v>243819477</v>
      </c>
      <c r="J6" s="138">
        <v>243335610</v>
      </c>
      <c r="K6" s="154">
        <v>-0.1984529726474641</v>
      </c>
      <c r="L6" s="138">
        <v>154999767</v>
      </c>
      <c r="M6" s="138">
        <v>147709813</v>
      </c>
      <c r="N6" s="154">
        <v>-4.70320319900868</v>
      </c>
      <c r="O6" s="138">
        <v>37348918</v>
      </c>
      <c r="P6" s="138">
        <v>36884235</v>
      </c>
      <c r="Q6" s="154">
        <v>-1.244167233974489</v>
      </c>
      <c r="R6" s="138">
        <v>233959295</v>
      </c>
      <c r="S6" s="138">
        <v>239041065</v>
      </c>
      <c r="T6" s="155">
        <v>2.1720744200396056</v>
      </c>
    </row>
    <row r="7" spans="1:20" ht="12.75" customHeight="1">
      <c r="A7" s="51"/>
      <c r="B7" s="70"/>
      <c r="C7" s="140"/>
      <c r="D7" s="140"/>
      <c r="E7" s="156"/>
      <c r="F7" s="140"/>
      <c r="G7" s="140"/>
      <c r="H7" s="156"/>
      <c r="I7" s="140"/>
      <c r="J7" s="140"/>
      <c r="K7" s="156"/>
      <c r="L7" s="140"/>
      <c r="M7" s="140"/>
      <c r="N7" s="156"/>
      <c r="O7" s="140"/>
      <c r="P7" s="140"/>
      <c r="Q7" s="156"/>
      <c r="R7" s="140"/>
      <c r="S7" s="140"/>
      <c r="T7" s="157"/>
    </row>
    <row r="8" spans="1:20" ht="12.75" customHeight="1">
      <c r="A8" s="51"/>
      <c r="B8" s="52" t="s">
        <v>25</v>
      </c>
      <c r="C8" s="142">
        <v>426</v>
      </c>
      <c r="D8" s="142">
        <v>419</v>
      </c>
      <c r="E8" s="158">
        <v>-1.6431924882629108</v>
      </c>
      <c r="F8" s="142">
        <v>9485</v>
      </c>
      <c r="G8" s="142">
        <v>10591</v>
      </c>
      <c r="H8" s="158">
        <v>11.660516605166052</v>
      </c>
      <c r="I8" s="142">
        <v>12310611</v>
      </c>
      <c r="J8" s="142">
        <v>14293400</v>
      </c>
      <c r="K8" s="158">
        <v>16.106341106871138</v>
      </c>
      <c r="L8" s="142">
        <v>6877166</v>
      </c>
      <c r="M8" s="142">
        <v>8114151</v>
      </c>
      <c r="N8" s="158">
        <v>17.986842254498438</v>
      </c>
      <c r="O8" s="142">
        <v>2377833</v>
      </c>
      <c r="P8" s="142">
        <v>2621128</v>
      </c>
      <c r="Q8" s="158">
        <v>10.231795084011367</v>
      </c>
      <c r="R8" s="142">
        <v>11326639</v>
      </c>
      <c r="S8" s="142">
        <v>13973624</v>
      </c>
      <c r="T8" s="159">
        <v>23.369553845584733</v>
      </c>
    </row>
    <row r="9" spans="1:20" ht="12.75" customHeight="1">
      <c r="A9" s="51"/>
      <c r="B9" s="52" t="s">
        <v>26</v>
      </c>
      <c r="C9" s="142">
        <v>41</v>
      </c>
      <c r="D9" s="142">
        <v>35</v>
      </c>
      <c r="E9" s="158">
        <v>-14.634146341463415</v>
      </c>
      <c r="F9" s="142">
        <v>550</v>
      </c>
      <c r="G9" s="142">
        <v>501</v>
      </c>
      <c r="H9" s="158">
        <v>-8.909090909090908</v>
      </c>
      <c r="I9" s="142">
        <v>1172281</v>
      </c>
      <c r="J9" s="142">
        <v>996756</v>
      </c>
      <c r="K9" s="158">
        <v>-14.972945906314271</v>
      </c>
      <c r="L9" s="142">
        <v>357233</v>
      </c>
      <c r="M9" s="142">
        <v>277848</v>
      </c>
      <c r="N9" s="158">
        <v>-22.222191118961575</v>
      </c>
      <c r="O9" s="142">
        <v>190491</v>
      </c>
      <c r="P9" s="142">
        <v>189574</v>
      </c>
      <c r="Q9" s="158">
        <v>-0.481387572116268</v>
      </c>
      <c r="R9" s="142">
        <v>858691</v>
      </c>
      <c r="S9" s="142">
        <v>920189</v>
      </c>
      <c r="T9" s="159">
        <v>7.161831205870331</v>
      </c>
    </row>
    <row r="10" spans="1:20" ht="12.75" customHeight="1">
      <c r="A10" s="51"/>
      <c r="B10" s="52" t="s">
        <v>27</v>
      </c>
      <c r="C10" s="142">
        <v>626</v>
      </c>
      <c r="D10" s="142">
        <v>571</v>
      </c>
      <c r="E10" s="158">
        <v>-8.78594249201278</v>
      </c>
      <c r="F10" s="142">
        <v>10878</v>
      </c>
      <c r="G10" s="142">
        <v>10907</v>
      </c>
      <c r="H10" s="158">
        <v>0.2665931237359809</v>
      </c>
      <c r="I10" s="142">
        <v>18593275</v>
      </c>
      <c r="J10" s="142">
        <v>19609426</v>
      </c>
      <c r="K10" s="158">
        <v>5.465153395515314</v>
      </c>
      <c r="L10" s="142">
        <v>10246955</v>
      </c>
      <c r="M10" s="142">
        <v>11297626</v>
      </c>
      <c r="N10" s="158">
        <v>10.253494818704679</v>
      </c>
      <c r="O10" s="142">
        <v>3465124</v>
      </c>
      <c r="P10" s="142">
        <v>3439042</v>
      </c>
      <c r="Q10" s="158">
        <v>-0.7527003362650225</v>
      </c>
      <c r="R10" s="142">
        <v>17483408</v>
      </c>
      <c r="S10" s="142">
        <v>19034602</v>
      </c>
      <c r="T10" s="159">
        <v>8.87237774237151</v>
      </c>
    </row>
    <row r="11" spans="1:20" ht="12.75" customHeight="1">
      <c r="A11" s="51"/>
      <c r="B11" s="52" t="s">
        <v>186</v>
      </c>
      <c r="C11" s="142">
        <v>83</v>
      </c>
      <c r="D11" s="142">
        <v>78</v>
      </c>
      <c r="E11" s="158">
        <v>-6.024096385542169</v>
      </c>
      <c r="F11" s="142">
        <v>1005</v>
      </c>
      <c r="G11" s="142">
        <v>966</v>
      </c>
      <c r="H11" s="158">
        <v>-3.8805970149253732</v>
      </c>
      <c r="I11" s="142">
        <v>2146041</v>
      </c>
      <c r="J11" s="142">
        <v>2059341</v>
      </c>
      <c r="K11" s="158">
        <v>-4.039997371904824</v>
      </c>
      <c r="L11" s="142">
        <v>1280872</v>
      </c>
      <c r="M11" s="142">
        <v>1419021</v>
      </c>
      <c r="N11" s="158">
        <v>10.785542973849065</v>
      </c>
      <c r="O11" s="142">
        <v>312937</v>
      </c>
      <c r="P11" s="142">
        <v>324872</v>
      </c>
      <c r="Q11" s="158">
        <v>3.8138666888223507</v>
      </c>
      <c r="R11" s="142">
        <v>1814132</v>
      </c>
      <c r="S11" s="142">
        <v>1875950</v>
      </c>
      <c r="T11" s="159">
        <v>3.4075800437895367</v>
      </c>
    </row>
    <row r="12" spans="1:20" ht="12.75" customHeight="1">
      <c r="A12" s="51"/>
      <c r="B12" s="52" t="s">
        <v>188</v>
      </c>
      <c r="C12" s="142">
        <v>82</v>
      </c>
      <c r="D12" s="142">
        <v>70</v>
      </c>
      <c r="E12" s="158">
        <v>-14.634146341463415</v>
      </c>
      <c r="F12" s="142">
        <v>735</v>
      </c>
      <c r="G12" s="142">
        <v>1815</v>
      </c>
      <c r="H12" s="158">
        <v>146.9387755102041</v>
      </c>
      <c r="I12" s="142">
        <v>1029596</v>
      </c>
      <c r="J12" s="142">
        <v>4197346</v>
      </c>
      <c r="K12" s="158">
        <v>307.6692217141481</v>
      </c>
      <c r="L12" s="142">
        <v>579883</v>
      </c>
      <c r="M12" s="142">
        <v>1639048</v>
      </c>
      <c r="N12" s="158">
        <v>182.65150038887154</v>
      </c>
      <c r="O12" s="142">
        <v>223113</v>
      </c>
      <c r="P12" s="142">
        <v>1092016</v>
      </c>
      <c r="Q12" s="158">
        <v>389.4452586805789</v>
      </c>
      <c r="R12" s="142">
        <v>1026510</v>
      </c>
      <c r="S12" s="142">
        <v>4121360</v>
      </c>
      <c r="T12" s="159">
        <v>301.49243553399384</v>
      </c>
    </row>
    <row r="13" spans="1:20" ht="12.75" customHeight="1">
      <c r="A13" s="51"/>
      <c r="B13" s="52" t="s">
        <v>190</v>
      </c>
      <c r="C13" s="142">
        <v>78</v>
      </c>
      <c r="D13" s="142">
        <v>77</v>
      </c>
      <c r="E13" s="158">
        <v>-1.2820512820512822</v>
      </c>
      <c r="F13" s="142">
        <v>1340</v>
      </c>
      <c r="G13" s="142">
        <v>1279</v>
      </c>
      <c r="H13" s="158">
        <v>-4.552238805970149</v>
      </c>
      <c r="I13" s="142">
        <v>2420903</v>
      </c>
      <c r="J13" s="142">
        <v>2384082</v>
      </c>
      <c r="K13" s="158">
        <v>-1.5209613933313313</v>
      </c>
      <c r="L13" s="142">
        <v>1354488</v>
      </c>
      <c r="M13" s="142">
        <v>1320726</v>
      </c>
      <c r="N13" s="158">
        <v>-2.4926023707851233</v>
      </c>
      <c r="O13" s="142">
        <v>434629</v>
      </c>
      <c r="P13" s="142">
        <v>420397</v>
      </c>
      <c r="Q13" s="158">
        <v>-3.2745168868161123</v>
      </c>
      <c r="R13" s="142">
        <v>2350090</v>
      </c>
      <c r="S13" s="142">
        <v>2313357</v>
      </c>
      <c r="T13" s="159">
        <v>-1.5630465216225762</v>
      </c>
    </row>
    <row r="14" spans="1:20" ht="12.75" customHeight="1">
      <c r="A14" s="51"/>
      <c r="B14" s="52" t="s">
        <v>192</v>
      </c>
      <c r="C14" s="142">
        <v>151</v>
      </c>
      <c r="D14" s="142">
        <v>145</v>
      </c>
      <c r="E14" s="158">
        <v>-3.9735099337748343</v>
      </c>
      <c r="F14" s="142">
        <v>3579</v>
      </c>
      <c r="G14" s="142">
        <v>3567</v>
      </c>
      <c r="H14" s="158">
        <v>-0.3352891869237217</v>
      </c>
      <c r="I14" s="142">
        <v>8449840</v>
      </c>
      <c r="J14" s="142">
        <v>6856322</v>
      </c>
      <c r="K14" s="158">
        <v>-18.85855826855893</v>
      </c>
      <c r="L14" s="142">
        <v>3795736</v>
      </c>
      <c r="M14" s="142">
        <v>3397397</v>
      </c>
      <c r="N14" s="158">
        <v>-10.4943810633827</v>
      </c>
      <c r="O14" s="142">
        <v>1263245</v>
      </c>
      <c r="P14" s="142">
        <v>1328386</v>
      </c>
      <c r="Q14" s="158">
        <v>5.156640240016782</v>
      </c>
      <c r="R14" s="142">
        <v>6944484</v>
      </c>
      <c r="S14" s="142">
        <v>6467574</v>
      </c>
      <c r="T14" s="159">
        <v>-6.867464882920027</v>
      </c>
    </row>
    <row r="15" spans="1:20" ht="12.75" customHeight="1">
      <c r="A15" s="51"/>
      <c r="B15" s="52" t="s">
        <v>169</v>
      </c>
      <c r="C15" s="142">
        <v>30</v>
      </c>
      <c r="D15" s="142">
        <v>25</v>
      </c>
      <c r="E15" s="158">
        <v>-16.666666666666668</v>
      </c>
      <c r="F15" s="142">
        <v>1682</v>
      </c>
      <c r="G15" s="142">
        <v>1601</v>
      </c>
      <c r="H15" s="158">
        <v>-4.815695600475625</v>
      </c>
      <c r="I15" s="142">
        <v>11484804</v>
      </c>
      <c r="J15" s="142">
        <v>10080444</v>
      </c>
      <c r="K15" s="158">
        <v>-12.227984038735011</v>
      </c>
      <c r="L15" s="142">
        <v>5732508</v>
      </c>
      <c r="M15" s="142">
        <v>4135701</v>
      </c>
      <c r="N15" s="158">
        <v>-27.855294750569907</v>
      </c>
      <c r="O15" s="142">
        <v>868399</v>
      </c>
      <c r="P15" s="142">
        <v>792599</v>
      </c>
      <c r="Q15" s="158">
        <v>-8.728706504728818</v>
      </c>
      <c r="R15" s="142">
        <v>11093764</v>
      </c>
      <c r="S15" s="142">
        <v>9674465</v>
      </c>
      <c r="T15" s="159">
        <v>-12.793664981515741</v>
      </c>
    </row>
    <row r="16" spans="1:20" ht="12.75" customHeight="1">
      <c r="A16" s="51"/>
      <c r="B16" s="52" t="s">
        <v>195</v>
      </c>
      <c r="C16" s="142">
        <v>10</v>
      </c>
      <c r="D16" s="142">
        <v>9</v>
      </c>
      <c r="E16" s="158">
        <v>-10</v>
      </c>
      <c r="F16" s="142">
        <v>100</v>
      </c>
      <c r="G16" s="142">
        <v>130</v>
      </c>
      <c r="H16" s="158">
        <v>30</v>
      </c>
      <c r="I16" s="142">
        <v>525417</v>
      </c>
      <c r="J16" s="142" t="s">
        <v>268</v>
      </c>
      <c r="K16" s="158" t="s">
        <v>268</v>
      </c>
      <c r="L16" s="142">
        <v>332550</v>
      </c>
      <c r="M16" s="142" t="s">
        <v>268</v>
      </c>
      <c r="N16" s="158" t="s">
        <v>268</v>
      </c>
      <c r="O16" s="142">
        <v>42368</v>
      </c>
      <c r="P16" s="142" t="s">
        <v>268</v>
      </c>
      <c r="Q16" s="158" t="s">
        <v>268</v>
      </c>
      <c r="R16" s="142">
        <v>512178</v>
      </c>
      <c r="S16" s="142" t="s">
        <v>268</v>
      </c>
      <c r="T16" s="159" t="s">
        <v>268</v>
      </c>
    </row>
    <row r="17" spans="1:20" ht="12.75" customHeight="1">
      <c r="A17" s="51"/>
      <c r="B17" s="52" t="s">
        <v>197</v>
      </c>
      <c r="C17" s="142">
        <v>117</v>
      </c>
      <c r="D17" s="142">
        <v>117</v>
      </c>
      <c r="E17" s="158" t="s">
        <v>3</v>
      </c>
      <c r="F17" s="142">
        <v>3179</v>
      </c>
      <c r="G17" s="142">
        <v>3208</v>
      </c>
      <c r="H17" s="158">
        <v>0.9122365523749607</v>
      </c>
      <c r="I17" s="142">
        <v>6079960</v>
      </c>
      <c r="J17" s="142">
        <v>6183459</v>
      </c>
      <c r="K17" s="158">
        <v>1.702297383535418</v>
      </c>
      <c r="L17" s="142">
        <v>3657829</v>
      </c>
      <c r="M17" s="142">
        <v>3336184</v>
      </c>
      <c r="N17" s="158">
        <v>-8.793330688777415</v>
      </c>
      <c r="O17" s="142">
        <v>1056840</v>
      </c>
      <c r="P17" s="142">
        <v>1089692</v>
      </c>
      <c r="Q17" s="158">
        <v>3.108512168350933</v>
      </c>
      <c r="R17" s="142">
        <v>5648560</v>
      </c>
      <c r="S17" s="142">
        <v>5809969</v>
      </c>
      <c r="T17" s="159">
        <v>2.8575247496707123</v>
      </c>
    </row>
    <row r="18" spans="1:20" ht="12.75" customHeight="1">
      <c r="A18" s="51"/>
      <c r="B18" s="52" t="s">
        <v>199</v>
      </c>
      <c r="C18" s="142">
        <v>16</v>
      </c>
      <c r="D18" s="142">
        <v>16</v>
      </c>
      <c r="E18" s="158" t="s">
        <v>3</v>
      </c>
      <c r="F18" s="142">
        <v>363</v>
      </c>
      <c r="G18" s="142">
        <v>277</v>
      </c>
      <c r="H18" s="158">
        <v>-23.691460055096417</v>
      </c>
      <c r="I18" s="142" t="s">
        <v>268</v>
      </c>
      <c r="J18" s="142">
        <v>386042</v>
      </c>
      <c r="K18" s="158" t="s">
        <v>268</v>
      </c>
      <c r="L18" s="142" t="s">
        <v>268</v>
      </c>
      <c r="M18" s="142">
        <v>228285</v>
      </c>
      <c r="N18" s="158" t="s">
        <v>268</v>
      </c>
      <c r="O18" s="142" t="s">
        <v>268</v>
      </c>
      <c r="P18" s="142">
        <v>87704</v>
      </c>
      <c r="Q18" s="158" t="s">
        <v>268</v>
      </c>
      <c r="R18" s="142" t="s">
        <v>268</v>
      </c>
      <c r="S18" s="142">
        <v>381757</v>
      </c>
      <c r="T18" s="159" t="s">
        <v>268</v>
      </c>
    </row>
    <row r="19" spans="1:20" ht="12.75" customHeight="1">
      <c r="A19" s="51"/>
      <c r="B19" s="52" t="s">
        <v>201</v>
      </c>
      <c r="C19" s="142">
        <v>1</v>
      </c>
      <c r="D19" s="142">
        <v>1</v>
      </c>
      <c r="E19" s="158" t="s">
        <v>3</v>
      </c>
      <c r="F19" s="142">
        <v>6</v>
      </c>
      <c r="G19" s="142">
        <v>13</v>
      </c>
      <c r="H19" s="158">
        <v>116.66666666666667</v>
      </c>
      <c r="I19" s="142" t="s">
        <v>268</v>
      </c>
      <c r="J19" s="142" t="s">
        <v>268</v>
      </c>
      <c r="K19" s="158" t="s">
        <v>268</v>
      </c>
      <c r="L19" s="142" t="s">
        <v>268</v>
      </c>
      <c r="M19" s="142" t="s">
        <v>268</v>
      </c>
      <c r="N19" s="158" t="s">
        <v>268</v>
      </c>
      <c r="O19" s="142" t="s">
        <v>268</v>
      </c>
      <c r="P19" s="142" t="s">
        <v>268</v>
      </c>
      <c r="Q19" s="158" t="s">
        <v>268</v>
      </c>
      <c r="R19" s="142" t="s">
        <v>268</v>
      </c>
      <c r="S19" s="142" t="s">
        <v>268</v>
      </c>
      <c r="T19" s="159" t="s">
        <v>268</v>
      </c>
    </row>
    <row r="20" spans="1:20" ht="12.75" customHeight="1">
      <c r="A20" s="51"/>
      <c r="B20" s="52" t="s">
        <v>202</v>
      </c>
      <c r="C20" s="142">
        <v>184</v>
      </c>
      <c r="D20" s="142">
        <v>172</v>
      </c>
      <c r="E20" s="158">
        <v>-6.521739130434782</v>
      </c>
      <c r="F20" s="142">
        <v>3089</v>
      </c>
      <c r="G20" s="142">
        <v>2922</v>
      </c>
      <c r="H20" s="158">
        <v>-5.406280349627711</v>
      </c>
      <c r="I20" s="142">
        <v>5382503</v>
      </c>
      <c r="J20" s="142">
        <v>6134264</v>
      </c>
      <c r="K20" s="158">
        <v>13.966754872222086</v>
      </c>
      <c r="L20" s="142">
        <v>2633359</v>
      </c>
      <c r="M20" s="142">
        <v>2795339</v>
      </c>
      <c r="N20" s="158">
        <v>6.151079286948722</v>
      </c>
      <c r="O20" s="142">
        <v>1147617</v>
      </c>
      <c r="P20" s="142">
        <v>1058443</v>
      </c>
      <c r="Q20" s="158">
        <v>-7.770362411849947</v>
      </c>
      <c r="R20" s="142">
        <v>5092505</v>
      </c>
      <c r="S20" s="142">
        <v>5587497</v>
      </c>
      <c r="T20" s="159">
        <v>9.720010093264513</v>
      </c>
    </row>
    <row r="21" spans="1:20" ht="12.75" customHeight="1">
      <c r="A21" s="51"/>
      <c r="B21" s="52" t="s">
        <v>170</v>
      </c>
      <c r="C21" s="142">
        <v>64</v>
      </c>
      <c r="D21" s="142">
        <v>53</v>
      </c>
      <c r="E21" s="158">
        <v>-17.1875</v>
      </c>
      <c r="F21" s="142">
        <v>1605</v>
      </c>
      <c r="G21" s="142">
        <v>1257</v>
      </c>
      <c r="H21" s="158">
        <v>-21.682242990654206</v>
      </c>
      <c r="I21" s="142">
        <v>5150565</v>
      </c>
      <c r="J21" s="142">
        <v>4261793</v>
      </c>
      <c r="K21" s="158">
        <v>-17.25581562411114</v>
      </c>
      <c r="L21" s="142">
        <v>3457528</v>
      </c>
      <c r="M21" s="142">
        <v>2767319</v>
      </c>
      <c r="N21" s="158">
        <v>-19.96249921909526</v>
      </c>
      <c r="O21" s="142">
        <v>644201</v>
      </c>
      <c r="P21" s="142">
        <v>485061</v>
      </c>
      <c r="Q21" s="158">
        <v>-24.703469879742503</v>
      </c>
      <c r="R21" s="142">
        <v>4994744</v>
      </c>
      <c r="S21" s="142">
        <v>4175330</v>
      </c>
      <c r="T21" s="159">
        <v>-16.405525488393398</v>
      </c>
    </row>
    <row r="22" spans="1:20" ht="12.75" customHeight="1">
      <c r="A22" s="51"/>
      <c r="B22" s="52" t="s">
        <v>204</v>
      </c>
      <c r="C22" s="142">
        <v>24</v>
      </c>
      <c r="D22" s="142">
        <v>25</v>
      </c>
      <c r="E22" s="158">
        <v>4.166666666666667</v>
      </c>
      <c r="F22" s="142">
        <v>934</v>
      </c>
      <c r="G22" s="142">
        <v>942</v>
      </c>
      <c r="H22" s="158">
        <v>0.8565310492505354</v>
      </c>
      <c r="I22" s="142">
        <v>3932832</v>
      </c>
      <c r="J22" s="142">
        <v>3615624</v>
      </c>
      <c r="K22" s="158">
        <v>-8.065638196597261</v>
      </c>
      <c r="L22" s="142">
        <v>2398913</v>
      </c>
      <c r="M22" s="142">
        <v>2193582</v>
      </c>
      <c r="N22" s="158">
        <v>-8.559334998809877</v>
      </c>
      <c r="O22" s="142">
        <v>486875</v>
      </c>
      <c r="P22" s="142">
        <v>465083</v>
      </c>
      <c r="Q22" s="158">
        <v>-4.47589216944801</v>
      </c>
      <c r="R22" s="142">
        <v>3974194</v>
      </c>
      <c r="S22" s="142">
        <v>3623504</v>
      </c>
      <c r="T22" s="159">
        <v>-8.82417919205756</v>
      </c>
    </row>
    <row r="23" spans="1:20" ht="12.75" customHeight="1">
      <c r="A23" s="51"/>
      <c r="B23" s="52" t="s">
        <v>206</v>
      </c>
      <c r="C23" s="142">
        <v>329</v>
      </c>
      <c r="D23" s="142">
        <v>317</v>
      </c>
      <c r="E23" s="158">
        <v>-3.6474164133738602</v>
      </c>
      <c r="F23" s="142">
        <v>6816</v>
      </c>
      <c r="G23" s="142">
        <v>6886</v>
      </c>
      <c r="H23" s="158">
        <v>1.0269953051643192</v>
      </c>
      <c r="I23" s="142">
        <v>11998100</v>
      </c>
      <c r="J23" s="142">
        <v>12171914</v>
      </c>
      <c r="K23" s="158">
        <v>1.4486793742342539</v>
      </c>
      <c r="L23" s="142">
        <v>6077184</v>
      </c>
      <c r="M23" s="142">
        <v>6561343</v>
      </c>
      <c r="N23" s="158">
        <v>7.966831348203378</v>
      </c>
      <c r="O23" s="142">
        <v>2575309</v>
      </c>
      <c r="P23" s="142">
        <v>2696343</v>
      </c>
      <c r="Q23" s="158">
        <v>4.699785540298271</v>
      </c>
      <c r="R23" s="142">
        <v>11626268</v>
      </c>
      <c r="S23" s="142">
        <v>12050699</v>
      </c>
      <c r="T23" s="159">
        <v>3.650621162354076</v>
      </c>
    </row>
    <row r="24" spans="1:20" ht="12.75" customHeight="1">
      <c r="A24" s="51"/>
      <c r="B24" s="52" t="s">
        <v>208</v>
      </c>
      <c r="C24" s="142">
        <v>114</v>
      </c>
      <c r="D24" s="142">
        <v>118</v>
      </c>
      <c r="E24" s="158">
        <v>3.508771929824561</v>
      </c>
      <c r="F24" s="142">
        <v>3894</v>
      </c>
      <c r="G24" s="142">
        <v>4238</v>
      </c>
      <c r="H24" s="158">
        <v>8.834103749357986</v>
      </c>
      <c r="I24" s="142">
        <v>8132343</v>
      </c>
      <c r="J24" s="142">
        <v>9539304</v>
      </c>
      <c r="K24" s="158">
        <v>17.30080740568862</v>
      </c>
      <c r="L24" s="142">
        <v>4488774</v>
      </c>
      <c r="M24" s="142">
        <v>5320537</v>
      </c>
      <c r="N24" s="158">
        <v>18.529848016407154</v>
      </c>
      <c r="O24" s="142">
        <v>1859781</v>
      </c>
      <c r="P24" s="142">
        <v>1862217</v>
      </c>
      <c r="Q24" s="158">
        <v>0.13098316414674632</v>
      </c>
      <c r="R24" s="142">
        <v>7940712</v>
      </c>
      <c r="S24" s="142">
        <v>9071446</v>
      </c>
      <c r="T24" s="159">
        <v>14.239705457142886</v>
      </c>
    </row>
    <row r="25" spans="1:20" ht="12.75" customHeight="1">
      <c r="A25" s="51"/>
      <c r="B25" s="52" t="s">
        <v>210</v>
      </c>
      <c r="C25" s="142">
        <v>484</v>
      </c>
      <c r="D25" s="142">
        <v>440</v>
      </c>
      <c r="E25" s="158">
        <v>-9.090909090909092</v>
      </c>
      <c r="F25" s="142">
        <v>16795</v>
      </c>
      <c r="G25" s="142">
        <v>16889</v>
      </c>
      <c r="H25" s="158">
        <v>0.5596903840428699</v>
      </c>
      <c r="I25" s="142">
        <v>63252997</v>
      </c>
      <c r="J25" s="142">
        <v>55828879</v>
      </c>
      <c r="K25" s="158">
        <v>-11.7371798209024</v>
      </c>
      <c r="L25" s="142">
        <v>44480250</v>
      </c>
      <c r="M25" s="142">
        <v>37501319</v>
      </c>
      <c r="N25" s="158">
        <v>-15.689954530381462</v>
      </c>
      <c r="O25" s="142">
        <v>9079638</v>
      </c>
      <c r="P25" s="142">
        <v>7887077</v>
      </c>
      <c r="Q25" s="158">
        <v>-13.134455360444987</v>
      </c>
      <c r="R25" s="142">
        <v>63055004</v>
      </c>
      <c r="S25" s="142">
        <v>55904053</v>
      </c>
      <c r="T25" s="159">
        <v>-11.340814441943419</v>
      </c>
    </row>
    <row r="26" spans="1:20" ht="12.75" customHeight="1">
      <c r="A26" s="51"/>
      <c r="B26" s="52" t="s">
        <v>212</v>
      </c>
      <c r="C26" s="142">
        <v>29</v>
      </c>
      <c r="D26" s="142">
        <v>24</v>
      </c>
      <c r="E26" s="158">
        <v>-17.24137931034483</v>
      </c>
      <c r="F26" s="142">
        <v>1411</v>
      </c>
      <c r="G26" s="142">
        <v>1047</v>
      </c>
      <c r="H26" s="158">
        <v>-25.79730687455705</v>
      </c>
      <c r="I26" s="142">
        <v>3172361</v>
      </c>
      <c r="J26" s="142">
        <v>4893623</v>
      </c>
      <c r="K26" s="158">
        <v>54.25807466426425</v>
      </c>
      <c r="L26" s="142">
        <v>1369726</v>
      </c>
      <c r="M26" s="142">
        <v>1484028</v>
      </c>
      <c r="N26" s="158">
        <v>8.34488065496311</v>
      </c>
      <c r="O26" s="142">
        <v>599419</v>
      </c>
      <c r="P26" s="142">
        <v>617627</v>
      </c>
      <c r="Q26" s="158">
        <v>3.03760808382784</v>
      </c>
      <c r="R26" s="142">
        <v>3199162</v>
      </c>
      <c r="S26" s="142">
        <v>4735154</v>
      </c>
      <c r="T26" s="159">
        <v>48.01232322714511</v>
      </c>
    </row>
    <row r="27" spans="1:20" ht="12.75" customHeight="1">
      <c r="A27" s="51"/>
      <c r="B27" s="52" t="s">
        <v>214</v>
      </c>
      <c r="C27" s="142">
        <v>50</v>
      </c>
      <c r="D27" s="142">
        <v>48</v>
      </c>
      <c r="E27" s="158">
        <v>-4</v>
      </c>
      <c r="F27" s="142">
        <v>10718</v>
      </c>
      <c r="G27" s="142">
        <v>9919</v>
      </c>
      <c r="H27" s="158">
        <v>-7.454749020339616</v>
      </c>
      <c r="I27" s="142">
        <v>41123704</v>
      </c>
      <c r="J27" s="142">
        <v>43578613</v>
      </c>
      <c r="K27" s="158">
        <v>5.969571709785675</v>
      </c>
      <c r="L27" s="142">
        <v>30607315</v>
      </c>
      <c r="M27" s="142">
        <v>30364711</v>
      </c>
      <c r="N27" s="158">
        <v>-0.7926340484292725</v>
      </c>
      <c r="O27" s="142">
        <v>5457076</v>
      </c>
      <c r="P27" s="142">
        <v>4782568</v>
      </c>
      <c r="Q27" s="158">
        <v>-12.360245670025487</v>
      </c>
      <c r="R27" s="142">
        <v>40500228</v>
      </c>
      <c r="S27" s="142">
        <v>43846410</v>
      </c>
      <c r="T27" s="159">
        <v>8.262131265038803</v>
      </c>
    </row>
    <row r="28" spans="1:20" ht="12.75" customHeight="1">
      <c r="A28" s="51"/>
      <c r="B28" s="52" t="s">
        <v>216</v>
      </c>
      <c r="C28" s="142">
        <v>107</v>
      </c>
      <c r="D28" s="142">
        <v>94</v>
      </c>
      <c r="E28" s="158">
        <v>-12.149532710280374</v>
      </c>
      <c r="F28" s="142">
        <v>3863</v>
      </c>
      <c r="G28" s="142">
        <v>4123</v>
      </c>
      <c r="H28" s="158">
        <v>6.730520320994046</v>
      </c>
      <c r="I28" s="142">
        <v>8081543</v>
      </c>
      <c r="J28" s="142">
        <v>7858001</v>
      </c>
      <c r="K28" s="158">
        <v>-2.7660806853344715</v>
      </c>
      <c r="L28" s="142">
        <v>5053405</v>
      </c>
      <c r="M28" s="142">
        <v>4658033</v>
      </c>
      <c r="N28" s="158">
        <v>-7.823873210241412</v>
      </c>
      <c r="O28" s="142">
        <v>1578688</v>
      </c>
      <c r="P28" s="142">
        <v>1759413</v>
      </c>
      <c r="Q28" s="158">
        <v>11.447797158146512</v>
      </c>
      <c r="R28" s="142">
        <v>7678095</v>
      </c>
      <c r="S28" s="142">
        <v>7521641</v>
      </c>
      <c r="T28" s="159">
        <v>-2.0376668952389885</v>
      </c>
    </row>
    <row r="29" spans="1:20" ht="12.75" customHeight="1">
      <c r="A29" s="51"/>
      <c r="B29" s="52" t="s">
        <v>218</v>
      </c>
      <c r="C29" s="142">
        <v>18</v>
      </c>
      <c r="D29" s="142">
        <v>16</v>
      </c>
      <c r="E29" s="158">
        <v>-11.11111111111111</v>
      </c>
      <c r="F29" s="142">
        <v>2735</v>
      </c>
      <c r="G29" s="142">
        <v>2831</v>
      </c>
      <c r="H29" s="158">
        <v>3.510054844606947</v>
      </c>
      <c r="I29" s="142">
        <v>16357968</v>
      </c>
      <c r="J29" s="142">
        <v>13963029</v>
      </c>
      <c r="K29" s="158">
        <v>-14.640809909886118</v>
      </c>
      <c r="L29" s="142">
        <v>13029443</v>
      </c>
      <c r="M29" s="142">
        <v>9817921</v>
      </c>
      <c r="N29" s="158">
        <v>-24.648191023975468</v>
      </c>
      <c r="O29" s="142">
        <v>1416519</v>
      </c>
      <c r="P29" s="142">
        <v>1336949</v>
      </c>
      <c r="Q29" s="158">
        <v>-5.617291402374412</v>
      </c>
      <c r="R29" s="142">
        <v>15787536</v>
      </c>
      <c r="S29" s="142">
        <v>13815153</v>
      </c>
      <c r="T29" s="159">
        <v>-12.493292176815938</v>
      </c>
    </row>
    <row r="30" spans="1:20" ht="12.75" customHeight="1">
      <c r="A30" s="51"/>
      <c r="B30" s="52" t="s">
        <v>221</v>
      </c>
      <c r="C30" s="142">
        <v>85</v>
      </c>
      <c r="D30" s="142">
        <v>78</v>
      </c>
      <c r="E30" s="158">
        <v>-8.235294117647058</v>
      </c>
      <c r="F30" s="142">
        <v>3443</v>
      </c>
      <c r="G30" s="142">
        <v>4194</v>
      </c>
      <c r="H30" s="158">
        <v>21.812372930583795</v>
      </c>
      <c r="I30" s="142">
        <v>8267103</v>
      </c>
      <c r="J30" s="142">
        <v>10879302</v>
      </c>
      <c r="K30" s="158">
        <v>31.59751366349252</v>
      </c>
      <c r="L30" s="142">
        <v>5529474</v>
      </c>
      <c r="M30" s="142">
        <v>7200407</v>
      </c>
      <c r="N30" s="158">
        <v>30.218660943156618</v>
      </c>
      <c r="O30" s="142">
        <v>1428620</v>
      </c>
      <c r="P30" s="142">
        <v>1859652</v>
      </c>
      <c r="Q30" s="158">
        <v>30.171214178717925</v>
      </c>
      <c r="R30" s="142">
        <v>8207651</v>
      </c>
      <c r="S30" s="142">
        <v>10600601</v>
      </c>
      <c r="T30" s="159">
        <v>29.155113929673668</v>
      </c>
    </row>
    <row r="31" spans="1:20" ht="12.75" customHeight="1">
      <c r="A31" s="51"/>
      <c r="B31" s="52" t="s">
        <v>220</v>
      </c>
      <c r="C31" s="142">
        <v>147</v>
      </c>
      <c r="D31" s="142">
        <v>162</v>
      </c>
      <c r="E31" s="158">
        <v>10.204081632653061</v>
      </c>
      <c r="F31" s="142">
        <v>2676</v>
      </c>
      <c r="G31" s="142">
        <v>2193</v>
      </c>
      <c r="H31" s="158">
        <v>-18.04932735426009</v>
      </c>
      <c r="I31" s="142">
        <v>4315638</v>
      </c>
      <c r="J31" s="142">
        <v>3061141</v>
      </c>
      <c r="K31" s="158">
        <v>-29.068633652776253</v>
      </c>
      <c r="L31" s="142">
        <v>1343740</v>
      </c>
      <c r="M31" s="142">
        <v>1572646</v>
      </c>
      <c r="N31" s="158">
        <v>17.034991888311726</v>
      </c>
      <c r="O31" s="142">
        <v>744228</v>
      </c>
      <c r="P31" s="142">
        <v>632034</v>
      </c>
      <c r="Q31" s="158">
        <v>-15.075218884535385</v>
      </c>
      <c r="R31" s="142">
        <v>2513843</v>
      </c>
      <c r="S31" s="142">
        <v>3035050</v>
      </c>
      <c r="T31" s="159">
        <v>20.733474604420405</v>
      </c>
    </row>
    <row r="32" spans="1:20" ht="12.75" customHeight="1">
      <c r="A32" s="51"/>
      <c r="B32" s="71" t="s">
        <v>62</v>
      </c>
      <c r="C32" s="144">
        <v>1701</v>
      </c>
      <c r="D32" s="144">
        <v>1494</v>
      </c>
      <c r="E32" s="169">
        <v>-12.16931216931217</v>
      </c>
      <c r="F32" s="144">
        <v>9911</v>
      </c>
      <c r="G32" s="144">
        <v>9011</v>
      </c>
      <c r="H32" s="169">
        <v>-9.080819291696095</v>
      </c>
      <c r="I32" s="144">
        <v>11299218</v>
      </c>
      <c r="J32" s="144">
        <v>9734697</v>
      </c>
      <c r="K32" s="169">
        <v>-13.84627679543841</v>
      </c>
      <c r="L32" s="144">
        <v>5468586</v>
      </c>
      <c r="M32" s="144">
        <v>4640770</v>
      </c>
      <c r="N32" s="169">
        <v>-15.137660813965438</v>
      </c>
      <c r="O32" s="144">
        <v>2466116</v>
      </c>
      <c r="P32" s="144">
        <v>2329755</v>
      </c>
      <c r="Q32" s="169">
        <v>-5.529383046052984</v>
      </c>
      <c r="R32" s="144">
        <v>10404901</v>
      </c>
      <c r="S32" s="144">
        <v>9349592</v>
      </c>
      <c r="T32" s="170">
        <v>-10.142422306564955</v>
      </c>
    </row>
    <row r="33" spans="1:20" ht="12.75" customHeight="1">
      <c r="A33" s="51"/>
      <c r="B33" s="52" t="s">
        <v>63</v>
      </c>
      <c r="C33" s="142">
        <v>708</v>
      </c>
      <c r="D33" s="142">
        <v>701</v>
      </c>
      <c r="E33" s="158">
        <v>-0.9887005649717514</v>
      </c>
      <c r="F33" s="142">
        <v>9655</v>
      </c>
      <c r="G33" s="142">
        <v>9575</v>
      </c>
      <c r="H33" s="158">
        <v>-0.8285862247540134</v>
      </c>
      <c r="I33" s="142">
        <v>15134434</v>
      </c>
      <c r="J33" s="142">
        <v>13472729</v>
      </c>
      <c r="K33" s="158">
        <v>-10.979630952832462</v>
      </c>
      <c r="L33" s="142">
        <v>8061821</v>
      </c>
      <c r="M33" s="142">
        <v>6546045</v>
      </c>
      <c r="N33" s="158">
        <v>-18.801905921751427</v>
      </c>
      <c r="O33" s="142">
        <v>3020143</v>
      </c>
      <c r="P33" s="142">
        <v>2977566</v>
      </c>
      <c r="Q33" s="158">
        <v>-1.4097676831858623</v>
      </c>
      <c r="R33" s="142">
        <v>14350732</v>
      </c>
      <c r="S33" s="142">
        <v>12973288</v>
      </c>
      <c r="T33" s="159">
        <v>-9.598423272067237</v>
      </c>
    </row>
    <row r="34" spans="1:20" ht="12.75" customHeight="1">
      <c r="A34" s="51"/>
      <c r="B34" s="52" t="s">
        <v>64</v>
      </c>
      <c r="C34" s="142">
        <v>324</v>
      </c>
      <c r="D34" s="142">
        <v>345</v>
      </c>
      <c r="E34" s="158">
        <v>6.481481481481482</v>
      </c>
      <c r="F34" s="142">
        <v>7827</v>
      </c>
      <c r="G34" s="142">
        <v>8333</v>
      </c>
      <c r="H34" s="158">
        <v>6.46480132873387</v>
      </c>
      <c r="I34" s="142">
        <v>12476440</v>
      </c>
      <c r="J34" s="142">
        <v>13685413</v>
      </c>
      <c r="K34" s="158">
        <v>9.690047802097393</v>
      </c>
      <c r="L34" s="142">
        <v>6747564</v>
      </c>
      <c r="M34" s="142">
        <v>7523739</v>
      </c>
      <c r="N34" s="158">
        <v>11.503040208288501</v>
      </c>
      <c r="O34" s="142">
        <v>2569835</v>
      </c>
      <c r="P34" s="142">
        <v>2714053</v>
      </c>
      <c r="Q34" s="158">
        <v>5.611955631392677</v>
      </c>
      <c r="R34" s="142">
        <v>11994284</v>
      </c>
      <c r="S34" s="142">
        <v>13241383</v>
      </c>
      <c r="T34" s="159">
        <v>10.397444315975843</v>
      </c>
    </row>
    <row r="35" spans="1:20" ht="12.75" customHeight="1">
      <c r="A35" s="51"/>
      <c r="B35" s="52" t="s">
        <v>4</v>
      </c>
      <c r="C35" s="142">
        <v>563</v>
      </c>
      <c r="D35" s="142">
        <v>570</v>
      </c>
      <c r="E35" s="158">
        <v>1.2433392539964476</v>
      </c>
      <c r="F35" s="142">
        <v>63488</v>
      </c>
      <c r="G35" s="142">
        <v>65377</v>
      </c>
      <c r="H35" s="158">
        <v>2.975365423387097</v>
      </c>
      <c r="I35" s="142">
        <v>204909385</v>
      </c>
      <c r="J35" s="142">
        <v>206442771</v>
      </c>
      <c r="K35" s="158">
        <v>0.7483239481686015</v>
      </c>
      <c r="L35" s="142">
        <v>134721796</v>
      </c>
      <c r="M35" s="142">
        <v>128999259</v>
      </c>
      <c r="N35" s="158">
        <v>-4.247669768297922</v>
      </c>
      <c r="O35" s="142">
        <v>29292824</v>
      </c>
      <c r="P35" s="142">
        <v>28862861</v>
      </c>
      <c r="Q35" s="158">
        <v>-1.4678100001556695</v>
      </c>
      <c r="R35" s="142">
        <v>197209378</v>
      </c>
      <c r="S35" s="142">
        <v>203476802</v>
      </c>
      <c r="T35" s="159">
        <v>3.1780557616281313</v>
      </c>
    </row>
    <row r="36" spans="1:20" ht="12.75" customHeight="1">
      <c r="A36" s="51"/>
      <c r="B36" s="52" t="s">
        <v>65</v>
      </c>
      <c r="C36" s="142">
        <v>212</v>
      </c>
      <c r="D36" s="142">
        <v>206</v>
      </c>
      <c r="E36" s="158">
        <v>-2.830188679245283</v>
      </c>
      <c r="F36" s="142">
        <v>8148</v>
      </c>
      <c r="G36" s="142">
        <v>7855</v>
      </c>
      <c r="H36" s="158">
        <v>-3.595974472263132</v>
      </c>
      <c r="I36" s="142">
        <v>16040559</v>
      </c>
      <c r="J36" s="142">
        <v>14980752</v>
      </c>
      <c r="K36" s="158">
        <v>-6.607045303096981</v>
      </c>
      <c r="L36" s="142">
        <v>8420416</v>
      </c>
      <c r="M36" s="142">
        <v>7757705</v>
      </c>
      <c r="N36" s="158">
        <v>-7.8702881187817795</v>
      </c>
      <c r="O36" s="142">
        <v>3004983</v>
      </c>
      <c r="P36" s="142">
        <v>2826322</v>
      </c>
      <c r="Q36" s="158">
        <v>-5.945491205773877</v>
      </c>
      <c r="R36" s="142">
        <v>15215532</v>
      </c>
      <c r="S36" s="142">
        <v>14484516</v>
      </c>
      <c r="T36" s="159">
        <v>-4.804406444677715</v>
      </c>
    </row>
    <row r="37" spans="1:20" ht="12.75" customHeight="1">
      <c r="A37" s="51"/>
      <c r="B37" s="52" t="s">
        <v>66</v>
      </c>
      <c r="C37" s="142">
        <v>188</v>
      </c>
      <c r="D37" s="142">
        <v>200</v>
      </c>
      <c r="E37" s="158">
        <v>6.382978723404255</v>
      </c>
      <c r="F37" s="142">
        <v>13119</v>
      </c>
      <c r="G37" s="142">
        <v>13941</v>
      </c>
      <c r="H37" s="158">
        <v>6.265721472673222</v>
      </c>
      <c r="I37" s="142">
        <v>27149974</v>
      </c>
      <c r="J37" s="142">
        <v>28314588</v>
      </c>
      <c r="K37" s="158">
        <v>4.2895584356729035</v>
      </c>
      <c r="L37" s="142">
        <v>14694360</v>
      </c>
      <c r="M37" s="142">
        <v>15762251</v>
      </c>
      <c r="N37" s="158">
        <v>7.267352916357024</v>
      </c>
      <c r="O37" s="142">
        <v>4956937</v>
      </c>
      <c r="P37" s="142">
        <v>5174349</v>
      </c>
      <c r="Q37" s="158">
        <v>4.386014992726355</v>
      </c>
      <c r="R37" s="142">
        <v>26257909</v>
      </c>
      <c r="S37" s="142">
        <v>27835208</v>
      </c>
      <c r="T37" s="159">
        <v>6.006948230340809</v>
      </c>
    </row>
    <row r="38" spans="1:20" ht="12.75" customHeight="1">
      <c r="A38" s="51"/>
      <c r="B38" s="52" t="s">
        <v>67</v>
      </c>
      <c r="C38" s="142">
        <v>99</v>
      </c>
      <c r="D38" s="142">
        <v>97</v>
      </c>
      <c r="E38" s="158">
        <v>-2.0202020202020203</v>
      </c>
      <c r="F38" s="142">
        <v>13439</v>
      </c>
      <c r="G38" s="142">
        <v>13116</v>
      </c>
      <c r="H38" s="158">
        <v>-2.403452637845078</v>
      </c>
      <c r="I38" s="142">
        <v>37149488</v>
      </c>
      <c r="J38" s="142">
        <v>35493379</v>
      </c>
      <c r="K38" s="158">
        <v>-4.4579591514154915</v>
      </c>
      <c r="L38" s="142">
        <v>23246237</v>
      </c>
      <c r="M38" s="142">
        <v>21969628</v>
      </c>
      <c r="N38" s="158">
        <v>-5.491680223341094</v>
      </c>
      <c r="O38" s="142">
        <v>6258091</v>
      </c>
      <c r="P38" s="142">
        <v>5340881</v>
      </c>
      <c r="Q38" s="158">
        <v>-14.65638642838527</v>
      </c>
      <c r="R38" s="142">
        <v>35786597</v>
      </c>
      <c r="S38" s="142">
        <v>34471210</v>
      </c>
      <c r="T38" s="159">
        <v>-3.6756414699056186</v>
      </c>
    </row>
    <row r="39" spans="1:24" ht="12.75" customHeight="1">
      <c r="A39" s="51"/>
      <c r="B39" s="52" t="s">
        <v>68</v>
      </c>
      <c r="C39" s="142">
        <v>29</v>
      </c>
      <c r="D39" s="142">
        <v>27</v>
      </c>
      <c r="E39" s="158">
        <v>-6.896551724137931</v>
      </c>
      <c r="F39" s="142">
        <v>6890</v>
      </c>
      <c r="G39" s="142">
        <v>6371</v>
      </c>
      <c r="H39" s="158">
        <v>-7.532656023222061</v>
      </c>
      <c r="I39" s="142">
        <v>26296220</v>
      </c>
      <c r="J39" s="142">
        <v>23018443</v>
      </c>
      <c r="K39" s="158">
        <v>-12.464821940187601</v>
      </c>
      <c r="L39" s="142">
        <v>14543143</v>
      </c>
      <c r="M39" s="142">
        <v>11276253</v>
      </c>
      <c r="N39" s="158">
        <v>-22.463438611584856</v>
      </c>
      <c r="O39" s="142">
        <v>3265519</v>
      </c>
      <c r="P39" s="142">
        <v>2919979</v>
      </c>
      <c r="Q39" s="158">
        <v>-10.581472654117155</v>
      </c>
      <c r="R39" s="142">
        <v>24956821</v>
      </c>
      <c r="S39" s="142">
        <v>22749165</v>
      </c>
      <c r="T39" s="159">
        <v>-8.845902288596772</v>
      </c>
      <c r="X39" s="53" t="s">
        <v>279</v>
      </c>
    </row>
    <row r="40" spans="1:25" ht="12.75" customHeight="1">
      <c r="A40" s="51"/>
      <c r="B40" s="52" t="s">
        <v>69</v>
      </c>
      <c r="C40" s="142">
        <v>35</v>
      </c>
      <c r="D40" s="142">
        <v>40</v>
      </c>
      <c r="E40" s="158">
        <v>14.285714285714286</v>
      </c>
      <c r="F40" s="142">
        <v>21892</v>
      </c>
      <c r="G40" s="142">
        <v>24094</v>
      </c>
      <c r="H40" s="158">
        <v>10.058468847067422</v>
      </c>
      <c r="I40" s="142">
        <v>98273144</v>
      </c>
      <c r="J40" s="142">
        <v>104635609</v>
      </c>
      <c r="K40" s="158">
        <v>6.474266255285371</v>
      </c>
      <c r="L40" s="142">
        <v>73817640</v>
      </c>
      <c r="M40" s="142">
        <v>72233422</v>
      </c>
      <c r="N40" s="158">
        <v>-2.1461238804166594</v>
      </c>
      <c r="O40" s="142">
        <v>11807294</v>
      </c>
      <c r="P40" s="142">
        <v>12601330</v>
      </c>
      <c r="Q40" s="158">
        <v>6.724961705874352</v>
      </c>
      <c r="R40" s="142">
        <v>94992519</v>
      </c>
      <c r="S40" s="142">
        <v>103936703</v>
      </c>
      <c r="T40" s="159">
        <v>9.41567198570658</v>
      </c>
      <c r="X40" s="53">
        <v>23</v>
      </c>
      <c r="Y40" s="53">
        <v>24</v>
      </c>
    </row>
    <row r="41" spans="1:25" ht="12.75" customHeight="1">
      <c r="A41" s="51"/>
      <c r="B41" s="71" t="s">
        <v>28</v>
      </c>
      <c r="C41" s="144">
        <v>883</v>
      </c>
      <c r="D41" s="144">
        <v>830</v>
      </c>
      <c r="E41" s="169">
        <v>-6.002265005662514</v>
      </c>
      <c r="F41" s="144">
        <v>18318</v>
      </c>
      <c r="G41" s="144">
        <v>19037</v>
      </c>
      <c r="H41" s="169">
        <v>3.9251009935582486</v>
      </c>
      <c r="I41" s="144">
        <v>39976599</v>
      </c>
      <c r="J41" s="144">
        <v>40400722</v>
      </c>
      <c r="K41" s="169">
        <v>1.0609281695023631</v>
      </c>
      <c r="L41" s="144">
        <v>21970868</v>
      </c>
      <c r="M41" s="144">
        <v>23360119</v>
      </c>
      <c r="N41" s="169">
        <v>6.323150273352878</v>
      </c>
      <c r="O41" s="144">
        <v>7026550</v>
      </c>
      <c r="P41" s="144">
        <v>7182965</v>
      </c>
      <c r="Q41" s="169">
        <v>2.2260568842461805</v>
      </c>
      <c r="R41" s="144">
        <v>37262611</v>
      </c>
      <c r="S41" s="144">
        <v>39676510</v>
      </c>
      <c r="T41" s="170">
        <v>6.478072618153355</v>
      </c>
      <c r="W41" s="53" t="s">
        <v>280</v>
      </c>
      <c r="X41" s="56">
        <f>+O41+O43+O46+SUM(O48:O54)</f>
        <v>32780656</v>
      </c>
      <c r="Y41" s="56">
        <f>+P41+P43+P46+SUM(P48:P54)</f>
        <v>32181252</v>
      </c>
    </row>
    <row r="42" spans="1:25" ht="12.75" customHeight="1">
      <c r="A42" s="51"/>
      <c r="B42" s="52" t="s">
        <v>29</v>
      </c>
      <c r="C42" s="142">
        <v>145</v>
      </c>
      <c r="D42" s="142">
        <v>139</v>
      </c>
      <c r="E42" s="158">
        <v>-4.137931034482759</v>
      </c>
      <c r="F42" s="142">
        <v>3665</v>
      </c>
      <c r="G42" s="142">
        <v>3755</v>
      </c>
      <c r="H42" s="158">
        <v>2.4556616643929057</v>
      </c>
      <c r="I42" s="142">
        <v>5799416</v>
      </c>
      <c r="J42" s="142">
        <v>5652540</v>
      </c>
      <c r="K42" s="158">
        <v>-2.532599834190201</v>
      </c>
      <c r="L42" s="142">
        <v>3476078</v>
      </c>
      <c r="M42" s="142">
        <v>3377503</v>
      </c>
      <c r="N42" s="158">
        <v>-2.8358109340469344</v>
      </c>
      <c r="O42" s="261">
        <v>1126177</v>
      </c>
      <c r="P42" s="142">
        <v>1184691</v>
      </c>
      <c r="Q42" s="158">
        <v>5.1958084741563715</v>
      </c>
      <c r="R42" s="142">
        <v>5509312</v>
      </c>
      <c r="S42" s="142">
        <v>5481534</v>
      </c>
      <c r="T42" s="159">
        <v>-0.5042008875155374</v>
      </c>
      <c r="V42" s="53" t="s">
        <v>278</v>
      </c>
      <c r="X42" s="56">
        <f>+O42+O44+O45+O47+SUM(O55:O59)</f>
        <v>4568262</v>
      </c>
      <c r="Y42" s="56">
        <f>+P42+P44+P45+P47+SUM(P55:P59)</f>
        <v>4702983</v>
      </c>
    </row>
    <row r="43" spans="1:23" ht="12.75" customHeight="1">
      <c r="A43" s="51"/>
      <c r="B43" s="52" t="s">
        <v>30</v>
      </c>
      <c r="C43" s="142">
        <v>425</v>
      </c>
      <c r="D43" s="142">
        <v>388</v>
      </c>
      <c r="E43" s="158">
        <v>-8.705882352941176</v>
      </c>
      <c r="F43" s="142">
        <v>12140</v>
      </c>
      <c r="G43" s="142">
        <v>14189</v>
      </c>
      <c r="H43" s="158">
        <v>16.87808896210873</v>
      </c>
      <c r="I43" s="142">
        <v>47030370</v>
      </c>
      <c r="J43" s="142">
        <v>50562926</v>
      </c>
      <c r="K43" s="158">
        <v>7.511223067137256</v>
      </c>
      <c r="L43" s="142">
        <v>36377975</v>
      </c>
      <c r="M43" s="142">
        <v>34547907</v>
      </c>
      <c r="N43" s="158">
        <v>-5.030703330792877</v>
      </c>
      <c r="O43" s="142">
        <v>5480123</v>
      </c>
      <c r="P43" s="142">
        <v>6319909</v>
      </c>
      <c r="Q43" s="158">
        <v>15.324218087805694</v>
      </c>
      <c r="R43" s="142">
        <v>47005251</v>
      </c>
      <c r="S43" s="142">
        <v>49803369</v>
      </c>
      <c r="T43" s="159">
        <v>5.952777488625686</v>
      </c>
      <c r="W43" s="53" t="s">
        <v>277</v>
      </c>
    </row>
    <row r="44" spans="1:22" ht="12.75" customHeight="1">
      <c r="A44" s="51"/>
      <c r="B44" s="52" t="s">
        <v>31</v>
      </c>
      <c r="C44" s="142">
        <v>94</v>
      </c>
      <c r="D44" s="142">
        <v>87</v>
      </c>
      <c r="E44" s="158">
        <v>-7.446808510638298</v>
      </c>
      <c r="F44" s="142">
        <v>1250</v>
      </c>
      <c r="G44" s="142">
        <v>1140</v>
      </c>
      <c r="H44" s="158">
        <v>-8.8</v>
      </c>
      <c r="I44" s="142">
        <v>1596804</v>
      </c>
      <c r="J44" s="142">
        <v>1390855</v>
      </c>
      <c r="K44" s="158">
        <v>-12.897575406875234</v>
      </c>
      <c r="L44" s="142">
        <v>923348</v>
      </c>
      <c r="M44" s="142">
        <v>831438</v>
      </c>
      <c r="N44" s="158">
        <v>-9.953993510572396</v>
      </c>
      <c r="O44" s="261">
        <v>336482</v>
      </c>
      <c r="P44" s="142">
        <v>343085</v>
      </c>
      <c r="Q44" s="158">
        <v>1.9623635142444469</v>
      </c>
      <c r="R44" s="142">
        <v>1496183</v>
      </c>
      <c r="S44" s="142">
        <v>1349421</v>
      </c>
      <c r="T44" s="159">
        <v>-9.809094208395631</v>
      </c>
      <c r="V44" s="53" t="s">
        <v>278</v>
      </c>
    </row>
    <row r="45" spans="1:22" ht="12.75" customHeight="1">
      <c r="A45" s="51"/>
      <c r="B45" s="52" t="s">
        <v>32</v>
      </c>
      <c r="C45" s="142">
        <v>44</v>
      </c>
      <c r="D45" s="142">
        <v>52</v>
      </c>
      <c r="E45" s="158">
        <v>18.181818181818183</v>
      </c>
      <c r="F45" s="142">
        <v>1294</v>
      </c>
      <c r="G45" s="142">
        <v>970</v>
      </c>
      <c r="H45" s="158">
        <v>-25.038639876352395</v>
      </c>
      <c r="I45" s="142">
        <v>1784099</v>
      </c>
      <c r="J45" s="142">
        <v>949863</v>
      </c>
      <c r="K45" s="158">
        <v>-46.7595127848847</v>
      </c>
      <c r="L45" s="142">
        <v>367228</v>
      </c>
      <c r="M45" s="142">
        <v>421574</v>
      </c>
      <c r="N45" s="158">
        <v>14.79898046989881</v>
      </c>
      <c r="O45" s="261">
        <v>278163</v>
      </c>
      <c r="P45" s="142">
        <v>242699</v>
      </c>
      <c r="Q45" s="158">
        <v>-12.749359188677143</v>
      </c>
      <c r="R45" s="142">
        <v>683132</v>
      </c>
      <c r="S45" s="142">
        <v>913772</v>
      </c>
      <c r="T45" s="159">
        <v>33.76214260201542</v>
      </c>
      <c r="V45" s="53" t="s">
        <v>278</v>
      </c>
    </row>
    <row r="46" spans="1:23" ht="12.75" customHeight="1">
      <c r="A46" s="51"/>
      <c r="B46" s="52" t="s">
        <v>33</v>
      </c>
      <c r="C46" s="142">
        <v>298</v>
      </c>
      <c r="D46" s="142">
        <v>278</v>
      </c>
      <c r="E46" s="158">
        <v>-6.7114093959731544</v>
      </c>
      <c r="F46" s="142">
        <v>8011</v>
      </c>
      <c r="G46" s="142">
        <v>7755</v>
      </c>
      <c r="H46" s="158">
        <v>-3.1956060416926726</v>
      </c>
      <c r="I46" s="142">
        <v>20735013</v>
      </c>
      <c r="J46" s="142">
        <v>15067787</v>
      </c>
      <c r="K46" s="158">
        <v>-27.331673242741637</v>
      </c>
      <c r="L46" s="142">
        <v>12388812</v>
      </c>
      <c r="M46" s="142">
        <v>7702625</v>
      </c>
      <c r="N46" s="158">
        <v>-37.82595942209794</v>
      </c>
      <c r="O46" s="142">
        <v>3766222</v>
      </c>
      <c r="P46" s="142">
        <v>2719783</v>
      </c>
      <c r="Q46" s="158">
        <v>-27.784846458865143</v>
      </c>
      <c r="R46" s="142">
        <v>19736457</v>
      </c>
      <c r="S46" s="142">
        <v>14564936</v>
      </c>
      <c r="T46" s="159">
        <v>-26.202884337345857</v>
      </c>
      <c r="W46" s="53" t="s">
        <v>277</v>
      </c>
    </row>
    <row r="47" spans="1:22" ht="12.75" customHeight="1">
      <c r="A47" s="51"/>
      <c r="B47" s="52" t="s">
        <v>34</v>
      </c>
      <c r="C47" s="142">
        <v>68</v>
      </c>
      <c r="D47" s="142">
        <v>61</v>
      </c>
      <c r="E47" s="158">
        <v>-10.294117647058824</v>
      </c>
      <c r="F47" s="142">
        <v>2064</v>
      </c>
      <c r="G47" s="142">
        <v>2064</v>
      </c>
      <c r="H47" s="158" t="s">
        <v>3</v>
      </c>
      <c r="I47" s="142">
        <v>3743083</v>
      </c>
      <c r="J47" s="142">
        <v>3879594</v>
      </c>
      <c r="K47" s="158">
        <v>3.6470203839989654</v>
      </c>
      <c r="L47" s="142">
        <v>2064489</v>
      </c>
      <c r="M47" s="142">
        <v>2152818</v>
      </c>
      <c r="N47" s="158">
        <v>4.278492159561035</v>
      </c>
      <c r="O47" s="261">
        <v>707274</v>
      </c>
      <c r="P47" s="142">
        <v>744408</v>
      </c>
      <c r="Q47" s="158">
        <v>5.250299035451607</v>
      </c>
      <c r="R47" s="142">
        <v>3537900</v>
      </c>
      <c r="S47" s="142">
        <v>3806106</v>
      </c>
      <c r="T47" s="159">
        <v>7.580937844484016</v>
      </c>
      <c r="V47" s="53" t="s">
        <v>278</v>
      </c>
    </row>
    <row r="48" spans="1:23" ht="12.75" customHeight="1">
      <c r="A48" s="51"/>
      <c r="B48" s="52" t="s">
        <v>35</v>
      </c>
      <c r="C48" s="142">
        <v>221</v>
      </c>
      <c r="D48" s="142">
        <v>215</v>
      </c>
      <c r="E48" s="158">
        <v>-2.7149321266968327</v>
      </c>
      <c r="F48" s="142">
        <v>4251</v>
      </c>
      <c r="G48" s="142">
        <v>4273</v>
      </c>
      <c r="H48" s="158">
        <v>0.51752528816749</v>
      </c>
      <c r="I48" s="142">
        <v>13537532</v>
      </c>
      <c r="J48" s="142">
        <v>10320088</v>
      </c>
      <c r="K48" s="158">
        <v>-23.766843173482435</v>
      </c>
      <c r="L48" s="142">
        <v>9175732</v>
      </c>
      <c r="M48" s="142">
        <v>6402102</v>
      </c>
      <c r="N48" s="158">
        <v>-30.227888085658996</v>
      </c>
      <c r="O48" s="142">
        <v>1510162</v>
      </c>
      <c r="P48" s="142">
        <v>1500946</v>
      </c>
      <c r="Q48" s="158">
        <v>-0.6102656536186184</v>
      </c>
      <c r="R48" s="142">
        <v>12970737</v>
      </c>
      <c r="S48" s="142">
        <v>10062145</v>
      </c>
      <c r="T48" s="159">
        <v>-22.424261628309942</v>
      </c>
      <c r="W48" s="53" t="s">
        <v>277</v>
      </c>
    </row>
    <row r="49" spans="1:23" ht="12.75" customHeight="1">
      <c r="A49" s="51"/>
      <c r="B49" s="52" t="s">
        <v>36</v>
      </c>
      <c r="C49" s="142">
        <v>419</v>
      </c>
      <c r="D49" s="142">
        <v>411</v>
      </c>
      <c r="E49" s="158">
        <v>-1.909307875894988</v>
      </c>
      <c r="F49" s="142">
        <v>17385</v>
      </c>
      <c r="G49" s="142">
        <v>17602</v>
      </c>
      <c r="H49" s="158">
        <v>1.2482024733966062</v>
      </c>
      <c r="I49" s="142">
        <v>43519130</v>
      </c>
      <c r="J49" s="142">
        <v>43218403</v>
      </c>
      <c r="K49" s="158">
        <v>-0.6910225457172512</v>
      </c>
      <c r="L49" s="142">
        <v>26388396</v>
      </c>
      <c r="M49" s="142">
        <v>24908016</v>
      </c>
      <c r="N49" s="158">
        <v>-5.609965834982922</v>
      </c>
      <c r="O49" s="142">
        <v>7579032</v>
      </c>
      <c r="P49" s="142">
        <v>7603126</v>
      </c>
      <c r="Q49" s="158">
        <v>0.3179033945232056</v>
      </c>
      <c r="R49" s="142">
        <v>41222243</v>
      </c>
      <c r="S49" s="142">
        <v>42377606</v>
      </c>
      <c r="T49" s="159">
        <v>2.8027659727298198</v>
      </c>
      <c r="W49" s="53" t="s">
        <v>277</v>
      </c>
    </row>
    <row r="50" spans="1:23" ht="12.75" customHeight="1">
      <c r="A50" s="51"/>
      <c r="B50" s="52" t="s">
        <v>37</v>
      </c>
      <c r="C50" s="142">
        <v>235</v>
      </c>
      <c r="D50" s="142">
        <v>213</v>
      </c>
      <c r="E50" s="158">
        <v>-9.361702127659575</v>
      </c>
      <c r="F50" s="142">
        <v>9122</v>
      </c>
      <c r="G50" s="142">
        <v>8967</v>
      </c>
      <c r="H50" s="158">
        <v>-1.6991887743915808</v>
      </c>
      <c r="I50" s="142">
        <v>24047868</v>
      </c>
      <c r="J50" s="142">
        <v>26702839</v>
      </c>
      <c r="K50" s="158">
        <v>11.0403591703015</v>
      </c>
      <c r="L50" s="142">
        <v>12364753</v>
      </c>
      <c r="M50" s="142">
        <v>15428356</v>
      </c>
      <c r="N50" s="158">
        <v>24.776904156516512</v>
      </c>
      <c r="O50" s="142">
        <v>4249319</v>
      </c>
      <c r="P50" s="142">
        <v>4237769</v>
      </c>
      <c r="Q50" s="158">
        <v>-0.2718082591587028</v>
      </c>
      <c r="R50" s="142">
        <v>23326954</v>
      </c>
      <c r="S50" s="142">
        <v>26095943</v>
      </c>
      <c r="T50" s="159">
        <v>11.870341065533031</v>
      </c>
      <c r="W50" s="53" t="s">
        <v>277</v>
      </c>
    </row>
    <row r="51" spans="1:23" ht="12.75" customHeight="1">
      <c r="A51" s="51"/>
      <c r="B51" s="52" t="s">
        <v>269</v>
      </c>
      <c r="C51" s="142">
        <v>58</v>
      </c>
      <c r="D51" s="142">
        <v>53</v>
      </c>
      <c r="E51" s="158">
        <v>-8.620689655172415</v>
      </c>
      <c r="F51" s="142">
        <v>1902</v>
      </c>
      <c r="G51" s="142">
        <v>1620</v>
      </c>
      <c r="H51" s="158">
        <v>-14.826498422712934</v>
      </c>
      <c r="I51" s="142">
        <v>3023253</v>
      </c>
      <c r="J51" s="142">
        <v>2611835</v>
      </c>
      <c r="K51" s="158">
        <v>-13.608454204791991</v>
      </c>
      <c r="L51" s="142">
        <v>1674969</v>
      </c>
      <c r="M51" s="142">
        <v>1213541</v>
      </c>
      <c r="N51" s="158">
        <v>-27.548450150420695</v>
      </c>
      <c r="O51" s="142">
        <v>621144</v>
      </c>
      <c r="P51" s="142">
        <v>531121</v>
      </c>
      <c r="Q51" s="158">
        <v>-14.493096608837886</v>
      </c>
      <c r="R51" s="142">
        <v>2886509</v>
      </c>
      <c r="S51" s="142">
        <v>2483801</v>
      </c>
      <c r="T51" s="159">
        <v>-13.951385566440292</v>
      </c>
      <c r="W51" s="53" t="s">
        <v>277</v>
      </c>
    </row>
    <row r="52" spans="1:23" ht="12.75" customHeight="1">
      <c r="A52" s="51"/>
      <c r="B52" s="52" t="s">
        <v>38</v>
      </c>
      <c r="C52" s="142">
        <v>44</v>
      </c>
      <c r="D52" s="142">
        <v>43</v>
      </c>
      <c r="E52" s="158">
        <v>-2.272727272727273</v>
      </c>
      <c r="F52" s="142">
        <v>2567</v>
      </c>
      <c r="G52" s="142">
        <v>2288</v>
      </c>
      <c r="H52" s="158">
        <v>-10.868718348266459</v>
      </c>
      <c r="I52" s="142">
        <v>16615179</v>
      </c>
      <c r="J52" s="142">
        <v>21428912</v>
      </c>
      <c r="K52" s="158">
        <v>28.971899730962875</v>
      </c>
      <c r="L52" s="142">
        <v>16228317</v>
      </c>
      <c r="M52" s="142">
        <v>16637666</v>
      </c>
      <c r="N52" s="158">
        <v>2.522436553340682</v>
      </c>
      <c r="O52" s="142">
        <v>1455223</v>
      </c>
      <c r="P52" s="142">
        <v>1235969</v>
      </c>
      <c r="Q52" s="158">
        <v>-15.066694245486774</v>
      </c>
      <c r="R52" s="142">
        <v>16198339</v>
      </c>
      <c r="S52" s="142">
        <v>21405365</v>
      </c>
      <c r="T52" s="159">
        <v>32.14543170136148</v>
      </c>
      <c r="W52" s="53" t="s">
        <v>277</v>
      </c>
    </row>
    <row r="53" spans="1:23" ht="12.75" customHeight="1">
      <c r="A53" s="51"/>
      <c r="B53" s="52" t="s">
        <v>39</v>
      </c>
      <c r="C53" s="142">
        <v>81</v>
      </c>
      <c r="D53" s="142">
        <v>77</v>
      </c>
      <c r="E53" s="158">
        <v>-4.938271604938271</v>
      </c>
      <c r="F53" s="142">
        <v>2455</v>
      </c>
      <c r="G53" s="142">
        <v>2050</v>
      </c>
      <c r="H53" s="158">
        <v>-16.4969450101833</v>
      </c>
      <c r="I53" s="142">
        <v>4882129</v>
      </c>
      <c r="J53" s="142">
        <v>3995991</v>
      </c>
      <c r="K53" s="158">
        <v>-18.15064698208507</v>
      </c>
      <c r="L53" s="142">
        <v>2605689</v>
      </c>
      <c r="M53" s="142">
        <v>2233060</v>
      </c>
      <c r="N53" s="158">
        <v>-14.300593816069377</v>
      </c>
      <c r="O53" s="142">
        <v>1009126</v>
      </c>
      <c r="P53" s="142">
        <v>772442</v>
      </c>
      <c r="Q53" s="158">
        <v>-23.454355551239388</v>
      </c>
      <c r="R53" s="142">
        <v>4787544</v>
      </c>
      <c r="S53" s="142">
        <v>3983229</v>
      </c>
      <c r="T53" s="159">
        <v>-16.80015891237762</v>
      </c>
      <c r="W53" s="53" t="s">
        <v>277</v>
      </c>
    </row>
    <row r="54" spans="1:23" ht="12.75" customHeight="1">
      <c r="A54" s="51"/>
      <c r="B54" s="52" t="s">
        <v>40</v>
      </c>
      <c r="C54" s="142">
        <v>34</v>
      </c>
      <c r="D54" s="142">
        <v>26</v>
      </c>
      <c r="E54" s="158">
        <v>-23.529411764705884</v>
      </c>
      <c r="F54" s="142">
        <v>348</v>
      </c>
      <c r="G54" s="142">
        <v>339</v>
      </c>
      <c r="H54" s="158">
        <v>-2.586206896551724</v>
      </c>
      <c r="I54" s="142">
        <v>302163</v>
      </c>
      <c r="J54" s="142">
        <v>353896</v>
      </c>
      <c r="K54" s="158">
        <v>17.120891704146437</v>
      </c>
      <c r="L54" s="142">
        <v>141609</v>
      </c>
      <c r="M54" s="142">
        <v>168213</v>
      </c>
      <c r="N54" s="158">
        <v>18.786941507955003</v>
      </c>
      <c r="O54" s="142">
        <v>83755</v>
      </c>
      <c r="P54" s="142">
        <v>77222</v>
      </c>
      <c r="Q54" s="158">
        <v>-7.80013133544266</v>
      </c>
      <c r="R54" s="142">
        <v>288012</v>
      </c>
      <c r="S54" s="142">
        <v>337003</v>
      </c>
      <c r="T54" s="159">
        <v>17.010055136591532</v>
      </c>
      <c r="W54" s="53" t="s">
        <v>277</v>
      </c>
    </row>
    <row r="55" spans="1:22" ht="12.75" customHeight="1">
      <c r="A55" s="51"/>
      <c r="B55" s="52" t="s">
        <v>41</v>
      </c>
      <c r="C55" s="142">
        <v>67</v>
      </c>
      <c r="D55" s="142">
        <v>67</v>
      </c>
      <c r="E55" s="158" t="s">
        <v>3</v>
      </c>
      <c r="F55" s="142">
        <v>2128</v>
      </c>
      <c r="G55" s="142">
        <v>2179</v>
      </c>
      <c r="H55" s="158">
        <v>2.3966165413533833</v>
      </c>
      <c r="I55" s="142">
        <v>6762159</v>
      </c>
      <c r="J55" s="142">
        <v>5882814</v>
      </c>
      <c r="K55" s="158">
        <v>-13.003908958662462</v>
      </c>
      <c r="L55" s="142">
        <v>4969730</v>
      </c>
      <c r="M55" s="142">
        <v>4191572</v>
      </c>
      <c r="N55" s="158">
        <v>-15.65795324896926</v>
      </c>
      <c r="O55" s="261">
        <v>805393</v>
      </c>
      <c r="P55" s="142">
        <v>891928</v>
      </c>
      <c r="Q55" s="158">
        <v>10.744444016771936</v>
      </c>
      <c r="R55" s="142">
        <v>6752437</v>
      </c>
      <c r="S55" s="142">
        <v>5911573</v>
      </c>
      <c r="T55" s="159">
        <v>-12.452748541008232</v>
      </c>
      <c r="V55" s="53" t="s">
        <v>278</v>
      </c>
    </row>
    <row r="56" spans="1:22" ht="12.75" customHeight="1">
      <c r="A56" s="51"/>
      <c r="B56" s="52" t="s">
        <v>42</v>
      </c>
      <c r="C56" s="142">
        <v>54</v>
      </c>
      <c r="D56" s="142">
        <v>51</v>
      </c>
      <c r="E56" s="158">
        <v>-5.555555555555555</v>
      </c>
      <c r="F56" s="142">
        <v>1510</v>
      </c>
      <c r="G56" s="142">
        <v>1427</v>
      </c>
      <c r="H56" s="158">
        <v>-5.496688741721854</v>
      </c>
      <c r="I56" s="142">
        <v>6696858</v>
      </c>
      <c r="J56" s="142">
        <v>6850783</v>
      </c>
      <c r="K56" s="158">
        <v>2.2984659373097056</v>
      </c>
      <c r="L56" s="142">
        <v>1941923</v>
      </c>
      <c r="M56" s="142">
        <v>1963596</v>
      </c>
      <c r="N56" s="158">
        <v>1.1160586696794879</v>
      </c>
      <c r="O56" s="261">
        <v>529616</v>
      </c>
      <c r="P56" s="142">
        <v>508993</v>
      </c>
      <c r="Q56" s="158">
        <v>-3.8939533548835383</v>
      </c>
      <c r="R56" s="142">
        <v>6664025</v>
      </c>
      <c r="S56" s="142">
        <v>6850086</v>
      </c>
      <c r="T56" s="159">
        <v>2.792021338455363</v>
      </c>
      <c r="V56" s="53" t="s">
        <v>278</v>
      </c>
    </row>
    <row r="57" spans="1:22" ht="12.75" customHeight="1">
      <c r="A57" s="51"/>
      <c r="B57" s="52" t="s">
        <v>43</v>
      </c>
      <c r="C57" s="142">
        <v>62</v>
      </c>
      <c r="D57" s="142">
        <v>62</v>
      </c>
      <c r="E57" s="158" t="s">
        <v>3</v>
      </c>
      <c r="F57" s="142">
        <v>1450</v>
      </c>
      <c r="G57" s="142">
        <v>1603</v>
      </c>
      <c r="H57" s="158">
        <v>10.551724137931034</v>
      </c>
      <c r="I57" s="142">
        <v>2541539</v>
      </c>
      <c r="J57" s="142">
        <v>2882837</v>
      </c>
      <c r="K57" s="158">
        <v>13.42879255443257</v>
      </c>
      <c r="L57" s="142">
        <v>1373394</v>
      </c>
      <c r="M57" s="142">
        <v>1631845</v>
      </c>
      <c r="N57" s="158">
        <v>18.818416273844214</v>
      </c>
      <c r="O57" s="261">
        <v>471133</v>
      </c>
      <c r="P57" s="142">
        <v>487921</v>
      </c>
      <c r="Q57" s="158">
        <v>3.5633250058900567</v>
      </c>
      <c r="R57" s="142">
        <v>2456192</v>
      </c>
      <c r="S57" s="142">
        <v>2805217</v>
      </c>
      <c r="T57" s="159">
        <v>14.210004755328574</v>
      </c>
      <c r="V57" s="53" t="s">
        <v>278</v>
      </c>
    </row>
    <row r="58" spans="1:22" ht="12.75" customHeight="1">
      <c r="A58" s="51"/>
      <c r="B58" s="52" t="s">
        <v>44</v>
      </c>
      <c r="C58" s="142">
        <v>18</v>
      </c>
      <c r="D58" s="142">
        <v>18</v>
      </c>
      <c r="E58" s="158" t="s">
        <v>3</v>
      </c>
      <c r="F58" s="142">
        <v>383</v>
      </c>
      <c r="G58" s="142">
        <v>348</v>
      </c>
      <c r="H58" s="158">
        <v>-9.138381201044387</v>
      </c>
      <c r="I58" s="142">
        <v>558636</v>
      </c>
      <c r="J58" s="142">
        <v>540163</v>
      </c>
      <c r="K58" s="158">
        <v>-3.306804430792144</v>
      </c>
      <c r="L58" s="142">
        <v>259247</v>
      </c>
      <c r="M58" s="142">
        <v>220906</v>
      </c>
      <c r="N58" s="158">
        <v>-14.789370754531394</v>
      </c>
      <c r="O58" s="261">
        <v>140050</v>
      </c>
      <c r="P58" s="142">
        <v>113481</v>
      </c>
      <c r="Q58" s="158">
        <v>-18.97108175651553</v>
      </c>
      <c r="R58" s="142">
        <v>558179</v>
      </c>
      <c r="S58" s="142">
        <v>515117</v>
      </c>
      <c r="T58" s="159">
        <v>-7.714729504334631</v>
      </c>
      <c r="V58" s="53" t="s">
        <v>278</v>
      </c>
    </row>
    <row r="59" spans="1:22" ht="12.75" customHeight="1" thickBot="1">
      <c r="A59" s="51"/>
      <c r="B59" s="72" t="s">
        <v>45</v>
      </c>
      <c r="C59" s="146">
        <v>46</v>
      </c>
      <c r="D59" s="146">
        <v>39</v>
      </c>
      <c r="E59" s="163">
        <v>-15.217391304347826</v>
      </c>
      <c r="F59" s="146">
        <v>638</v>
      </c>
      <c r="G59" s="146">
        <v>690</v>
      </c>
      <c r="H59" s="163">
        <v>8.150470219435737</v>
      </c>
      <c r="I59" s="146">
        <v>667647</v>
      </c>
      <c r="J59" s="146">
        <v>642762</v>
      </c>
      <c r="K59" s="163">
        <v>-3.727269050860709</v>
      </c>
      <c r="L59" s="146">
        <v>307210</v>
      </c>
      <c r="M59" s="146">
        <v>316956</v>
      </c>
      <c r="N59" s="163">
        <v>3.1724227726962013</v>
      </c>
      <c r="O59" s="262">
        <v>173974</v>
      </c>
      <c r="P59" s="146">
        <v>185777</v>
      </c>
      <c r="Q59" s="163">
        <v>6.784347086346235</v>
      </c>
      <c r="R59" s="146">
        <v>617278</v>
      </c>
      <c r="S59" s="146">
        <v>618332</v>
      </c>
      <c r="T59" s="164">
        <v>0.1707496460265877</v>
      </c>
      <c r="V59" s="53" t="s">
        <v>278</v>
      </c>
    </row>
  </sheetData>
  <sheetProtection/>
  <mergeCells count="7">
    <mergeCell ref="R3:T3"/>
    <mergeCell ref="B3:B4"/>
    <mergeCell ref="C3:E3"/>
    <mergeCell ref="F3:H3"/>
    <mergeCell ref="I3:K3"/>
    <mergeCell ref="L3:N3"/>
    <mergeCell ref="O3:Q3"/>
  </mergeCells>
  <printOptions/>
  <pageMargins left="0.7" right="0.7" top="0.75" bottom="0.75" header="0.3" footer="0.3"/>
  <pageSetup fitToHeight="1" fitToWidth="1" horizontalDpi="600" verticalDpi="600" orientation="landscape" paperSize="8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9"/>
  <sheetViews>
    <sheetView view="pageBreakPreview" zoomScale="75" zoomScaleNormal="75" zoomScaleSheetLayoutView="75" zoomScalePageLayoutView="0" workbookViewId="0" topLeftCell="A1">
      <selection activeCell="B28" sqref="B28:R28"/>
    </sheetView>
  </sheetViews>
  <sheetFormatPr defaultColWidth="9.140625" defaultRowHeight="16.5" customHeight="1"/>
  <cols>
    <col min="1" max="1" width="0.2890625" style="0" customWidth="1"/>
    <col min="2" max="2" width="10.7109375" style="0" customWidth="1"/>
    <col min="3" max="5" width="8.28125" style="3" customWidth="1"/>
    <col min="6" max="6" width="9.8515625" style="18" bestFit="1" customWidth="1"/>
    <col min="7" max="9" width="10.421875" style="3" customWidth="1"/>
    <col min="10" max="10" width="10.421875" style="18" customWidth="1"/>
    <col min="11" max="13" width="14.28125" style="3" customWidth="1"/>
    <col min="14" max="14" width="10.7109375" style="18" customWidth="1"/>
    <col min="15" max="17" width="14.28125" style="3" customWidth="1"/>
    <col min="18" max="18" width="10.421875" style="18" customWidth="1"/>
  </cols>
  <sheetData>
    <row r="1" ht="20.25" customHeight="1">
      <c r="H1" s="2" t="s">
        <v>228</v>
      </c>
    </row>
    <row r="2" ht="16.5" customHeight="1" thickBot="1"/>
    <row r="3" spans="1:18" ht="16.5" customHeight="1">
      <c r="A3" s="1"/>
      <c r="B3" s="353" t="s">
        <v>162</v>
      </c>
      <c r="C3" s="351" t="s">
        <v>163</v>
      </c>
      <c r="D3" s="351"/>
      <c r="E3" s="351"/>
      <c r="F3" s="318"/>
      <c r="G3" s="351" t="s">
        <v>223</v>
      </c>
      <c r="H3" s="351"/>
      <c r="I3" s="351"/>
      <c r="J3" s="318"/>
      <c r="K3" s="351" t="s">
        <v>164</v>
      </c>
      <c r="L3" s="351"/>
      <c r="M3" s="351"/>
      <c r="N3" s="318"/>
      <c r="O3" s="351" t="s">
        <v>165</v>
      </c>
      <c r="P3" s="352"/>
      <c r="Q3" s="352"/>
      <c r="R3" s="319"/>
    </row>
    <row r="4" spans="1:18" ht="30" customHeight="1">
      <c r="A4" s="1"/>
      <c r="B4" s="354"/>
      <c r="C4" s="134" t="s">
        <v>272</v>
      </c>
      <c r="D4" s="134" t="s">
        <v>274</v>
      </c>
      <c r="E4" s="4" t="s">
        <v>1</v>
      </c>
      <c r="F4" s="39" t="s">
        <v>166</v>
      </c>
      <c r="G4" s="134" t="s">
        <v>271</v>
      </c>
      <c r="H4" s="134" t="s">
        <v>273</v>
      </c>
      <c r="I4" s="4" t="s">
        <v>1</v>
      </c>
      <c r="J4" s="39" t="s">
        <v>166</v>
      </c>
      <c r="K4" s="134" t="s">
        <v>275</v>
      </c>
      <c r="L4" s="134" t="s">
        <v>276</v>
      </c>
      <c r="M4" s="4" t="s">
        <v>1</v>
      </c>
      <c r="N4" s="39" t="s">
        <v>166</v>
      </c>
      <c r="O4" s="134" t="s">
        <v>265</v>
      </c>
      <c r="P4" s="134" t="s">
        <v>267</v>
      </c>
      <c r="Q4" s="4" t="s">
        <v>1</v>
      </c>
      <c r="R4" s="40" t="s">
        <v>166</v>
      </c>
    </row>
    <row r="5" spans="1:18" ht="27" customHeight="1">
      <c r="A5" s="1"/>
      <c r="B5" s="239" t="s">
        <v>2</v>
      </c>
      <c r="C5" s="240">
        <v>3296</v>
      </c>
      <c r="D5" s="240">
        <v>3110</v>
      </c>
      <c r="E5" s="241">
        <v>-186</v>
      </c>
      <c r="F5" s="242">
        <v>-5.643203883495145</v>
      </c>
      <c r="G5" s="240">
        <v>90881</v>
      </c>
      <c r="H5" s="240">
        <v>92296</v>
      </c>
      <c r="I5" s="241">
        <v>1415</v>
      </c>
      <c r="J5" s="242">
        <v>1.5569811071621131</v>
      </c>
      <c r="K5" s="240">
        <v>243819477</v>
      </c>
      <c r="L5" s="240">
        <v>243335610</v>
      </c>
      <c r="M5" s="241">
        <v>-483867</v>
      </c>
      <c r="N5" s="242">
        <v>-0.1984529726474641</v>
      </c>
      <c r="O5" s="240">
        <v>79034207</v>
      </c>
      <c r="P5" s="240">
        <v>85619119</v>
      </c>
      <c r="Q5" s="241">
        <v>6584912</v>
      </c>
      <c r="R5" s="243">
        <v>8.33172400907369</v>
      </c>
    </row>
    <row r="6" spans="1:18" ht="27" customHeight="1">
      <c r="A6" s="1"/>
      <c r="B6" s="238" t="s">
        <v>28</v>
      </c>
      <c r="C6" s="244">
        <v>883</v>
      </c>
      <c r="D6" s="244">
        <v>830</v>
      </c>
      <c r="E6" s="245">
        <v>-53</v>
      </c>
      <c r="F6" s="246">
        <v>-6.002265005662514</v>
      </c>
      <c r="G6" s="244">
        <v>18318</v>
      </c>
      <c r="H6" s="244">
        <v>19037</v>
      </c>
      <c r="I6" s="245">
        <v>719</v>
      </c>
      <c r="J6" s="246">
        <v>3.9251009935582486</v>
      </c>
      <c r="K6" s="244">
        <v>39976599</v>
      </c>
      <c r="L6" s="244">
        <v>40400722</v>
      </c>
      <c r="M6" s="245">
        <v>424123</v>
      </c>
      <c r="N6" s="246">
        <v>1.0609281695023631</v>
      </c>
      <c r="O6" s="244">
        <v>16045999</v>
      </c>
      <c r="P6" s="244">
        <v>16325870</v>
      </c>
      <c r="Q6" s="245">
        <v>279871</v>
      </c>
      <c r="R6" s="247">
        <v>1.744179343398937</v>
      </c>
    </row>
    <row r="7" spans="1:18" ht="27" customHeight="1">
      <c r="A7" s="1"/>
      <c r="B7" s="238" t="s">
        <v>29</v>
      </c>
      <c r="C7" s="244">
        <v>145</v>
      </c>
      <c r="D7" s="244">
        <v>139</v>
      </c>
      <c r="E7" s="245">
        <v>-6</v>
      </c>
      <c r="F7" s="246">
        <v>-4.137931034482759</v>
      </c>
      <c r="G7" s="244">
        <v>3665</v>
      </c>
      <c r="H7" s="244">
        <v>3755</v>
      </c>
      <c r="I7" s="245">
        <v>90</v>
      </c>
      <c r="J7" s="246">
        <v>2.4556616643929057</v>
      </c>
      <c r="K7" s="244">
        <v>5799416</v>
      </c>
      <c r="L7" s="244">
        <v>5652540</v>
      </c>
      <c r="M7" s="245">
        <v>-146876</v>
      </c>
      <c r="N7" s="246">
        <v>-2.532599834190201</v>
      </c>
      <c r="O7" s="244">
        <v>2115740</v>
      </c>
      <c r="P7" s="244">
        <v>2116623</v>
      </c>
      <c r="Q7" s="245">
        <v>883</v>
      </c>
      <c r="R7" s="247">
        <v>0.041734806734286825</v>
      </c>
    </row>
    <row r="8" spans="1:18" ht="27" customHeight="1">
      <c r="A8" s="1"/>
      <c r="B8" s="238" t="s">
        <v>30</v>
      </c>
      <c r="C8" s="244">
        <v>425</v>
      </c>
      <c r="D8" s="244">
        <v>388</v>
      </c>
      <c r="E8" s="245">
        <v>-37</v>
      </c>
      <c r="F8" s="246">
        <v>-8.705882352941176</v>
      </c>
      <c r="G8" s="244">
        <v>12140</v>
      </c>
      <c r="H8" s="244">
        <v>14189</v>
      </c>
      <c r="I8" s="245">
        <v>2049</v>
      </c>
      <c r="J8" s="246">
        <v>16.87808896210873</v>
      </c>
      <c r="K8" s="244">
        <v>47030370</v>
      </c>
      <c r="L8" s="244">
        <v>50562926</v>
      </c>
      <c r="M8" s="245">
        <v>3532556</v>
      </c>
      <c r="N8" s="246">
        <v>7.511223067137256</v>
      </c>
      <c r="O8" s="244">
        <v>10204500</v>
      </c>
      <c r="P8" s="244">
        <v>14256219</v>
      </c>
      <c r="Q8" s="245">
        <v>4051719</v>
      </c>
      <c r="R8" s="247">
        <v>39.705218286050275</v>
      </c>
    </row>
    <row r="9" spans="1:18" ht="27" customHeight="1">
      <c r="A9" s="1"/>
      <c r="B9" s="238" t="s">
        <v>31</v>
      </c>
      <c r="C9" s="244">
        <v>94</v>
      </c>
      <c r="D9" s="244">
        <v>87</v>
      </c>
      <c r="E9" s="245">
        <v>-7</v>
      </c>
      <c r="F9" s="246">
        <v>-7.446808510638298</v>
      </c>
      <c r="G9" s="244">
        <v>1250</v>
      </c>
      <c r="H9" s="244">
        <v>1140</v>
      </c>
      <c r="I9" s="245">
        <v>-110</v>
      </c>
      <c r="J9" s="246">
        <v>-8.8</v>
      </c>
      <c r="K9" s="244">
        <v>1596804</v>
      </c>
      <c r="L9" s="244">
        <v>1390855</v>
      </c>
      <c r="M9" s="245">
        <v>-205949</v>
      </c>
      <c r="N9" s="246">
        <v>-12.897575406875234</v>
      </c>
      <c r="O9" s="244">
        <v>618673</v>
      </c>
      <c r="P9" s="244">
        <v>498388</v>
      </c>
      <c r="Q9" s="245">
        <v>-120285</v>
      </c>
      <c r="R9" s="247">
        <v>-19.442419501093468</v>
      </c>
    </row>
    <row r="10" spans="1:18" ht="27" customHeight="1">
      <c r="A10" s="1"/>
      <c r="B10" s="238" t="s">
        <v>32</v>
      </c>
      <c r="C10" s="244">
        <v>44</v>
      </c>
      <c r="D10" s="244">
        <v>52</v>
      </c>
      <c r="E10" s="245">
        <v>8</v>
      </c>
      <c r="F10" s="246">
        <v>18.181818181818183</v>
      </c>
      <c r="G10" s="244">
        <v>1294</v>
      </c>
      <c r="H10" s="244">
        <v>970</v>
      </c>
      <c r="I10" s="245">
        <v>-324</v>
      </c>
      <c r="J10" s="246">
        <v>-25.038639876352395</v>
      </c>
      <c r="K10" s="244">
        <v>1784099</v>
      </c>
      <c r="L10" s="244">
        <v>949863</v>
      </c>
      <c r="M10" s="245">
        <v>-834236</v>
      </c>
      <c r="N10" s="246">
        <v>-46.7595127848847</v>
      </c>
      <c r="O10" s="244">
        <v>1368342</v>
      </c>
      <c r="P10" s="244">
        <v>488487</v>
      </c>
      <c r="Q10" s="245">
        <v>-879855</v>
      </c>
      <c r="R10" s="247">
        <v>-64.30081076222173</v>
      </c>
    </row>
    <row r="11" spans="1:18" ht="27" customHeight="1">
      <c r="A11" s="1"/>
      <c r="B11" s="238" t="s">
        <v>33</v>
      </c>
      <c r="C11" s="244">
        <v>298</v>
      </c>
      <c r="D11" s="244">
        <v>278</v>
      </c>
      <c r="E11" s="245">
        <v>-20</v>
      </c>
      <c r="F11" s="246">
        <v>-6.7114093959731544</v>
      </c>
      <c r="G11" s="244">
        <v>8011</v>
      </c>
      <c r="H11" s="244">
        <v>7755</v>
      </c>
      <c r="I11" s="245">
        <v>-256</v>
      </c>
      <c r="J11" s="246">
        <v>-3.1956060416926726</v>
      </c>
      <c r="K11" s="244">
        <v>20735013</v>
      </c>
      <c r="L11" s="244">
        <v>15067787</v>
      </c>
      <c r="M11" s="245">
        <v>-5667226</v>
      </c>
      <c r="N11" s="246">
        <v>-27.331673242741637</v>
      </c>
      <c r="O11" s="244">
        <v>7286569</v>
      </c>
      <c r="P11" s="244">
        <v>6174854</v>
      </c>
      <c r="Q11" s="245">
        <v>-1111715</v>
      </c>
      <c r="R11" s="247">
        <v>-15.257043472723582</v>
      </c>
    </row>
    <row r="12" spans="1:18" ht="27" customHeight="1">
      <c r="A12" s="1"/>
      <c r="B12" s="238" t="s">
        <v>34</v>
      </c>
      <c r="C12" s="244">
        <v>68</v>
      </c>
      <c r="D12" s="244">
        <v>61</v>
      </c>
      <c r="E12" s="245">
        <v>-7</v>
      </c>
      <c r="F12" s="246">
        <v>-10.294117647058824</v>
      </c>
      <c r="G12" s="244">
        <v>2064</v>
      </c>
      <c r="H12" s="244">
        <v>2064</v>
      </c>
      <c r="I12" s="245" t="s">
        <v>3</v>
      </c>
      <c r="J12" s="246" t="s">
        <v>3</v>
      </c>
      <c r="K12" s="244">
        <v>3743083</v>
      </c>
      <c r="L12" s="244">
        <v>3879594</v>
      </c>
      <c r="M12" s="245">
        <v>136511</v>
      </c>
      <c r="N12" s="246">
        <v>3.6470203839989654</v>
      </c>
      <c r="O12" s="244">
        <v>1475388</v>
      </c>
      <c r="P12" s="244">
        <v>1459768</v>
      </c>
      <c r="Q12" s="245">
        <v>-15620</v>
      </c>
      <c r="R12" s="247">
        <v>-1.0587045577163432</v>
      </c>
    </row>
    <row r="13" spans="1:18" ht="27" customHeight="1">
      <c r="A13" s="1"/>
      <c r="B13" s="238" t="s">
        <v>35</v>
      </c>
      <c r="C13" s="244">
        <v>221</v>
      </c>
      <c r="D13" s="244">
        <v>215</v>
      </c>
      <c r="E13" s="245">
        <v>-6</v>
      </c>
      <c r="F13" s="246">
        <v>-2.7149321266968327</v>
      </c>
      <c r="G13" s="244">
        <v>4251</v>
      </c>
      <c r="H13" s="244">
        <v>4273</v>
      </c>
      <c r="I13" s="245">
        <v>22</v>
      </c>
      <c r="J13" s="246">
        <v>0.51752528816749</v>
      </c>
      <c r="K13" s="244">
        <v>13537532</v>
      </c>
      <c r="L13" s="244">
        <v>10320088</v>
      </c>
      <c r="M13" s="245">
        <v>-3217444</v>
      </c>
      <c r="N13" s="246">
        <v>-23.766843173482435</v>
      </c>
      <c r="O13" s="244">
        <v>3769142</v>
      </c>
      <c r="P13" s="244">
        <v>3464910</v>
      </c>
      <c r="Q13" s="245">
        <v>-304232</v>
      </c>
      <c r="R13" s="247">
        <v>-8.071651320114764</v>
      </c>
    </row>
    <row r="14" spans="1:18" ht="27" customHeight="1">
      <c r="A14" s="1"/>
      <c r="B14" s="238" t="s">
        <v>36</v>
      </c>
      <c r="C14" s="244">
        <v>419</v>
      </c>
      <c r="D14" s="244">
        <v>411</v>
      </c>
      <c r="E14" s="245">
        <v>-8</v>
      </c>
      <c r="F14" s="246">
        <v>-1.909307875894988</v>
      </c>
      <c r="G14" s="244">
        <v>17385</v>
      </c>
      <c r="H14" s="244">
        <v>17602</v>
      </c>
      <c r="I14" s="245">
        <v>217</v>
      </c>
      <c r="J14" s="246">
        <v>1.2482024733966062</v>
      </c>
      <c r="K14" s="244">
        <v>43519130</v>
      </c>
      <c r="L14" s="244">
        <v>43218403</v>
      </c>
      <c r="M14" s="245">
        <v>-300727</v>
      </c>
      <c r="N14" s="246">
        <v>-0.6910225457172512</v>
      </c>
      <c r="O14" s="244">
        <v>15046825</v>
      </c>
      <c r="P14" s="244">
        <v>16332345</v>
      </c>
      <c r="Q14" s="245">
        <v>1285520</v>
      </c>
      <c r="R14" s="247">
        <v>8.543463488144509</v>
      </c>
    </row>
    <row r="15" spans="1:18" ht="27" customHeight="1">
      <c r="A15" s="1"/>
      <c r="B15" s="238" t="s">
        <v>37</v>
      </c>
      <c r="C15" s="244">
        <v>235</v>
      </c>
      <c r="D15" s="244">
        <v>213</v>
      </c>
      <c r="E15" s="245">
        <v>-22</v>
      </c>
      <c r="F15" s="246">
        <v>-9.361702127659575</v>
      </c>
      <c r="G15" s="244">
        <v>9122</v>
      </c>
      <c r="H15" s="244">
        <v>8967</v>
      </c>
      <c r="I15" s="245">
        <v>-155</v>
      </c>
      <c r="J15" s="246">
        <v>-1.6991887743915808</v>
      </c>
      <c r="K15" s="244">
        <v>24047868</v>
      </c>
      <c r="L15" s="244">
        <v>26702839</v>
      </c>
      <c r="M15" s="245">
        <v>2654971</v>
      </c>
      <c r="N15" s="246">
        <v>11.0403591703015</v>
      </c>
      <c r="O15" s="244">
        <v>10110319</v>
      </c>
      <c r="P15" s="244">
        <v>9411144</v>
      </c>
      <c r="Q15" s="245">
        <v>-699175</v>
      </c>
      <c r="R15" s="247">
        <v>-6.915459344062239</v>
      </c>
    </row>
    <row r="16" spans="1:18" s="249" customFormat="1" ht="27" customHeight="1">
      <c r="A16" s="248"/>
      <c r="B16" s="238" t="s">
        <v>269</v>
      </c>
      <c r="C16" s="244">
        <v>58</v>
      </c>
      <c r="D16" s="244">
        <v>53</v>
      </c>
      <c r="E16" s="245">
        <v>-5</v>
      </c>
      <c r="F16" s="246">
        <v>-8.620689655172415</v>
      </c>
      <c r="G16" s="244">
        <v>1902</v>
      </c>
      <c r="H16" s="244">
        <v>1620</v>
      </c>
      <c r="I16" s="245">
        <v>-282</v>
      </c>
      <c r="J16" s="246">
        <v>-14.826498422712934</v>
      </c>
      <c r="K16" s="244">
        <v>3023253</v>
      </c>
      <c r="L16" s="244">
        <v>2611835</v>
      </c>
      <c r="M16" s="245">
        <v>-411418</v>
      </c>
      <c r="N16" s="246">
        <v>-13.608454204791991</v>
      </c>
      <c r="O16" s="244">
        <v>1241288</v>
      </c>
      <c r="P16" s="244">
        <v>1267633</v>
      </c>
      <c r="Q16" s="245">
        <v>26345</v>
      </c>
      <c r="R16" s="247">
        <v>2.1223922248503166</v>
      </c>
    </row>
    <row r="17" spans="1:18" ht="27" customHeight="1">
      <c r="A17" s="1"/>
      <c r="B17" s="270" t="s">
        <v>90</v>
      </c>
      <c r="C17" s="269">
        <v>44</v>
      </c>
      <c r="D17" s="269">
        <v>43</v>
      </c>
      <c r="E17" s="271">
        <v>-1</v>
      </c>
      <c r="F17" s="272">
        <v>-2.272727272727273</v>
      </c>
      <c r="G17" s="269">
        <v>2567</v>
      </c>
      <c r="H17" s="269">
        <v>2288</v>
      </c>
      <c r="I17" s="271">
        <v>-279</v>
      </c>
      <c r="J17" s="272">
        <v>-10.868718348266459</v>
      </c>
      <c r="K17" s="269">
        <v>16615179</v>
      </c>
      <c r="L17" s="269">
        <v>21428912</v>
      </c>
      <c r="M17" s="271">
        <v>4813733</v>
      </c>
      <c r="N17" s="272">
        <v>28.971899730962875</v>
      </c>
      <c r="O17" s="269">
        <v>-252886</v>
      </c>
      <c r="P17" s="269">
        <v>4235139</v>
      </c>
      <c r="Q17" s="271">
        <v>4488025</v>
      </c>
      <c r="R17" s="273">
        <v>1774.722602279288</v>
      </c>
    </row>
    <row r="18" spans="1:18" ht="27" customHeight="1">
      <c r="A18" s="1"/>
      <c r="B18" s="238" t="s">
        <v>95</v>
      </c>
      <c r="C18" s="244">
        <v>44</v>
      </c>
      <c r="D18" s="244">
        <v>43</v>
      </c>
      <c r="E18" s="245">
        <v>-1</v>
      </c>
      <c r="F18" s="246">
        <v>-2.272727272727273</v>
      </c>
      <c r="G18" s="244">
        <v>2567</v>
      </c>
      <c r="H18" s="244">
        <v>2288</v>
      </c>
      <c r="I18" s="245">
        <v>-279</v>
      </c>
      <c r="J18" s="246">
        <v>-10.868718348266459</v>
      </c>
      <c r="K18" s="244">
        <v>16615179</v>
      </c>
      <c r="L18" s="244">
        <v>21428912</v>
      </c>
      <c r="M18" s="245">
        <v>4813733</v>
      </c>
      <c r="N18" s="246">
        <v>28.971899730962875</v>
      </c>
      <c r="O18" s="244">
        <v>-252886</v>
      </c>
      <c r="P18" s="244">
        <v>4235139</v>
      </c>
      <c r="Q18" s="245">
        <v>4488025</v>
      </c>
      <c r="R18" s="247">
        <v>1774.722602279288</v>
      </c>
    </row>
    <row r="19" spans="1:18" ht="27" customHeight="1">
      <c r="A19" s="1"/>
      <c r="B19" s="270" t="s">
        <v>91</v>
      </c>
      <c r="C19" s="269">
        <v>115</v>
      </c>
      <c r="D19" s="269">
        <v>103</v>
      </c>
      <c r="E19" s="271">
        <v>-12</v>
      </c>
      <c r="F19" s="272">
        <v>-10.434782608695652</v>
      </c>
      <c r="G19" s="269">
        <v>2803</v>
      </c>
      <c r="H19" s="269">
        <v>2389</v>
      </c>
      <c r="I19" s="271">
        <v>-414</v>
      </c>
      <c r="J19" s="272">
        <v>-14.769889404209776</v>
      </c>
      <c r="K19" s="269">
        <v>5184292</v>
      </c>
      <c r="L19" s="269">
        <v>4349887</v>
      </c>
      <c r="M19" s="271">
        <v>-834405</v>
      </c>
      <c r="N19" s="272">
        <v>-16.09486888470017</v>
      </c>
      <c r="O19" s="269">
        <v>2258548</v>
      </c>
      <c r="P19" s="269">
        <v>1727512</v>
      </c>
      <c r="Q19" s="271">
        <v>-531036</v>
      </c>
      <c r="R19" s="273">
        <v>-23.512274257620383</v>
      </c>
    </row>
    <row r="20" spans="1:18" ht="27" customHeight="1">
      <c r="A20" s="1"/>
      <c r="B20" s="238" t="s">
        <v>96</v>
      </c>
      <c r="C20" s="244">
        <v>81</v>
      </c>
      <c r="D20" s="244">
        <v>77</v>
      </c>
      <c r="E20" s="245">
        <v>-4</v>
      </c>
      <c r="F20" s="246">
        <v>-4.938271604938271</v>
      </c>
      <c r="G20" s="244">
        <v>2455</v>
      </c>
      <c r="H20" s="244">
        <v>2050</v>
      </c>
      <c r="I20" s="245">
        <v>-405</v>
      </c>
      <c r="J20" s="246">
        <v>-16.4969450101833</v>
      </c>
      <c r="K20" s="244">
        <v>4882129</v>
      </c>
      <c r="L20" s="244">
        <v>3995991</v>
      </c>
      <c r="M20" s="245">
        <v>-886138</v>
      </c>
      <c r="N20" s="246">
        <v>-18.15064698208507</v>
      </c>
      <c r="O20" s="244">
        <v>2104525</v>
      </c>
      <c r="P20" s="244">
        <v>1550786</v>
      </c>
      <c r="Q20" s="245">
        <v>-553739</v>
      </c>
      <c r="R20" s="247">
        <v>-26.311828084722205</v>
      </c>
    </row>
    <row r="21" spans="1:18" ht="27" customHeight="1">
      <c r="A21" s="1"/>
      <c r="B21" s="238" t="s">
        <v>97</v>
      </c>
      <c r="C21" s="244">
        <v>34</v>
      </c>
      <c r="D21" s="244">
        <v>26</v>
      </c>
      <c r="E21" s="245">
        <v>-8</v>
      </c>
      <c r="F21" s="246">
        <v>-23.529411764705884</v>
      </c>
      <c r="G21" s="244">
        <v>348</v>
      </c>
      <c r="H21" s="244">
        <v>339</v>
      </c>
      <c r="I21" s="245">
        <v>-9</v>
      </c>
      <c r="J21" s="246">
        <v>-2.586206896551724</v>
      </c>
      <c r="K21" s="244">
        <v>302163</v>
      </c>
      <c r="L21" s="244">
        <v>353896</v>
      </c>
      <c r="M21" s="245">
        <v>51733</v>
      </c>
      <c r="N21" s="246">
        <v>17.120891704146437</v>
      </c>
      <c r="O21" s="244">
        <v>154023</v>
      </c>
      <c r="P21" s="244">
        <v>176726</v>
      </c>
      <c r="Q21" s="245">
        <v>22703</v>
      </c>
      <c r="R21" s="247">
        <v>14.740006362686092</v>
      </c>
    </row>
    <row r="22" spans="1:18" ht="27" customHeight="1">
      <c r="A22" s="1"/>
      <c r="B22" s="270" t="s">
        <v>92</v>
      </c>
      <c r="C22" s="269">
        <v>121</v>
      </c>
      <c r="D22" s="269">
        <v>118</v>
      </c>
      <c r="E22" s="271">
        <v>-3</v>
      </c>
      <c r="F22" s="272">
        <v>-2.479338842975207</v>
      </c>
      <c r="G22" s="269">
        <v>3638</v>
      </c>
      <c r="H22" s="269">
        <v>3606</v>
      </c>
      <c r="I22" s="271">
        <v>-32</v>
      </c>
      <c r="J22" s="272">
        <v>-0.879604178119846</v>
      </c>
      <c r="K22" s="269">
        <v>13459017</v>
      </c>
      <c r="L22" s="269">
        <v>12733597</v>
      </c>
      <c r="M22" s="271">
        <v>-725420</v>
      </c>
      <c r="N22" s="272">
        <v>-5.38984384966599</v>
      </c>
      <c r="O22" s="269">
        <v>6036167</v>
      </c>
      <c r="P22" s="269">
        <v>6213310</v>
      </c>
      <c r="Q22" s="271">
        <v>177143</v>
      </c>
      <c r="R22" s="273">
        <v>2.9346934900906487</v>
      </c>
    </row>
    <row r="23" spans="1:18" ht="27" customHeight="1">
      <c r="A23" s="1"/>
      <c r="B23" s="238" t="s">
        <v>98</v>
      </c>
      <c r="C23" s="244">
        <v>67</v>
      </c>
      <c r="D23" s="244">
        <v>67</v>
      </c>
      <c r="E23" s="245" t="s">
        <v>3</v>
      </c>
      <c r="F23" s="246" t="s">
        <v>3</v>
      </c>
      <c r="G23" s="244">
        <v>2128</v>
      </c>
      <c r="H23" s="244">
        <v>2179</v>
      </c>
      <c r="I23" s="245">
        <v>51</v>
      </c>
      <c r="J23" s="246">
        <v>2.3966165413533833</v>
      </c>
      <c r="K23" s="244">
        <v>6762159</v>
      </c>
      <c r="L23" s="244">
        <v>5882814</v>
      </c>
      <c r="M23" s="245">
        <v>-879345</v>
      </c>
      <c r="N23" s="246">
        <v>-13.003908958662462</v>
      </c>
      <c r="O23" s="244">
        <v>1642504</v>
      </c>
      <c r="P23" s="244">
        <v>1669741</v>
      </c>
      <c r="Q23" s="245">
        <v>27237</v>
      </c>
      <c r="R23" s="247">
        <v>1.6582608018001783</v>
      </c>
    </row>
    <row r="24" spans="1:18" ht="27" customHeight="1">
      <c r="A24" s="1"/>
      <c r="B24" s="274" t="s">
        <v>99</v>
      </c>
      <c r="C24" s="244">
        <v>54</v>
      </c>
      <c r="D24" s="244">
        <v>51</v>
      </c>
      <c r="E24" s="245">
        <v>-3</v>
      </c>
      <c r="F24" s="246">
        <v>-5.555555555555555</v>
      </c>
      <c r="G24" s="244">
        <v>1510</v>
      </c>
      <c r="H24" s="244">
        <v>1427</v>
      </c>
      <c r="I24" s="245">
        <v>-83</v>
      </c>
      <c r="J24" s="246">
        <v>-5.496688741721854</v>
      </c>
      <c r="K24" s="244">
        <v>6696858</v>
      </c>
      <c r="L24" s="244">
        <v>6850783</v>
      </c>
      <c r="M24" s="245">
        <v>153925</v>
      </c>
      <c r="N24" s="246">
        <v>2.2984659373097056</v>
      </c>
      <c r="O24" s="244">
        <v>4393663</v>
      </c>
      <c r="P24" s="244">
        <v>4543569</v>
      </c>
      <c r="Q24" s="245">
        <v>149906</v>
      </c>
      <c r="R24" s="247">
        <v>3.4118684113915885</v>
      </c>
    </row>
    <row r="25" spans="1:18" ht="27" customHeight="1">
      <c r="A25" s="1"/>
      <c r="B25" s="270" t="s">
        <v>93</v>
      </c>
      <c r="C25" s="269">
        <v>62</v>
      </c>
      <c r="D25" s="269">
        <v>62</v>
      </c>
      <c r="E25" s="271" t="s">
        <v>3</v>
      </c>
      <c r="F25" s="272" t="s">
        <v>3</v>
      </c>
      <c r="G25" s="269">
        <v>1450</v>
      </c>
      <c r="H25" s="269">
        <v>1603</v>
      </c>
      <c r="I25" s="271">
        <v>153</v>
      </c>
      <c r="J25" s="272">
        <v>10.551724137931034</v>
      </c>
      <c r="K25" s="269">
        <v>2541539</v>
      </c>
      <c r="L25" s="269">
        <v>2882837</v>
      </c>
      <c r="M25" s="271">
        <v>341298</v>
      </c>
      <c r="N25" s="272">
        <v>13.42879255443257</v>
      </c>
      <c r="O25" s="269">
        <v>1079985</v>
      </c>
      <c r="P25" s="269">
        <v>1105242</v>
      </c>
      <c r="Q25" s="271">
        <v>25257</v>
      </c>
      <c r="R25" s="273">
        <v>2.3386435922721147</v>
      </c>
    </row>
    <row r="26" spans="1:18" ht="27" customHeight="1">
      <c r="A26" s="1"/>
      <c r="B26" s="238" t="s">
        <v>100</v>
      </c>
      <c r="C26" s="244">
        <v>62</v>
      </c>
      <c r="D26" s="244">
        <v>62</v>
      </c>
      <c r="E26" s="245" t="s">
        <v>3</v>
      </c>
      <c r="F26" s="246" t="s">
        <v>3</v>
      </c>
      <c r="G26" s="244">
        <v>1450</v>
      </c>
      <c r="H26" s="244">
        <v>1603</v>
      </c>
      <c r="I26" s="245">
        <v>153</v>
      </c>
      <c r="J26" s="246">
        <v>10.551724137931034</v>
      </c>
      <c r="K26" s="244">
        <v>2541539</v>
      </c>
      <c r="L26" s="244">
        <v>2882837</v>
      </c>
      <c r="M26" s="245">
        <v>341298</v>
      </c>
      <c r="N26" s="246">
        <v>13.42879255443257</v>
      </c>
      <c r="O26" s="244">
        <v>1079985</v>
      </c>
      <c r="P26" s="244">
        <v>1105242</v>
      </c>
      <c r="Q26" s="245">
        <v>25257</v>
      </c>
      <c r="R26" s="247">
        <v>2.3386435922721147</v>
      </c>
    </row>
    <row r="27" spans="1:18" ht="27" customHeight="1">
      <c r="A27" s="1"/>
      <c r="B27" s="270" t="s">
        <v>94</v>
      </c>
      <c r="C27" s="269">
        <v>64</v>
      </c>
      <c r="D27" s="269">
        <v>57</v>
      </c>
      <c r="E27" s="271">
        <v>-7</v>
      </c>
      <c r="F27" s="272">
        <v>-10.9375</v>
      </c>
      <c r="G27" s="269">
        <v>1021</v>
      </c>
      <c r="H27" s="269">
        <v>1038</v>
      </c>
      <c r="I27" s="271">
        <v>17</v>
      </c>
      <c r="J27" s="272">
        <v>1.6650342801175317</v>
      </c>
      <c r="K27" s="269">
        <v>1226283</v>
      </c>
      <c r="L27" s="269">
        <v>1182925</v>
      </c>
      <c r="M27" s="271">
        <v>-43358</v>
      </c>
      <c r="N27" s="272">
        <v>-3.5357254402124143</v>
      </c>
      <c r="O27" s="269">
        <v>629608</v>
      </c>
      <c r="P27" s="269">
        <v>541675</v>
      </c>
      <c r="Q27" s="271">
        <v>-87933</v>
      </c>
      <c r="R27" s="273">
        <v>-13.966309195562953</v>
      </c>
    </row>
    <row r="28" spans="1:18" ht="27" customHeight="1">
      <c r="A28" s="1"/>
      <c r="B28" s="238" t="s">
        <v>101</v>
      </c>
      <c r="C28" s="244">
        <v>18</v>
      </c>
      <c r="D28" s="244">
        <v>18</v>
      </c>
      <c r="E28" s="245" t="s">
        <v>3</v>
      </c>
      <c r="F28" s="246" t="s">
        <v>3</v>
      </c>
      <c r="G28" s="244">
        <v>383</v>
      </c>
      <c r="H28" s="244">
        <v>348</v>
      </c>
      <c r="I28" s="245">
        <v>-35</v>
      </c>
      <c r="J28" s="246">
        <v>-9.138381201044387</v>
      </c>
      <c r="K28" s="244">
        <v>558636</v>
      </c>
      <c r="L28" s="244">
        <v>540163</v>
      </c>
      <c r="M28" s="245">
        <v>-18473</v>
      </c>
      <c r="N28" s="246">
        <v>-3.306804430792144</v>
      </c>
      <c r="O28" s="244">
        <v>274609</v>
      </c>
      <c r="P28" s="244">
        <v>262391</v>
      </c>
      <c r="Q28" s="245">
        <v>-12218</v>
      </c>
      <c r="R28" s="247">
        <v>-4.4492350942612955</v>
      </c>
    </row>
    <row r="29" spans="1:18" ht="27" customHeight="1" thickBot="1">
      <c r="A29" s="1"/>
      <c r="B29" s="265" t="s">
        <v>102</v>
      </c>
      <c r="C29" s="264">
        <v>46</v>
      </c>
      <c r="D29" s="264">
        <v>39</v>
      </c>
      <c r="E29" s="266">
        <v>-7</v>
      </c>
      <c r="F29" s="267">
        <v>-15.217391304347826</v>
      </c>
      <c r="G29" s="264">
        <v>638</v>
      </c>
      <c r="H29" s="264">
        <v>690</v>
      </c>
      <c r="I29" s="266">
        <v>52</v>
      </c>
      <c r="J29" s="267">
        <v>8.150470219435737</v>
      </c>
      <c r="K29" s="264">
        <v>667647</v>
      </c>
      <c r="L29" s="264">
        <v>642762</v>
      </c>
      <c r="M29" s="266">
        <v>-24885</v>
      </c>
      <c r="N29" s="267">
        <v>-3.727269050860709</v>
      </c>
      <c r="O29" s="264">
        <v>354999</v>
      </c>
      <c r="P29" s="264">
        <v>279284</v>
      </c>
      <c r="Q29" s="266">
        <v>-75715</v>
      </c>
      <c r="R29" s="268">
        <v>-21.32822909360308</v>
      </c>
    </row>
  </sheetData>
  <sheetProtection/>
  <mergeCells count="5">
    <mergeCell ref="O3:R3"/>
    <mergeCell ref="B3:B4"/>
    <mergeCell ref="C3:F3"/>
    <mergeCell ref="G3:J3"/>
    <mergeCell ref="K3:N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view="pageBreakPreview" zoomScaleNormal="75" zoomScaleSheetLayoutView="100" zoomScalePageLayoutView="0" workbookViewId="0" topLeftCell="A1">
      <selection activeCell="H18" sqref="H18"/>
    </sheetView>
  </sheetViews>
  <sheetFormatPr defaultColWidth="9.00390625" defaultRowHeight="25.5" customHeight="1"/>
  <cols>
    <col min="1" max="1" width="0.2890625" style="53" customWidth="1"/>
    <col min="2" max="2" width="18.28125" style="53" customWidth="1"/>
    <col min="3" max="4" width="8.8515625" style="56" customWidth="1"/>
    <col min="5" max="5" width="8.8515625" style="73" customWidth="1"/>
    <col min="6" max="6" width="8.8515625" style="74" customWidth="1"/>
    <col min="7" max="8" width="10.421875" style="56" customWidth="1"/>
    <col min="9" max="9" width="10.421875" style="73" customWidth="1"/>
    <col min="10" max="10" width="10.421875" style="74" customWidth="1"/>
    <col min="11" max="12" width="13.7109375" style="56" customWidth="1"/>
    <col min="13" max="13" width="13.00390625" style="73" customWidth="1"/>
    <col min="14" max="14" width="8.8515625" style="74" customWidth="1"/>
    <col min="15" max="16" width="13.7109375" style="56" customWidth="1"/>
    <col min="17" max="17" width="13.00390625" style="73" customWidth="1"/>
    <col min="18" max="18" width="8.8515625" style="74" customWidth="1"/>
    <col min="19" max="16384" width="9.00390625" style="53" customWidth="1"/>
  </cols>
  <sheetData>
    <row r="1" ht="20.25" customHeight="1">
      <c r="G1" s="58" t="s">
        <v>227</v>
      </c>
    </row>
    <row r="2" ht="25.5" customHeight="1" thickBot="1"/>
    <row r="3" spans="1:18" ht="25.5" customHeight="1">
      <c r="A3" s="51"/>
      <c r="B3" s="358" t="s">
        <v>0</v>
      </c>
      <c r="C3" s="355" t="s">
        <v>163</v>
      </c>
      <c r="D3" s="355"/>
      <c r="E3" s="355"/>
      <c r="F3" s="347"/>
      <c r="G3" s="355" t="s">
        <v>224</v>
      </c>
      <c r="H3" s="355"/>
      <c r="I3" s="355"/>
      <c r="J3" s="347"/>
      <c r="K3" s="355" t="s">
        <v>164</v>
      </c>
      <c r="L3" s="355"/>
      <c r="M3" s="355"/>
      <c r="N3" s="347"/>
      <c r="O3" s="355" t="s">
        <v>165</v>
      </c>
      <c r="P3" s="356"/>
      <c r="Q3" s="356"/>
      <c r="R3" s="357"/>
    </row>
    <row r="4" spans="1:18" ht="27" customHeight="1">
      <c r="A4" s="51"/>
      <c r="B4" s="359"/>
      <c r="C4" s="122" t="s">
        <v>271</v>
      </c>
      <c r="D4" s="122" t="s">
        <v>273</v>
      </c>
      <c r="E4" s="75" t="s">
        <v>1</v>
      </c>
      <c r="F4" s="76" t="s">
        <v>166</v>
      </c>
      <c r="G4" s="61" t="s">
        <v>271</v>
      </c>
      <c r="H4" s="61" t="s">
        <v>273</v>
      </c>
      <c r="I4" s="75" t="s">
        <v>1</v>
      </c>
      <c r="J4" s="76" t="s">
        <v>166</v>
      </c>
      <c r="K4" s="61" t="s">
        <v>265</v>
      </c>
      <c r="L4" s="61" t="s">
        <v>267</v>
      </c>
      <c r="M4" s="75" t="s">
        <v>1</v>
      </c>
      <c r="N4" s="76" t="s">
        <v>166</v>
      </c>
      <c r="O4" s="61" t="s">
        <v>265</v>
      </c>
      <c r="P4" s="61" t="s">
        <v>267</v>
      </c>
      <c r="Q4" s="75" t="s">
        <v>1</v>
      </c>
      <c r="R4" s="77" t="s">
        <v>166</v>
      </c>
    </row>
    <row r="5" spans="1:18" ht="25.5" customHeight="1">
      <c r="A5" s="51"/>
      <c r="B5" s="78" t="s">
        <v>61</v>
      </c>
      <c r="C5" s="149">
        <v>3296</v>
      </c>
      <c r="D5" s="149">
        <v>3110</v>
      </c>
      <c r="E5" s="179">
        <v>-186</v>
      </c>
      <c r="F5" s="180">
        <v>-5.643203883495145</v>
      </c>
      <c r="G5" s="149">
        <v>90881</v>
      </c>
      <c r="H5" s="149">
        <v>92296</v>
      </c>
      <c r="I5" s="179">
        <v>1415</v>
      </c>
      <c r="J5" s="180">
        <v>1.5569811071621131</v>
      </c>
      <c r="K5" s="149">
        <v>243819477</v>
      </c>
      <c r="L5" s="149">
        <v>243335610</v>
      </c>
      <c r="M5" s="179">
        <v>-483867</v>
      </c>
      <c r="N5" s="180">
        <v>-0.1984529726474641</v>
      </c>
      <c r="O5" s="149">
        <v>79034207</v>
      </c>
      <c r="P5" s="149">
        <v>85619119</v>
      </c>
      <c r="Q5" s="179">
        <v>6584912</v>
      </c>
      <c r="R5" s="181">
        <v>8.33172400907369</v>
      </c>
    </row>
    <row r="6" spans="1:18" ht="25.5" customHeight="1">
      <c r="A6" s="51"/>
      <c r="B6" s="68"/>
      <c r="C6" s="69"/>
      <c r="D6" s="69"/>
      <c r="E6" s="109"/>
      <c r="F6" s="110"/>
      <c r="G6" s="69"/>
      <c r="H6" s="69"/>
      <c r="I6" s="109"/>
      <c r="J6" s="110"/>
      <c r="K6" s="69"/>
      <c r="L6" s="69"/>
      <c r="M6" s="109"/>
      <c r="N6" s="110"/>
      <c r="O6" s="69"/>
      <c r="P6" s="69"/>
      <c r="Q6" s="109"/>
      <c r="R6" s="111"/>
    </row>
    <row r="7" spans="1:18" ht="25.5" customHeight="1">
      <c r="A7" s="51"/>
      <c r="B7" s="52" t="s">
        <v>25</v>
      </c>
      <c r="C7" s="142">
        <v>426</v>
      </c>
      <c r="D7" s="142">
        <v>419</v>
      </c>
      <c r="E7" s="182">
        <v>-7</v>
      </c>
      <c r="F7" s="183">
        <v>-1.6431924882629108</v>
      </c>
      <c r="G7" s="142">
        <v>9485</v>
      </c>
      <c r="H7" s="142">
        <v>10591</v>
      </c>
      <c r="I7" s="182">
        <v>1106</v>
      </c>
      <c r="J7" s="183">
        <v>11.660516605166052</v>
      </c>
      <c r="K7" s="142">
        <v>12310611</v>
      </c>
      <c r="L7" s="142">
        <v>14293400</v>
      </c>
      <c r="M7" s="182">
        <v>1982789</v>
      </c>
      <c r="N7" s="183">
        <v>16.106341106871138</v>
      </c>
      <c r="O7" s="142">
        <v>5008104</v>
      </c>
      <c r="P7" s="142">
        <v>5683002</v>
      </c>
      <c r="Q7" s="182">
        <v>674898</v>
      </c>
      <c r="R7" s="184">
        <v>13.47611790809456</v>
      </c>
    </row>
    <row r="8" spans="1:18" ht="25.5" customHeight="1">
      <c r="A8" s="51"/>
      <c r="B8" s="52" t="s">
        <v>26</v>
      </c>
      <c r="C8" s="142">
        <v>41</v>
      </c>
      <c r="D8" s="142">
        <v>35</v>
      </c>
      <c r="E8" s="182">
        <v>-6</v>
      </c>
      <c r="F8" s="183">
        <v>-14.634146341463415</v>
      </c>
      <c r="G8" s="142">
        <v>550</v>
      </c>
      <c r="H8" s="142">
        <v>501</v>
      </c>
      <c r="I8" s="182">
        <v>-49</v>
      </c>
      <c r="J8" s="183">
        <v>-8.909090909090908</v>
      </c>
      <c r="K8" s="142">
        <v>1172281</v>
      </c>
      <c r="L8" s="142">
        <v>996756</v>
      </c>
      <c r="M8" s="182">
        <v>-175525</v>
      </c>
      <c r="N8" s="183">
        <v>-14.972945906314271</v>
      </c>
      <c r="O8" s="142">
        <v>620763</v>
      </c>
      <c r="P8" s="142">
        <v>542175</v>
      </c>
      <c r="Q8" s="182">
        <v>-78588</v>
      </c>
      <c r="R8" s="184">
        <v>-12.659904021341479</v>
      </c>
    </row>
    <row r="9" spans="1:18" ht="25.5" customHeight="1">
      <c r="A9" s="51"/>
      <c r="B9" s="52" t="s">
        <v>27</v>
      </c>
      <c r="C9" s="142">
        <v>626</v>
      </c>
      <c r="D9" s="142">
        <v>571</v>
      </c>
      <c r="E9" s="182">
        <v>-55</v>
      </c>
      <c r="F9" s="183">
        <v>-8.78594249201278</v>
      </c>
      <c r="G9" s="142">
        <v>10878</v>
      </c>
      <c r="H9" s="142">
        <v>10907</v>
      </c>
      <c r="I9" s="182">
        <v>29</v>
      </c>
      <c r="J9" s="183">
        <v>0.2665931237359809</v>
      </c>
      <c r="K9" s="142">
        <v>18593275</v>
      </c>
      <c r="L9" s="142">
        <v>19609426</v>
      </c>
      <c r="M9" s="182">
        <v>1016151</v>
      </c>
      <c r="N9" s="183">
        <v>5.465153395515314</v>
      </c>
      <c r="O9" s="142">
        <v>7389131</v>
      </c>
      <c r="P9" s="142">
        <v>7274594</v>
      </c>
      <c r="Q9" s="182">
        <v>-114537</v>
      </c>
      <c r="R9" s="184">
        <v>-1.5500740208828345</v>
      </c>
    </row>
    <row r="10" spans="1:18" ht="25.5" customHeight="1">
      <c r="A10" s="51"/>
      <c r="B10" s="52" t="s">
        <v>186</v>
      </c>
      <c r="C10" s="142">
        <v>83</v>
      </c>
      <c r="D10" s="142">
        <v>78</v>
      </c>
      <c r="E10" s="182">
        <v>-5</v>
      </c>
      <c r="F10" s="183">
        <v>-6.024096385542169</v>
      </c>
      <c r="G10" s="142">
        <v>1005</v>
      </c>
      <c r="H10" s="142">
        <v>966</v>
      </c>
      <c r="I10" s="182">
        <v>-39</v>
      </c>
      <c r="J10" s="183">
        <v>-3.8805970149253732</v>
      </c>
      <c r="K10" s="142">
        <v>2146041</v>
      </c>
      <c r="L10" s="142">
        <v>2059341</v>
      </c>
      <c r="M10" s="182">
        <v>-86700</v>
      </c>
      <c r="N10" s="183">
        <v>-4.039997371904824</v>
      </c>
      <c r="O10" s="142">
        <v>822581</v>
      </c>
      <c r="P10" s="142">
        <v>561465</v>
      </c>
      <c r="Q10" s="182">
        <v>-261116</v>
      </c>
      <c r="R10" s="184">
        <v>-31.74350003221567</v>
      </c>
    </row>
    <row r="11" spans="1:18" ht="25.5" customHeight="1">
      <c r="A11" s="51"/>
      <c r="B11" s="52" t="s">
        <v>188</v>
      </c>
      <c r="C11" s="142">
        <v>82</v>
      </c>
      <c r="D11" s="142">
        <v>70</v>
      </c>
      <c r="E11" s="182">
        <v>-12</v>
      </c>
      <c r="F11" s="183">
        <v>-14.634146341463415</v>
      </c>
      <c r="G11" s="142">
        <v>735</v>
      </c>
      <c r="H11" s="142">
        <v>1815</v>
      </c>
      <c r="I11" s="182">
        <v>1080</v>
      </c>
      <c r="J11" s="183">
        <v>146.9387755102041</v>
      </c>
      <c r="K11" s="142">
        <v>1029596</v>
      </c>
      <c r="L11" s="142">
        <v>4197346</v>
      </c>
      <c r="M11" s="182">
        <v>3167750</v>
      </c>
      <c r="N11" s="183">
        <v>307.6692217141481</v>
      </c>
      <c r="O11" s="142">
        <v>426054</v>
      </c>
      <c r="P11" s="142">
        <v>2350896</v>
      </c>
      <c r="Q11" s="182">
        <v>1924842</v>
      </c>
      <c r="R11" s="184">
        <v>451.7835767297103</v>
      </c>
    </row>
    <row r="12" spans="1:18" ht="25.5" customHeight="1">
      <c r="A12" s="51"/>
      <c r="B12" s="52" t="s">
        <v>190</v>
      </c>
      <c r="C12" s="142">
        <v>78</v>
      </c>
      <c r="D12" s="142">
        <v>77</v>
      </c>
      <c r="E12" s="182">
        <v>-1</v>
      </c>
      <c r="F12" s="183">
        <v>-1.2820512820512822</v>
      </c>
      <c r="G12" s="142">
        <v>1340</v>
      </c>
      <c r="H12" s="142">
        <v>1279</v>
      </c>
      <c r="I12" s="182">
        <v>-61</v>
      </c>
      <c r="J12" s="183">
        <v>-4.552238805970149</v>
      </c>
      <c r="K12" s="142">
        <v>2420903</v>
      </c>
      <c r="L12" s="142">
        <v>2384082</v>
      </c>
      <c r="M12" s="182">
        <v>-36821</v>
      </c>
      <c r="N12" s="183">
        <v>-1.5209613933313313</v>
      </c>
      <c r="O12" s="142">
        <v>969585</v>
      </c>
      <c r="P12" s="142">
        <v>971034</v>
      </c>
      <c r="Q12" s="182">
        <v>1449</v>
      </c>
      <c r="R12" s="184">
        <v>0.14944538127136867</v>
      </c>
    </row>
    <row r="13" spans="1:18" ht="25.5" customHeight="1">
      <c r="A13" s="51"/>
      <c r="B13" s="52" t="s">
        <v>192</v>
      </c>
      <c r="C13" s="142">
        <v>151</v>
      </c>
      <c r="D13" s="142">
        <v>145</v>
      </c>
      <c r="E13" s="182">
        <v>-6</v>
      </c>
      <c r="F13" s="183">
        <v>-3.9735099337748343</v>
      </c>
      <c r="G13" s="142">
        <v>3579</v>
      </c>
      <c r="H13" s="142">
        <v>3567</v>
      </c>
      <c r="I13" s="182">
        <v>-12</v>
      </c>
      <c r="J13" s="183">
        <v>-0.3352891869237217</v>
      </c>
      <c r="K13" s="142">
        <v>8449840</v>
      </c>
      <c r="L13" s="142">
        <v>6856322</v>
      </c>
      <c r="M13" s="182">
        <v>-1593518</v>
      </c>
      <c r="N13" s="183">
        <v>-18.85855826855893</v>
      </c>
      <c r="O13" s="142">
        <v>4307807</v>
      </c>
      <c r="P13" s="142">
        <v>3086452</v>
      </c>
      <c r="Q13" s="182">
        <v>-1221355</v>
      </c>
      <c r="R13" s="184">
        <v>-28.35212905313539</v>
      </c>
    </row>
    <row r="14" spans="1:18" ht="25.5" customHeight="1">
      <c r="A14" s="51"/>
      <c r="B14" s="52" t="s">
        <v>169</v>
      </c>
      <c r="C14" s="142">
        <v>30</v>
      </c>
      <c r="D14" s="142">
        <v>25</v>
      </c>
      <c r="E14" s="182">
        <v>-5</v>
      </c>
      <c r="F14" s="183">
        <v>-16.666666666666668</v>
      </c>
      <c r="G14" s="142">
        <v>1682</v>
      </c>
      <c r="H14" s="142">
        <v>1601</v>
      </c>
      <c r="I14" s="182">
        <v>-81</v>
      </c>
      <c r="J14" s="183">
        <v>-4.815695600475625</v>
      </c>
      <c r="K14" s="142">
        <v>11484804</v>
      </c>
      <c r="L14" s="142">
        <v>10080444</v>
      </c>
      <c r="M14" s="182">
        <v>-1404360</v>
      </c>
      <c r="N14" s="183">
        <v>-12.227984038735011</v>
      </c>
      <c r="O14" s="142">
        <v>5163979</v>
      </c>
      <c r="P14" s="142">
        <v>5262180</v>
      </c>
      <c r="Q14" s="182">
        <v>98201</v>
      </c>
      <c r="R14" s="184">
        <v>1.901653744137999</v>
      </c>
    </row>
    <row r="15" spans="1:18" ht="25.5" customHeight="1">
      <c r="A15" s="51"/>
      <c r="B15" s="52" t="s">
        <v>195</v>
      </c>
      <c r="C15" s="142">
        <v>10</v>
      </c>
      <c r="D15" s="142">
        <v>9</v>
      </c>
      <c r="E15" s="182">
        <v>-1</v>
      </c>
      <c r="F15" s="183">
        <v>-10</v>
      </c>
      <c r="G15" s="142">
        <v>100</v>
      </c>
      <c r="H15" s="142">
        <v>130</v>
      </c>
      <c r="I15" s="182">
        <v>30</v>
      </c>
      <c r="J15" s="183">
        <v>30</v>
      </c>
      <c r="K15" s="142">
        <v>525417</v>
      </c>
      <c r="L15" s="142" t="s">
        <v>268</v>
      </c>
      <c r="M15" s="182" t="s">
        <v>268</v>
      </c>
      <c r="N15" s="183" t="s">
        <v>268</v>
      </c>
      <c r="O15" s="142">
        <v>185074</v>
      </c>
      <c r="P15" s="142" t="s">
        <v>268</v>
      </c>
      <c r="Q15" s="182" t="s">
        <v>268</v>
      </c>
      <c r="R15" s="184" t="s">
        <v>268</v>
      </c>
    </row>
    <row r="16" spans="1:18" ht="25.5" customHeight="1">
      <c r="A16" s="51"/>
      <c r="B16" s="52" t="s">
        <v>197</v>
      </c>
      <c r="C16" s="142">
        <v>117</v>
      </c>
      <c r="D16" s="142">
        <v>117</v>
      </c>
      <c r="E16" s="182" t="s">
        <v>3</v>
      </c>
      <c r="F16" s="183" t="s">
        <v>3</v>
      </c>
      <c r="G16" s="142">
        <v>3179</v>
      </c>
      <c r="H16" s="142">
        <v>3208</v>
      </c>
      <c r="I16" s="182">
        <v>29</v>
      </c>
      <c r="J16" s="183">
        <v>0.9122365523749607</v>
      </c>
      <c r="K16" s="142">
        <v>6079960</v>
      </c>
      <c r="L16" s="142">
        <v>6183459</v>
      </c>
      <c r="M16" s="182">
        <v>103499</v>
      </c>
      <c r="N16" s="183">
        <v>1.702297383535418</v>
      </c>
      <c r="O16" s="142">
        <v>2191607</v>
      </c>
      <c r="P16" s="142">
        <v>2532800</v>
      </c>
      <c r="Q16" s="182">
        <v>341193</v>
      </c>
      <c r="R16" s="184">
        <v>15.568165277807562</v>
      </c>
    </row>
    <row r="17" spans="1:18" ht="25.5" customHeight="1">
      <c r="A17" s="51"/>
      <c r="B17" s="52" t="s">
        <v>199</v>
      </c>
      <c r="C17" s="142">
        <v>16</v>
      </c>
      <c r="D17" s="142">
        <v>16</v>
      </c>
      <c r="E17" s="182" t="s">
        <v>3</v>
      </c>
      <c r="F17" s="183" t="s">
        <v>3</v>
      </c>
      <c r="G17" s="142">
        <v>363</v>
      </c>
      <c r="H17" s="142">
        <v>277</v>
      </c>
      <c r="I17" s="182">
        <v>-86</v>
      </c>
      <c r="J17" s="183">
        <v>-23.691460055096417</v>
      </c>
      <c r="K17" s="142" t="s">
        <v>268</v>
      </c>
      <c r="L17" s="142">
        <v>386042</v>
      </c>
      <c r="M17" s="182" t="s">
        <v>268</v>
      </c>
      <c r="N17" s="183" t="s">
        <v>268</v>
      </c>
      <c r="O17" s="142" t="s">
        <v>268</v>
      </c>
      <c r="P17" s="142">
        <v>146902</v>
      </c>
      <c r="Q17" s="182" t="s">
        <v>268</v>
      </c>
      <c r="R17" s="184" t="s">
        <v>268</v>
      </c>
    </row>
    <row r="18" spans="1:18" ht="25.5" customHeight="1">
      <c r="A18" s="51"/>
      <c r="B18" s="52" t="s">
        <v>201</v>
      </c>
      <c r="C18" s="142">
        <v>1</v>
      </c>
      <c r="D18" s="142">
        <v>1</v>
      </c>
      <c r="E18" s="182" t="s">
        <v>3</v>
      </c>
      <c r="F18" s="183" t="s">
        <v>3</v>
      </c>
      <c r="G18" s="142">
        <v>6</v>
      </c>
      <c r="H18" s="142">
        <v>13</v>
      </c>
      <c r="I18" s="182">
        <v>7</v>
      </c>
      <c r="J18" s="183">
        <v>116.66666666666667</v>
      </c>
      <c r="K18" s="142" t="s">
        <v>268</v>
      </c>
      <c r="L18" s="142" t="s">
        <v>268</v>
      </c>
      <c r="M18" s="182" t="s">
        <v>268</v>
      </c>
      <c r="N18" s="183" t="s">
        <v>268</v>
      </c>
      <c r="O18" s="142" t="s">
        <v>268</v>
      </c>
      <c r="P18" s="142" t="s">
        <v>268</v>
      </c>
      <c r="Q18" s="182" t="s">
        <v>268</v>
      </c>
      <c r="R18" s="184" t="s">
        <v>268</v>
      </c>
    </row>
    <row r="19" spans="1:18" ht="25.5" customHeight="1">
      <c r="A19" s="51"/>
      <c r="B19" s="52" t="s">
        <v>202</v>
      </c>
      <c r="C19" s="142">
        <v>184</v>
      </c>
      <c r="D19" s="142">
        <v>172</v>
      </c>
      <c r="E19" s="182">
        <v>-12</v>
      </c>
      <c r="F19" s="183">
        <v>-6.521739130434782</v>
      </c>
      <c r="G19" s="142">
        <v>3089</v>
      </c>
      <c r="H19" s="142">
        <v>2922</v>
      </c>
      <c r="I19" s="182">
        <v>-167</v>
      </c>
      <c r="J19" s="183">
        <v>-5.406280349627711</v>
      </c>
      <c r="K19" s="142">
        <v>5382503</v>
      </c>
      <c r="L19" s="142">
        <v>6134264</v>
      </c>
      <c r="M19" s="182">
        <v>751761</v>
      </c>
      <c r="N19" s="183">
        <v>13.966754872222086</v>
      </c>
      <c r="O19" s="142">
        <v>2595012</v>
      </c>
      <c r="P19" s="142">
        <v>3165703</v>
      </c>
      <c r="Q19" s="182">
        <v>570691</v>
      </c>
      <c r="R19" s="184">
        <v>21.991844353706263</v>
      </c>
    </row>
    <row r="20" spans="1:18" ht="25.5" customHeight="1">
      <c r="A20" s="51"/>
      <c r="B20" s="52" t="s">
        <v>170</v>
      </c>
      <c r="C20" s="142">
        <v>64</v>
      </c>
      <c r="D20" s="142">
        <v>53</v>
      </c>
      <c r="E20" s="182">
        <v>-11</v>
      </c>
      <c r="F20" s="183">
        <v>-17.1875</v>
      </c>
      <c r="G20" s="142">
        <v>1605</v>
      </c>
      <c r="H20" s="142">
        <v>1257</v>
      </c>
      <c r="I20" s="182">
        <v>-348</v>
      </c>
      <c r="J20" s="183">
        <v>-21.682242990654206</v>
      </c>
      <c r="K20" s="142">
        <v>5150565</v>
      </c>
      <c r="L20" s="142">
        <v>4261793</v>
      </c>
      <c r="M20" s="182">
        <v>-888772</v>
      </c>
      <c r="N20" s="183">
        <v>-17.25581562411114</v>
      </c>
      <c r="O20" s="142">
        <v>1535195</v>
      </c>
      <c r="P20" s="142">
        <v>1300907</v>
      </c>
      <c r="Q20" s="182">
        <v>-234288</v>
      </c>
      <c r="R20" s="184">
        <v>-15.261123179791491</v>
      </c>
    </row>
    <row r="21" spans="1:18" ht="25.5" customHeight="1">
      <c r="A21" s="51"/>
      <c r="B21" s="52" t="s">
        <v>204</v>
      </c>
      <c r="C21" s="142">
        <v>24</v>
      </c>
      <c r="D21" s="142">
        <v>25</v>
      </c>
      <c r="E21" s="182">
        <v>1</v>
      </c>
      <c r="F21" s="183">
        <v>4.166666666666667</v>
      </c>
      <c r="G21" s="142">
        <v>934</v>
      </c>
      <c r="H21" s="142">
        <v>942</v>
      </c>
      <c r="I21" s="182">
        <v>8</v>
      </c>
      <c r="J21" s="183">
        <v>0.8565310492505354</v>
      </c>
      <c r="K21" s="142">
        <v>3932832</v>
      </c>
      <c r="L21" s="142">
        <v>3615624</v>
      </c>
      <c r="M21" s="182">
        <v>-317208</v>
      </c>
      <c r="N21" s="183">
        <v>-8.065638196597261</v>
      </c>
      <c r="O21" s="142">
        <v>1402935</v>
      </c>
      <c r="P21" s="142">
        <v>1276627</v>
      </c>
      <c r="Q21" s="182">
        <v>-126308</v>
      </c>
      <c r="R21" s="184">
        <v>-9.003125590280376</v>
      </c>
    </row>
    <row r="22" spans="1:18" ht="25.5" customHeight="1">
      <c r="A22" s="51"/>
      <c r="B22" s="52" t="s">
        <v>206</v>
      </c>
      <c r="C22" s="142">
        <v>329</v>
      </c>
      <c r="D22" s="142">
        <v>317</v>
      </c>
      <c r="E22" s="182">
        <v>-12</v>
      </c>
      <c r="F22" s="183">
        <v>-3.6474164133738602</v>
      </c>
      <c r="G22" s="142">
        <v>6816</v>
      </c>
      <c r="H22" s="142">
        <v>6886</v>
      </c>
      <c r="I22" s="182">
        <v>70</v>
      </c>
      <c r="J22" s="183">
        <v>1.0269953051643192</v>
      </c>
      <c r="K22" s="142">
        <v>11998100</v>
      </c>
      <c r="L22" s="142">
        <v>12171914</v>
      </c>
      <c r="M22" s="182">
        <v>173814</v>
      </c>
      <c r="N22" s="183">
        <v>1.4486793742342539</v>
      </c>
      <c r="O22" s="142">
        <v>5441269</v>
      </c>
      <c r="P22" s="142">
        <v>5103374</v>
      </c>
      <c r="Q22" s="182">
        <v>-337895</v>
      </c>
      <c r="R22" s="184">
        <v>-6.209856561033832</v>
      </c>
    </row>
    <row r="23" spans="1:18" ht="25.5" customHeight="1">
      <c r="A23" s="51"/>
      <c r="B23" s="52" t="s">
        <v>208</v>
      </c>
      <c r="C23" s="142">
        <v>114</v>
      </c>
      <c r="D23" s="142">
        <v>118</v>
      </c>
      <c r="E23" s="182">
        <v>4</v>
      </c>
      <c r="F23" s="183">
        <v>3.508771929824561</v>
      </c>
      <c r="G23" s="142">
        <v>3894</v>
      </c>
      <c r="H23" s="142">
        <v>4238</v>
      </c>
      <c r="I23" s="182">
        <v>344</v>
      </c>
      <c r="J23" s="183">
        <v>8.834103749357986</v>
      </c>
      <c r="K23" s="142">
        <v>8132343</v>
      </c>
      <c r="L23" s="142">
        <v>9539304</v>
      </c>
      <c r="M23" s="182">
        <v>1406961</v>
      </c>
      <c r="N23" s="183">
        <v>17.30080740568862</v>
      </c>
      <c r="O23" s="142">
        <v>3131556</v>
      </c>
      <c r="P23" s="142">
        <v>3871581</v>
      </c>
      <c r="Q23" s="182">
        <v>740025</v>
      </c>
      <c r="R23" s="184">
        <v>23.63122358341987</v>
      </c>
    </row>
    <row r="24" spans="1:18" ht="25.5" customHeight="1">
      <c r="A24" s="51"/>
      <c r="B24" s="52" t="s">
        <v>210</v>
      </c>
      <c r="C24" s="142">
        <v>484</v>
      </c>
      <c r="D24" s="142">
        <v>440</v>
      </c>
      <c r="E24" s="182">
        <v>-44</v>
      </c>
      <c r="F24" s="183">
        <v>-9.090909090909092</v>
      </c>
      <c r="G24" s="142">
        <v>16795</v>
      </c>
      <c r="H24" s="142">
        <v>16889</v>
      </c>
      <c r="I24" s="182">
        <v>94</v>
      </c>
      <c r="J24" s="183">
        <v>0.5596903840428699</v>
      </c>
      <c r="K24" s="142">
        <v>63252997</v>
      </c>
      <c r="L24" s="142">
        <v>55828879</v>
      </c>
      <c r="M24" s="182">
        <v>-7424118</v>
      </c>
      <c r="N24" s="183">
        <v>-11.7371798209024</v>
      </c>
      <c r="O24" s="142">
        <v>17777556</v>
      </c>
      <c r="P24" s="142">
        <v>17230887</v>
      </c>
      <c r="Q24" s="182">
        <v>-546669</v>
      </c>
      <c r="R24" s="184">
        <v>-3.075051486267291</v>
      </c>
    </row>
    <row r="25" spans="1:18" ht="25.5" customHeight="1">
      <c r="A25" s="51"/>
      <c r="B25" s="52" t="s">
        <v>212</v>
      </c>
      <c r="C25" s="142">
        <v>29</v>
      </c>
      <c r="D25" s="142">
        <v>24</v>
      </c>
      <c r="E25" s="182">
        <v>-5</v>
      </c>
      <c r="F25" s="183">
        <v>-17.24137931034483</v>
      </c>
      <c r="G25" s="142">
        <v>1411</v>
      </c>
      <c r="H25" s="142">
        <v>1047</v>
      </c>
      <c r="I25" s="182">
        <v>-364</v>
      </c>
      <c r="J25" s="183">
        <v>-25.79730687455705</v>
      </c>
      <c r="K25" s="142">
        <v>3172361</v>
      </c>
      <c r="L25" s="142">
        <v>4893623</v>
      </c>
      <c r="M25" s="182">
        <v>1721262</v>
      </c>
      <c r="N25" s="183">
        <v>54.25807466426425</v>
      </c>
      <c r="O25" s="142">
        <v>1780163</v>
      </c>
      <c r="P25" s="142">
        <v>3098511</v>
      </c>
      <c r="Q25" s="182">
        <v>1318348</v>
      </c>
      <c r="R25" s="184">
        <v>74.05771269260174</v>
      </c>
    </row>
    <row r="26" spans="1:18" ht="25.5" customHeight="1">
      <c r="A26" s="51"/>
      <c r="B26" s="52" t="s">
        <v>214</v>
      </c>
      <c r="C26" s="142">
        <v>50</v>
      </c>
      <c r="D26" s="142">
        <v>48</v>
      </c>
      <c r="E26" s="182">
        <v>-2</v>
      </c>
      <c r="F26" s="183">
        <v>-4</v>
      </c>
      <c r="G26" s="142">
        <v>10718</v>
      </c>
      <c r="H26" s="142">
        <v>9919</v>
      </c>
      <c r="I26" s="182">
        <v>-799</v>
      </c>
      <c r="J26" s="183">
        <v>-7.454749020339616</v>
      </c>
      <c r="K26" s="142">
        <v>41123704</v>
      </c>
      <c r="L26" s="142">
        <v>43578613</v>
      </c>
      <c r="M26" s="182">
        <v>2454909</v>
      </c>
      <c r="N26" s="183">
        <v>5.969571709785675</v>
      </c>
      <c r="O26" s="142">
        <v>7301812</v>
      </c>
      <c r="P26" s="142">
        <v>10473681</v>
      </c>
      <c r="Q26" s="182">
        <v>3171869</v>
      </c>
      <c r="R26" s="184">
        <v>43.43947776250607</v>
      </c>
    </row>
    <row r="27" spans="1:18" ht="25.5" customHeight="1">
      <c r="A27" s="51"/>
      <c r="B27" s="52" t="s">
        <v>216</v>
      </c>
      <c r="C27" s="142">
        <v>107</v>
      </c>
      <c r="D27" s="142">
        <v>94</v>
      </c>
      <c r="E27" s="182">
        <v>-13</v>
      </c>
      <c r="F27" s="183">
        <v>-12.149532710280374</v>
      </c>
      <c r="G27" s="142">
        <v>3863</v>
      </c>
      <c r="H27" s="142">
        <v>4123</v>
      </c>
      <c r="I27" s="182">
        <v>260</v>
      </c>
      <c r="J27" s="183">
        <v>6.730520320994046</v>
      </c>
      <c r="K27" s="142">
        <v>8081543</v>
      </c>
      <c r="L27" s="142">
        <v>7858001</v>
      </c>
      <c r="M27" s="182">
        <v>-223542</v>
      </c>
      <c r="N27" s="183">
        <v>-2.7660806853344715</v>
      </c>
      <c r="O27" s="142">
        <v>2830192</v>
      </c>
      <c r="P27" s="142">
        <v>2946464</v>
      </c>
      <c r="Q27" s="182">
        <v>116272</v>
      </c>
      <c r="R27" s="184">
        <v>4.1082725129602515</v>
      </c>
    </row>
    <row r="28" spans="1:18" ht="25.5" customHeight="1">
      <c r="A28" s="51"/>
      <c r="B28" s="52" t="s">
        <v>218</v>
      </c>
      <c r="C28" s="142">
        <v>18</v>
      </c>
      <c r="D28" s="142">
        <v>16</v>
      </c>
      <c r="E28" s="182">
        <v>-2</v>
      </c>
      <c r="F28" s="183">
        <v>-11.11111111111111</v>
      </c>
      <c r="G28" s="142">
        <v>2735</v>
      </c>
      <c r="H28" s="142">
        <v>2831</v>
      </c>
      <c r="I28" s="182">
        <v>96</v>
      </c>
      <c r="J28" s="183">
        <v>3.510054844606947</v>
      </c>
      <c r="K28" s="142">
        <v>16357968</v>
      </c>
      <c r="L28" s="142">
        <v>13963029</v>
      </c>
      <c r="M28" s="182">
        <v>-2394939</v>
      </c>
      <c r="N28" s="183">
        <v>-14.640809909886118</v>
      </c>
      <c r="O28" s="142">
        <v>2643188</v>
      </c>
      <c r="P28" s="142">
        <v>3929951</v>
      </c>
      <c r="Q28" s="182">
        <v>1286763</v>
      </c>
      <c r="R28" s="184">
        <v>48.6822352401721</v>
      </c>
    </row>
    <row r="29" spans="1:18" ht="25.5" customHeight="1">
      <c r="A29" s="51"/>
      <c r="B29" s="52" t="s">
        <v>221</v>
      </c>
      <c r="C29" s="142">
        <v>85</v>
      </c>
      <c r="D29" s="142">
        <v>78</v>
      </c>
      <c r="E29" s="182">
        <v>-7</v>
      </c>
      <c r="F29" s="183">
        <v>-8.235294117647058</v>
      </c>
      <c r="G29" s="142">
        <v>3443</v>
      </c>
      <c r="H29" s="142">
        <v>4194</v>
      </c>
      <c r="I29" s="182">
        <v>751</v>
      </c>
      <c r="J29" s="183">
        <v>21.812372930583795</v>
      </c>
      <c r="K29" s="142">
        <v>8267103</v>
      </c>
      <c r="L29" s="142">
        <v>10879302</v>
      </c>
      <c r="M29" s="182">
        <v>2612199</v>
      </c>
      <c r="N29" s="183">
        <v>31.59751366349252</v>
      </c>
      <c r="O29" s="142">
        <v>2546872</v>
      </c>
      <c r="P29" s="142">
        <v>3281826</v>
      </c>
      <c r="Q29" s="182">
        <v>734954</v>
      </c>
      <c r="R29" s="184">
        <v>28.857123561765178</v>
      </c>
    </row>
    <row r="30" spans="1:18" ht="25.5" customHeight="1" thickBot="1">
      <c r="A30" s="51"/>
      <c r="B30" s="72" t="s">
        <v>220</v>
      </c>
      <c r="C30" s="146">
        <v>147</v>
      </c>
      <c r="D30" s="146">
        <v>162</v>
      </c>
      <c r="E30" s="185">
        <v>15</v>
      </c>
      <c r="F30" s="186">
        <v>10.204081632653061</v>
      </c>
      <c r="G30" s="146">
        <v>2676</v>
      </c>
      <c r="H30" s="146">
        <v>2193</v>
      </c>
      <c r="I30" s="185">
        <v>-483</v>
      </c>
      <c r="J30" s="186">
        <v>-18.04932735426009</v>
      </c>
      <c r="K30" s="146">
        <v>4315638</v>
      </c>
      <c r="L30" s="146">
        <v>3061141</v>
      </c>
      <c r="M30" s="185">
        <v>-1254497</v>
      </c>
      <c r="N30" s="186">
        <v>-29.068633652776253</v>
      </c>
      <c r="O30" s="146">
        <v>2851429</v>
      </c>
      <c r="P30" s="146">
        <v>1340521</v>
      </c>
      <c r="Q30" s="185">
        <v>-1510908</v>
      </c>
      <c r="R30" s="187">
        <v>-52.98774754693173</v>
      </c>
    </row>
  </sheetData>
  <sheetProtection/>
  <mergeCells count="5">
    <mergeCell ref="O3:R3"/>
    <mergeCell ref="B3:B4"/>
    <mergeCell ref="C3:F3"/>
    <mergeCell ref="G3:J3"/>
    <mergeCell ref="K3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BreakPreview" zoomScale="80" zoomScaleSheetLayoutView="80" zoomScalePageLayoutView="0" workbookViewId="0" topLeftCell="A1">
      <selection activeCell="B5" sqref="B5"/>
    </sheetView>
  </sheetViews>
  <sheetFormatPr defaultColWidth="9.00390625" defaultRowHeight="15" customHeight="1"/>
  <cols>
    <col min="1" max="1" width="0.2890625" style="41" customWidth="1"/>
    <col min="2" max="2" width="21.00390625" style="41" bestFit="1" customWidth="1"/>
    <col min="3" max="4" width="11.28125" style="44" customWidth="1"/>
    <col min="5" max="5" width="11.28125" style="41" customWidth="1"/>
    <col min="6" max="7" width="12.421875" style="44" customWidth="1"/>
    <col min="8" max="8" width="12.421875" style="41" customWidth="1"/>
    <col min="9" max="10" width="19.7109375" style="44" customWidth="1"/>
    <col min="11" max="11" width="11.8515625" style="41" customWidth="1"/>
    <col min="12" max="13" width="19.7109375" style="44" customWidth="1"/>
    <col min="14" max="14" width="11.8515625" style="41" customWidth="1"/>
    <col min="15" max="16384" width="9.00390625" style="41" customWidth="1"/>
  </cols>
  <sheetData>
    <row r="1" spans="2:11" ht="25.5" customHeight="1">
      <c r="B1" s="360" t="s">
        <v>254</v>
      </c>
      <c r="C1" s="360"/>
      <c r="D1" s="360"/>
      <c r="E1" s="360"/>
      <c r="F1" s="360"/>
      <c r="G1" s="360"/>
      <c r="H1" s="360"/>
      <c r="I1" s="204" t="s">
        <v>255</v>
      </c>
      <c r="J1" s="42"/>
      <c r="K1" s="43"/>
    </row>
    <row r="2" spans="7:14" ht="12" customHeight="1" thickBot="1">
      <c r="G2" s="42"/>
      <c r="H2" s="43"/>
      <c r="I2" s="42"/>
      <c r="J2" s="42"/>
      <c r="K2" s="43"/>
      <c r="N2" s="45"/>
    </row>
    <row r="3" spans="1:14" ht="18.75" customHeight="1">
      <c r="A3" s="46"/>
      <c r="B3" s="361" t="s">
        <v>171</v>
      </c>
      <c r="C3" s="363" t="s">
        <v>9</v>
      </c>
      <c r="D3" s="363"/>
      <c r="E3" s="363"/>
      <c r="F3" s="364" t="s">
        <v>159</v>
      </c>
      <c r="G3" s="363"/>
      <c r="H3" s="363"/>
      <c r="I3" s="364" t="s">
        <v>160</v>
      </c>
      <c r="J3" s="363"/>
      <c r="K3" s="363"/>
      <c r="L3" s="363" t="s">
        <v>57</v>
      </c>
      <c r="M3" s="363"/>
      <c r="N3" s="365"/>
    </row>
    <row r="4" spans="1:14" ht="18.75" customHeight="1">
      <c r="A4" s="46"/>
      <c r="B4" s="362"/>
      <c r="C4" s="47" t="s">
        <v>265</v>
      </c>
      <c r="D4" s="47" t="s">
        <v>267</v>
      </c>
      <c r="E4" s="48" t="s">
        <v>84</v>
      </c>
      <c r="F4" s="47" t="s">
        <v>265</v>
      </c>
      <c r="G4" s="47" t="s">
        <v>267</v>
      </c>
      <c r="H4" s="48" t="s">
        <v>84</v>
      </c>
      <c r="I4" s="47" t="s">
        <v>265</v>
      </c>
      <c r="J4" s="47" t="s">
        <v>267</v>
      </c>
      <c r="K4" s="48" t="s">
        <v>84</v>
      </c>
      <c r="L4" s="47" t="s">
        <v>265</v>
      </c>
      <c r="M4" s="47" t="s">
        <v>267</v>
      </c>
      <c r="N4" s="49" t="s">
        <v>84</v>
      </c>
    </row>
    <row r="5" spans="1:14" ht="35.25" customHeight="1">
      <c r="A5" s="46"/>
      <c r="B5" s="188" t="s">
        <v>283</v>
      </c>
      <c r="C5" s="281">
        <v>3296</v>
      </c>
      <c r="D5" s="281">
        <v>3110</v>
      </c>
      <c r="E5" s="282">
        <v>-5.64320388349514</v>
      </c>
      <c r="F5" s="281">
        <v>90881</v>
      </c>
      <c r="G5" s="281">
        <v>92296</v>
      </c>
      <c r="H5" s="282">
        <v>1.5569811071621142</v>
      </c>
      <c r="I5" s="281">
        <v>243819477</v>
      </c>
      <c r="J5" s="281">
        <v>243335610</v>
      </c>
      <c r="K5" s="282">
        <v>-0.19845297264746709</v>
      </c>
      <c r="L5" s="281">
        <v>79034207</v>
      </c>
      <c r="M5" s="281">
        <v>85619119</v>
      </c>
      <c r="N5" s="283">
        <v>8.331724009073692</v>
      </c>
    </row>
    <row r="6" spans="1:14" ht="15" customHeight="1">
      <c r="A6" s="46"/>
      <c r="B6" s="189"/>
      <c r="C6" s="225"/>
      <c r="D6" s="225"/>
      <c r="E6" s="226"/>
      <c r="F6" s="225"/>
      <c r="G6" s="225"/>
      <c r="H6" s="226"/>
      <c r="I6" s="225"/>
      <c r="J6" s="225"/>
      <c r="K6" s="226"/>
      <c r="L6" s="225"/>
      <c r="M6" s="225"/>
      <c r="N6" s="227"/>
    </row>
    <row r="7" spans="1:14" ht="35.25" customHeight="1">
      <c r="A7" s="46"/>
      <c r="B7" s="189" t="s">
        <v>167</v>
      </c>
      <c r="C7" s="284">
        <v>2698</v>
      </c>
      <c r="D7" s="284">
        <v>2534</v>
      </c>
      <c r="E7" s="285">
        <v>-6.078576723498886</v>
      </c>
      <c r="F7" s="284">
        <v>76499</v>
      </c>
      <c r="G7" s="284">
        <v>78120</v>
      </c>
      <c r="H7" s="285">
        <v>2.1189819474764393</v>
      </c>
      <c r="I7" s="284">
        <v>213669236</v>
      </c>
      <c r="J7" s="284">
        <v>214663399</v>
      </c>
      <c r="K7" s="285">
        <v>0.465281300486331</v>
      </c>
      <c r="L7" s="284">
        <v>65710304</v>
      </c>
      <c r="M7" s="284">
        <v>73195626</v>
      </c>
      <c r="N7" s="286">
        <v>11.391397610943944</v>
      </c>
    </row>
    <row r="8" spans="1:14" ht="35.25" customHeight="1">
      <c r="A8" s="46"/>
      <c r="B8" s="190" t="s">
        <v>172</v>
      </c>
      <c r="C8" s="231">
        <v>487</v>
      </c>
      <c r="D8" s="231">
        <v>439</v>
      </c>
      <c r="E8" s="232">
        <v>6.542134996571214</v>
      </c>
      <c r="F8" s="231">
        <v>8107</v>
      </c>
      <c r="G8" s="231">
        <v>7974</v>
      </c>
      <c r="H8" s="232">
        <v>-1.640557542864196</v>
      </c>
      <c r="I8" s="231">
        <v>15311500</v>
      </c>
      <c r="J8" s="231">
        <v>16313199</v>
      </c>
      <c r="K8" s="232">
        <v>6.542134996571214</v>
      </c>
      <c r="L8" s="231">
        <v>5911080</v>
      </c>
      <c r="M8" s="231">
        <v>5917524</v>
      </c>
      <c r="N8" s="233">
        <v>0.10901561136036353</v>
      </c>
    </row>
    <row r="9" spans="1:14" ht="35.25" customHeight="1">
      <c r="A9" s="46"/>
      <c r="B9" s="190" t="s">
        <v>173</v>
      </c>
      <c r="C9" s="276">
        <v>1166</v>
      </c>
      <c r="D9" s="276">
        <v>1078</v>
      </c>
      <c r="E9" s="277">
        <v>-1.4597759473609861</v>
      </c>
      <c r="F9" s="276">
        <v>45829</v>
      </c>
      <c r="G9" s="276">
        <v>45711</v>
      </c>
      <c r="H9" s="277">
        <v>-0.25747888891313186</v>
      </c>
      <c r="I9" s="276">
        <v>154863697</v>
      </c>
      <c r="J9" s="276">
        <v>152603034</v>
      </c>
      <c r="K9" s="277">
        <v>-1.4597759473609861</v>
      </c>
      <c r="L9" s="276">
        <v>41880113</v>
      </c>
      <c r="M9" s="276">
        <v>47952012</v>
      </c>
      <c r="N9" s="278">
        <v>14.498287050944692</v>
      </c>
    </row>
    <row r="10" spans="1:14" ht="35.25" customHeight="1">
      <c r="A10" s="46"/>
      <c r="B10" s="190" t="s">
        <v>174</v>
      </c>
      <c r="C10" s="276">
        <v>358</v>
      </c>
      <c r="D10" s="276">
        <v>347</v>
      </c>
      <c r="E10" s="279">
        <v>16.808903096208727</v>
      </c>
      <c r="F10" s="276">
        <v>8370</v>
      </c>
      <c r="G10" s="276">
        <v>9322</v>
      </c>
      <c r="H10" s="279">
        <v>11.37395459976105</v>
      </c>
      <c r="I10" s="276">
        <v>11095376</v>
      </c>
      <c r="J10" s="276">
        <v>12960387</v>
      </c>
      <c r="K10" s="279">
        <v>16.808903096208727</v>
      </c>
      <c r="L10" s="276">
        <v>4577660</v>
      </c>
      <c r="M10" s="276">
        <v>5258289</v>
      </c>
      <c r="N10" s="280">
        <v>14.868491762166691</v>
      </c>
    </row>
    <row r="11" spans="1:14" ht="35.25" customHeight="1">
      <c r="A11" s="46"/>
      <c r="B11" s="190" t="s">
        <v>175</v>
      </c>
      <c r="C11" s="231">
        <v>132</v>
      </c>
      <c r="D11" s="231">
        <v>120</v>
      </c>
      <c r="E11" s="232">
        <v>17.85012630512992</v>
      </c>
      <c r="F11" s="231">
        <v>2306</v>
      </c>
      <c r="G11" s="231">
        <v>2229</v>
      </c>
      <c r="H11" s="232">
        <v>-3.3391153512575933</v>
      </c>
      <c r="I11" s="231">
        <v>3971731</v>
      </c>
      <c r="J11" s="231">
        <v>4680690</v>
      </c>
      <c r="K11" s="232">
        <v>17.85012630512992</v>
      </c>
      <c r="L11" s="231">
        <v>2022367</v>
      </c>
      <c r="M11" s="231">
        <v>2490486</v>
      </c>
      <c r="N11" s="233">
        <v>23.147084579603995</v>
      </c>
    </row>
    <row r="12" spans="1:14" ht="35.25" customHeight="1">
      <c r="A12" s="46"/>
      <c r="B12" s="190" t="s">
        <v>176</v>
      </c>
      <c r="C12" s="231">
        <v>48</v>
      </c>
      <c r="D12" s="231">
        <v>52</v>
      </c>
      <c r="E12" s="232">
        <v>-6.324904261404574</v>
      </c>
      <c r="F12" s="231">
        <v>585</v>
      </c>
      <c r="G12" s="231">
        <v>600</v>
      </c>
      <c r="H12" s="232">
        <v>2.564102564102555</v>
      </c>
      <c r="I12" s="231">
        <v>1145045</v>
      </c>
      <c r="J12" s="231">
        <v>1072622</v>
      </c>
      <c r="K12" s="232">
        <v>-6.324904261404574</v>
      </c>
      <c r="L12" s="231">
        <v>588777</v>
      </c>
      <c r="M12" s="231">
        <v>415700</v>
      </c>
      <c r="N12" s="233">
        <v>-29.39601920591327</v>
      </c>
    </row>
    <row r="13" spans="1:14" ht="35.25" customHeight="1">
      <c r="A13" s="46"/>
      <c r="B13" s="190" t="s">
        <v>177</v>
      </c>
      <c r="C13" s="276">
        <v>507</v>
      </c>
      <c r="D13" s="276">
        <v>498</v>
      </c>
      <c r="E13" s="277">
        <v>-0.9105675131635849</v>
      </c>
      <c r="F13" s="276">
        <v>11302</v>
      </c>
      <c r="G13" s="276">
        <v>12284</v>
      </c>
      <c r="H13" s="277">
        <v>8.688727658821449</v>
      </c>
      <c r="I13" s="276">
        <v>27281887</v>
      </c>
      <c r="J13" s="276">
        <v>27033467</v>
      </c>
      <c r="K13" s="277">
        <v>-0.9105675131635849</v>
      </c>
      <c r="L13" s="276">
        <v>10730307</v>
      </c>
      <c r="M13" s="276">
        <v>11161615</v>
      </c>
      <c r="N13" s="278">
        <v>4.019530848465003</v>
      </c>
    </row>
    <row r="14" spans="1:14" ht="15" customHeight="1">
      <c r="A14" s="46"/>
      <c r="B14" s="190"/>
      <c r="C14" s="237"/>
      <c r="D14" s="234"/>
      <c r="E14" s="235"/>
      <c r="F14" s="234"/>
      <c r="G14" s="234"/>
      <c r="H14" s="235"/>
      <c r="I14" s="234"/>
      <c r="J14" s="234"/>
      <c r="K14" s="235"/>
      <c r="L14" s="234"/>
      <c r="M14" s="234"/>
      <c r="N14" s="236"/>
    </row>
    <row r="15" spans="1:14" ht="35.25" customHeight="1">
      <c r="A15" s="46"/>
      <c r="B15" s="189" t="s">
        <v>168</v>
      </c>
      <c r="C15" s="228">
        <v>598</v>
      </c>
      <c r="D15" s="228">
        <v>576</v>
      </c>
      <c r="E15" s="229">
        <v>-3.678929765886285</v>
      </c>
      <c r="F15" s="228">
        <v>14382</v>
      </c>
      <c r="G15" s="228">
        <v>14176</v>
      </c>
      <c r="H15" s="229">
        <v>-1.4323459880406064</v>
      </c>
      <c r="I15" s="228">
        <v>30150241</v>
      </c>
      <c r="J15" s="228">
        <v>28672211</v>
      </c>
      <c r="K15" s="229">
        <v>-4.902216204507292</v>
      </c>
      <c r="L15" s="228">
        <v>13323903</v>
      </c>
      <c r="M15" s="228">
        <v>12423493</v>
      </c>
      <c r="N15" s="230">
        <v>-6.757854661655827</v>
      </c>
    </row>
    <row r="16" spans="1:14" ht="35.25" customHeight="1">
      <c r="A16" s="287"/>
      <c r="B16" s="190" t="s">
        <v>172</v>
      </c>
      <c r="C16" s="231">
        <v>139</v>
      </c>
      <c r="D16" s="231">
        <v>132</v>
      </c>
      <c r="E16" s="232">
        <v>-5.035971223021585</v>
      </c>
      <c r="F16" s="231">
        <v>2771</v>
      </c>
      <c r="G16" s="231">
        <v>2933</v>
      </c>
      <c r="H16" s="232">
        <v>5.846264886322627</v>
      </c>
      <c r="I16" s="231">
        <v>3281775</v>
      </c>
      <c r="J16" s="231">
        <v>3296227</v>
      </c>
      <c r="K16" s="232">
        <v>0.4403714453306451</v>
      </c>
      <c r="L16" s="231">
        <v>1478051</v>
      </c>
      <c r="M16" s="231">
        <v>1357070</v>
      </c>
      <c r="N16" s="233">
        <v>-8.185170877053638</v>
      </c>
    </row>
    <row r="17" spans="1:14" ht="35.25" customHeight="1">
      <c r="A17" s="287"/>
      <c r="B17" s="190" t="s">
        <v>173</v>
      </c>
      <c r="C17" s="276">
        <v>138</v>
      </c>
      <c r="D17" s="276">
        <v>135</v>
      </c>
      <c r="E17" s="277">
        <v>-2.1739130434782594</v>
      </c>
      <c r="F17" s="276">
        <v>6385</v>
      </c>
      <c r="G17" s="276">
        <v>6615</v>
      </c>
      <c r="H17" s="277">
        <v>3.602192638997659</v>
      </c>
      <c r="I17" s="276">
        <v>14605819</v>
      </c>
      <c r="J17" s="276">
        <v>13987048</v>
      </c>
      <c r="K17" s="277">
        <v>-4.236469040181867</v>
      </c>
      <c r="L17" s="276">
        <v>4510625</v>
      </c>
      <c r="M17" s="276">
        <v>4561797</v>
      </c>
      <c r="N17" s="278">
        <v>1.1344769294720836</v>
      </c>
    </row>
    <row r="18" spans="1:14" ht="35.25" customHeight="1">
      <c r="A18" s="287"/>
      <c r="B18" s="190" t="s">
        <v>174</v>
      </c>
      <c r="C18" s="276">
        <v>109</v>
      </c>
      <c r="D18" s="276">
        <v>107</v>
      </c>
      <c r="E18" s="279">
        <v>-1.834862385321101</v>
      </c>
      <c r="F18" s="276">
        <v>1665</v>
      </c>
      <c r="G18" s="276">
        <v>1770</v>
      </c>
      <c r="H18" s="279">
        <v>6.3063063063063085</v>
      </c>
      <c r="I18" s="276">
        <v>2387516</v>
      </c>
      <c r="J18" s="276">
        <v>2329769</v>
      </c>
      <c r="K18" s="279">
        <v>-2.4187063039577517</v>
      </c>
      <c r="L18" s="276">
        <v>1051207</v>
      </c>
      <c r="M18" s="276">
        <v>966888</v>
      </c>
      <c r="N18" s="280">
        <v>-8.02116043747806</v>
      </c>
    </row>
    <row r="19" spans="1:14" ht="35.25" customHeight="1">
      <c r="A19" s="287"/>
      <c r="B19" s="190" t="s">
        <v>175</v>
      </c>
      <c r="C19" s="231">
        <v>52</v>
      </c>
      <c r="D19" s="231">
        <v>52</v>
      </c>
      <c r="E19" s="232">
        <v>0</v>
      </c>
      <c r="F19" s="231">
        <v>783</v>
      </c>
      <c r="G19" s="231">
        <v>693</v>
      </c>
      <c r="H19" s="232">
        <v>-11.494252873563216</v>
      </c>
      <c r="I19" s="231">
        <v>1410772</v>
      </c>
      <c r="J19" s="231">
        <v>1453574</v>
      </c>
      <c r="K19" s="232">
        <v>3.0339417000053936</v>
      </c>
      <c r="L19" s="231">
        <v>572645</v>
      </c>
      <c r="M19" s="231">
        <v>675217</v>
      </c>
      <c r="N19" s="233">
        <v>17.911969894087964</v>
      </c>
    </row>
    <row r="20" spans="1:14" ht="35.25" customHeight="1">
      <c r="A20" s="287"/>
      <c r="B20" s="190" t="s">
        <v>176</v>
      </c>
      <c r="C20" s="231">
        <v>35</v>
      </c>
      <c r="D20" s="231">
        <v>26</v>
      </c>
      <c r="E20" s="232">
        <v>-25.71428571428571</v>
      </c>
      <c r="F20" s="231">
        <v>420</v>
      </c>
      <c r="G20" s="231">
        <v>366</v>
      </c>
      <c r="H20" s="232">
        <v>-12.857142857142856</v>
      </c>
      <c r="I20" s="231">
        <v>1000996</v>
      </c>
      <c r="J20" s="231">
        <v>986719</v>
      </c>
      <c r="K20" s="232">
        <v>-1.426279425692012</v>
      </c>
      <c r="L20" s="231">
        <v>233804</v>
      </c>
      <c r="M20" s="231">
        <v>145765</v>
      </c>
      <c r="N20" s="233">
        <v>-37.65504439616089</v>
      </c>
    </row>
    <row r="21" spans="1:14" ht="35.25" customHeight="1" thickBot="1">
      <c r="A21" s="287"/>
      <c r="B21" s="192" t="s">
        <v>177</v>
      </c>
      <c r="C21" s="288">
        <v>125</v>
      </c>
      <c r="D21" s="288">
        <v>124</v>
      </c>
      <c r="E21" s="289">
        <v>-0.8000000000000007</v>
      </c>
      <c r="F21" s="288">
        <v>2358</v>
      </c>
      <c r="G21" s="288">
        <v>1799</v>
      </c>
      <c r="H21" s="289">
        <v>-23.70653095843935</v>
      </c>
      <c r="I21" s="288">
        <v>7463363</v>
      </c>
      <c r="J21" s="288">
        <v>6618874</v>
      </c>
      <c r="K21" s="289">
        <v>-11.315126974260803</v>
      </c>
      <c r="L21" s="288">
        <v>5477571</v>
      </c>
      <c r="M21" s="288">
        <v>4716756</v>
      </c>
      <c r="N21" s="290">
        <v>-13.889641959912524</v>
      </c>
    </row>
    <row r="22" spans="1:12" ht="9" customHeight="1">
      <c r="A22" s="50"/>
      <c r="B22" s="50"/>
      <c r="C22" s="193"/>
      <c r="D22" s="193"/>
      <c r="E22" s="50"/>
      <c r="F22" s="193"/>
      <c r="G22" s="193"/>
      <c r="H22" s="50"/>
      <c r="I22" s="193"/>
      <c r="J22" s="193"/>
      <c r="K22" s="50"/>
      <c r="L22" s="193"/>
    </row>
    <row r="23" spans="1:12" ht="27" customHeight="1">
      <c r="A23" s="50"/>
      <c r="B23" s="367" t="s">
        <v>178</v>
      </c>
      <c r="C23" s="367"/>
      <c r="D23" s="367"/>
      <c r="E23" s="367"/>
      <c r="F23" s="367"/>
      <c r="G23" s="367"/>
      <c r="H23" s="367"/>
      <c r="I23" s="367"/>
      <c r="J23" s="367"/>
      <c r="K23" s="367"/>
      <c r="L23" s="367"/>
    </row>
    <row r="24" spans="1:12" ht="23.25" customHeight="1">
      <c r="A24" s="50"/>
      <c r="B24" s="367" t="s">
        <v>180</v>
      </c>
      <c r="C24" s="367"/>
      <c r="D24" s="367"/>
      <c r="E24" s="367"/>
      <c r="F24" s="367"/>
      <c r="G24" s="367"/>
      <c r="H24" s="367"/>
      <c r="I24" s="367"/>
      <c r="J24" s="367"/>
      <c r="K24" s="367"/>
      <c r="L24" s="367"/>
    </row>
    <row r="25" spans="1:12" ht="23.25" customHeight="1">
      <c r="A25" s="50"/>
      <c r="B25" s="366" t="s">
        <v>258</v>
      </c>
      <c r="C25" s="366"/>
      <c r="D25" s="366"/>
      <c r="E25" s="366"/>
      <c r="F25" s="366"/>
      <c r="G25" s="366"/>
      <c r="H25" s="366"/>
      <c r="I25" s="366"/>
      <c r="J25" s="366"/>
      <c r="K25" s="366"/>
      <c r="L25" s="366"/>
    </row>
    <row r="26" spans="1:12" ht="23.25" customHeight="1">
      <c r="A26" s="50"/>
      <c r="B26" s="367" t="s">
        <v>179</v>
      </c>
      <c r="C26" s="367"/>
      <c r="D26" s="367"/>
      <c r="E26" s="367"/>
      <c r="F26" s="367"/>
      <c r="G26" s="367"/>
      <c r="H26" s="367"/>
      <c r="I26" s="367"/>
      <c r="J26" s="367"/>
      <c r="K26" s="367"/>
      <c r="L26" s="367"/>
    </row>
    <row r="27" spans="1:12" ht="23.25" customHeight="1">
      <c r="A27" s="50"/>
      <c r="B27" s="367" t="s">
        <v>181</v>
      </c>
      <c r="C27" s="367"/>
      <c r="D27" s="367"/>
      <c r="E27" s="367"/>
      <c r="F27" s="367"/>
      <c r="G27" s="367"/>
      <c r="H27" s="367"/>
      <c r="I27" s="367"/>
      <c r="J27" s="367"/>
      <c r="K27" s="367"/>
      <c r="L27" s="367"/>
    </row>
    <row r="28" spans="1:12" ht="23.25" customHeight="1">
      <c r="A28" s="50"/>
      <c r="B28" s="367" t="s">
        <v>182</v>
      </c>
      <c r="C28" s="367"/>
      <c r="D28" s="367"/>
      <c r="E28" s="367"/>
      <c r="F28" s="367"/>
      <c r="G28" s="367"/>
      <c r="H28" s="367"/>
      <c r="I28" s="367"/>
      <c r="J28" s="367"/>
      <c r="K28" s="367"/>
      <c r="L28" s="367"/>
    </row>
    <row r="29" spans="1:12" ht="23.25" customHeight="1">
      <c r="A29" s="50"/>
      <c r="B29" s="366" t="s">
        <v>183</v>
      </c>
      <c r="C29" s="366"/>
      <c r="D29" s="366"/>
      <c r="E29" s="366"/>
      <c r="F29" s="366"/>
      <c r="G29" s="366"/>
      <c r="H29" s="366"/>
      <c r="I29" s="366"/>
      <c r="J29" s="366"/>
      <c r="K29" s="366"/>
      <c r="L29" s="366"/>
    </row>
    <row r="30" ht="27" customHeight="1"/>
  </sheetData>
  <sheetProtection/>
  <mergeCells count="13">
    <mergeCell ref="B29:L29"/>
    <mergeCell ref="B23:L23"/>
    <mergeCell ref="B24:L24"/>
    <mergeCell ref="B25:L25"/>
    <mergeCell ref="B26:L26"/>
    <mergeCell ref="B27:L27"/>
    <mergeCell ref="B28:L28"/>
    <mergeCell ref="B1:H1"/>
    <mergeCell ref="B3:B4"/>
    <mergeCell ref="C3:E3"/>
    <mergeCell ref="F3:H3"/>
    <mergeCell ref="I3:K3"/>
    <mergeCell ref="L3:N3"/>
  </mergeCells>
  <printOptions/>
  <pageMargins left="0.5905511811023623" right="0.5905511811023623" top="0.5905511811023623" bottom="0.5905511811023623" header="0.31496062992125984" footer="0.31496062992125984"/>
  <pageSetup firstPageNumber="54" useFirstPageNumber="1" horizontalDpi="600" verticalDpi="600" orientation="landscape" paperSize="8" r:id="rId1"/>
  <headerFooter alignWithMargins="0">
    <oddFooter>&amp;C&amp;"ＭＳ 明朝,標準"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view="pageBreakPreview" zoomScaleSheetLayoutView="100" zoomScalePageLayoutView="0" workbookViewId="0" topLeftCell="A1">
      <selection activeCell="K22" sqref="K22"/>
    </sheetView>
  </sheetViews>
  <sheetFormatPr defaultColWidth="9.140625" defaultRowHeight="15" customHeight="1"/>
  <cols>
    <col min="1" max="1" width="0.2890625" style="0" customWidth="1"/>
    <col min="2" max="2" width="16.28125" style="0" customWidth="1"/>
    <col min="3" max="4" width="6.7109375" style="3" customWidth="1"/>
    <col min="5" max="5" width="6.7109375" style="16" customWidth="1"/>
    <col min="6" max="6" width="6.7109375" style="3" customWidth="1"/>
    <col min="7" max="7" width="6.7109375" style="16" customWidth="1"/>
    <col min="8" max="14" width="6.7109375" style="3" customWidth="1"/>
  </cols>
  <sheetData>
    <row r="1" spans="3:11" ht="22.5" customHeight="1">
      <c r="C1" s="14" t="s">
        <v>46</v>
      </c>
      <c r="E1" s="15"/>
      <c r="F1" s="14"/>
      <c r="G1" s="15"/>
      <c r="H1" s="14"/>
      <c r="I1" s="14"/>
      <c r="J1" s="14"/>
      <c r="K1" s="14"/>
    </row>
    <row r="2" spans="4:14" ht="22.5" customHeight="1" thickBot="1">
      <c r="D2" s="303" t="s">
        <v>47</v>
      </c>
      <c r="E2" s="303"/>
      <c r="F2" s="303"/>
      <c r="G2" s="303"/>
      <c r="H2" s="303"/>
      <c r="I2" s="303"/>
      <c r="J2" s="303"/>
      <c r="K2" s="14"/>
      <c r="N2" s="5"/>
    </row>
    <row r="3" spans="1:14" ht="15" customHeight="1">
      <c r="A3" s="1"/>
      <c r="B3" s="306" t="s">
        <v>48</v>
      </c>
      <c r="C3" s="309" t="s">
        <v>49</v>
      </c>
      <c r="D3" s="312" t="s">
        <v>50</v>
      </c>
      <c r="E3" s="312"/>
      <c r="F3" s="312"/>
      <c r="G3" s="312"/>
      <c r="H3" s="312" t="s">
        <v>51</v>
      </c>
      <c r="I3" s="312"/>
      <c r="J3" s="312"/>
      <c r="K3" s="312"/>
      <c r="L3" s="312"/>
      <c r="M3" s="312"/>
      <c r="N3" s="313"/>
    </row>
    <row r="4" spans="1:14" ht="29.25" customHeight="1">
      <c r="A4" s="1"/>
      <c r="B4" s="307"/>
      <c r="C4" s="310"/>
      <c r="D4" s="301" t="s">
        <v>239</v>
      </c>
      <c r="E4" s="314" t="s">
        <v>240</v>
      </c>
      <c r="F4" s="301" t="s">
        <v>241</v>
      </c>
      <c r="G4" s="314" t="s">
        <v>240</v>
      </c>
      <c r="H4" s="301" t="s">
        <v>233</v>
      </c>
      <c r="I4" s="301" t="s">
        <v>234</v>
      </c>
      <c r="J4" s="301" t="s">
        <v>242</v>
      </c>
      <c r="K4" s="301" t="s">
        <v>235</v>
      </c>
      <c r="L4" s="301" t="s">
        <v>236</v>
      </c>
      <c r="M4" s="301" t="s">
        <v>237</v>
      </c>
      <c r="N4" s="304" t="s">
        <v>238</v>
      </c>
    </row>
    <row r="5" spans="1:14" ht="29.25" customHeight="1">
      <c r="A5" s="1"/>
      <c r="B5" s="308"/>
      <c r="C5" s="311"/>
      <c r="D5" s="302"/>
      <c r="E5" s="315"/>
      <c r="F5" s="302"/>
      <c r="G5" s="315"/>
      <c r="H5" s="302"/>
      <c r="I5" s="302"/>
      <c r="J5" s="302"/>
      <c r="K5" s="302"/>
      <c r="L5" s="302"/>
      <c r="M5" s="302"/>
      <c r="N5" s="305"/>
    </row>
    <row r="6" spans="1:14" ht="15" customHeight="1">
      <c r="A6" s="1"/>
      <c r="B6" s="113" t="s">
        <v>2</v>
      </c>
      <c r="C6" s="149">
        <v>3110</v>
      </c>
      <c r="D6" s="149">
        <v>2287</v>
      </c>
      <c r="E6" s="150">
        <v>73.53697749196141</v>
      </c>
      <c r="F6" s="149">
        <v>823</v>
      </c>
      <c r="G6" s="150">
        <v>26.463022508038584</v>
      </c>
      <c r="H6" s="149">
        <v>83</v>
      </c>
      <c r="I6" s="149">
        <v>852</v>
      </c>
      <c r="J6" s="149">
        <v>608</v>
      </c>
      <c r="K6" s="149">
        <v>997</v>
      </c>
      <c r="L6" s="149">
        <v>241</v>
      </c>
      <c r="M6" s="149">
        <v>249</v>
      </c>
      <c r="N6" s="151">
        <v>80</v>
      </c>
    </row>
    <row r="7" spans="1:14" ht="15" customHeight="1">
      <c r="A7" s="1"/>
      <c r="B7" s="113"/>
      <c r="C7" s="80"/>
      <c r="D7" s="80"/>
      <c r="E7" s="81"/>
      <c r="F7" s="80"/>
      <c r="G7" s="81"/>
      <c r="H7" s="80"/>
      <c r="I7" s="80"/>
      <c r="J7" s="80"/>
      <c r="K7" s="80"/>
      <c r="L7" s="80"/>
      <c r="M7" s="80"/>
      <c r="N7" s="82"/>
    </row>
    <row r="8" spans="1:14" ht="15" customHeight="1">
      <c r="A8" s="1"/>
      <c r="B8" s="114" t="s">
        <v>184</v>
      </c>
      <c r="C8" s="142">
        <v>419</v>
      </c>
      <c r="D8" s="142">
        <v>413</v>
      </c>
      <c r="E8" s="152">
        <v>98.56801909307876</v>
      </c>
      <c r="F8" s="142">
        <v>6</v>
      </c>
      <c r="G8" s="152">
        <v>1.431980906921241</v>
      </c>
      <c r="H8" s="142">
        <v>8</v>
      </c>
      <c r="I8" s="142">
        <v>136</v>
      </c>
      <c r="J8" s="142">
        <v>88</v>
      </c>
      <c r="K8" s="142">
        <v>118</v>
      </c>
      <c r="L8" s="142">
        <v>33</v>
      </c>
      <c r="M8" s="142">
        <v>35</v>
      </c>
      <c r="N8" s="143">
        <v>1</v>
      </c>
    </row>
    <row r="9" spans="1:14" ht="15" customHeight="1">
      <c r="A9" s="1"/>
      <c r="B9" s="114" t="s">
        <v>185</v>
      </c>
      <c r="C9" s="142">
        <v>35</v>
      </c>
      <c r="D9" s="142">
        <v>35</v>
      </c>
      <c r="E9" s="152">
        <v>100</v>
      </c>
      <c r="F9" s="142" t="s">
        <v>3</v>
      </c>
      <c r="G9" s="152">
        <v>0</v>
      </c>
      <c r="H9" s="142">
        <v>1</v>
      </c>
      <c r="I9" s="142">
        <v>8</v>
      </c>
      <c r="J9" s="142">
        <v>9</v>
      </c>
      <c r="K9" s="142">
        <v>10</v>
      </c>
      <c r="L9" s="142">
        <v>6</v>
      </c>
      <c r="M9" s="142">
        <v>1</v>
      </c>
      <c r="N9" s="143" t="s">
        <v>3</v>
      </c>
    </row>
    <row r="10" spans="1:14" ht="15" customHeight="1">
      <c r="A10" s="1"/>
      <c r="B10" s="114" t="s">
        <v>27</v>
      </c>
      <c r="C10" s="142">
        <v>571</v>
      </c>
      <c r="D10" s="142">
        <v>240</v>
      </c>
      <c r="E10" s="152">
        <v>42.03152364273205</v>
      </c>
      <c r="F10" s="142">
        <v>331</v>
      </c>
      <c r="G10" s="152">
        <v>57.96847635726795</v>
      </c>
      <c r="H10" s="142">
        <v>24</v>
      </c>
      <c r="I10" s="142">
        <v>202</v>
      </c>
      <c r="J10" s="142">
        <v>127</v>
      </c>
      <c r="K10" s="142">
        <v>155</v>
      </c>
      <c r="L10" s="142">
        <v>34</v>
      </c>
      <c r="M10" s="142">
        <v>25</v>
      </c>
      <c r="N10" s="143">
        <v>4</v>
      </c>
    </row>
    <row r="11" spans="1:14" ht="15" customHeight="1">
      <c r="A11" s="1"/>
      <c r="B11" s="114" t="s">
        <v>187</v>
      </c>
      <c r="C11" s="142">
        <v>78</v>
      </c>
      <c r="D11" s="142">
        <v>72</v>
      </c>
      <c r="E11" s="152">
        <v>92.3076923076923</v>
      </c>
      <c r="F11" s="142">
        <v>6</v>
      </c>
      <c r="G11" s="152">
        <v>7.6923076923076925</v>
      </c>
      <c r="H11" s="142">
        <v>5</v>
      </c>
      <c r="I11" s="142">
        <v>30</v>
      </c>
      <c r="J11" s="142">
        <v>11</v>
      </c>
      <c r="K11" s="142">
        <v>25</v>
      </c>
      <c r="L11" s="142">
        <v>3</v>
      </c>
      <c r="M11" s="142">
        <v>3</v>
      </c>
      <c r="N11" s="143">
        <v>1</v>
      </c>
    </row>
    <row r="12" spans="1:14" ht="15" customHeight="1">
      <c r="A12" s="1"/>
      <c r="B12" s="114" t="s">
        <v>189</v>
      </c>
      <c r="C12" s="142">
        <v>70</v>
      </c>
      <c r="D12" s="142">
        <v>67</v>
      </c>
      <c r="E12" s="152">
        <v>95.71428571428571</v>
      </c>
      <c r="F12" s="142">
        <v>3</v>
      </c>
      <c r="G12" s="152">
        <v>4.285714285714286</v>
      </c>
      <c r="H12" s="142">
        <v>1</v>
      </c>
      <c r="I12" s="142">
        <v>33</v>
      </c>
      <c r="J12" s="142">
        <v>15</v>
      </c>
      <c r="K12" s="142">
        <v>14</v>
      </c>
      <c r="L12" s="142">
        <v>3</v>
      </c>
      <c r="M12" s="142">
        <v>3</v>
      </c>
      <c r="N12" s="143">
        <v>1</v>
      </c>
    </row>
    <row r="13" spans="1:14" ht="15" customHeight="1">
      <c r="A13" s="1"/>
      <c r="B13" s="114" t="s">
        <v>191</v>
      </c>
      <c r="C13" s="142">
        <v>77</v>
      </c>
      <c r="D13" s="142">
        <v>63</v>
      </c>
      <c r="E13" s="152">
        <v>81.81818181818181</v>
      </c>
      <c r="F13" s="142">
        <v>14</v>
      </c>
      <c r="G13" s="152">
        <v>18.181818181818183</v>
      </c>
      <c r="H13" s="142">
        <v>5</v>
      </c>
      <c r="I13" s="142">
        <v>25</v>
      </c>
      <c r="J13" s="142">
        <v>7</v>
      </c>
      <c r="K13" s="142">
        <v>26</v>
      </c>
      <c r="L13" s="142">
        <v>7</v>
      </c>
      <c r="M13" s="142">
        <v>7</v>
      </c>
      <c r="N13" s="143" t="s">
        <v>3</v>
      </c>
    </row>
    <row r="14" spans="1:14" ht="15" customHeight="1">
      <c r="A14" s="1"/>
      <c r="B14" s="114" t="s">
        <v>193</v>
      </c>
      <c r="C14" s="142">
        <v>145</v>
      </c>
      <c r="D14" s="142">
        <v>119</v>
      </c>
      <c r="E14" s="152">
        <v>82.06896551724138</v>
      </c>
      <c r="F14" s="142">
        <v>26</v>
      </c>
      <c r="G14" s="152">
        <v>17.93103448275862</v>
      </c>
      <c r="H14" s="142">
        <v>5</v>
      </c>
      <c r="I14" s="142">
        <v>41</v>
      </c>
      <c r="J14" s="142">
        <v>25</v>
      </c>
      <c r="K14" s="142">
        <v>48</v>
      </c>
      <c r="L14" s="142">
        <v>13</v>
      </c>
      <c r="M14" s="142">
        <v>10</v>
      </c>
      <c r="N14" s="143">
        <v>3</v>
      </c>
    </row>
    <row r="15" spans="1:14" ht="15" customHeight="1">
      <c r="A15" s="1"/>
      <c r="B15" s="114" t="s">
        <v>253</v>
      </c>
      <c r="C15" s="142">
        <v>25</v>
      </c>
      <c r="D15" s="142">
        <v>22</v>
      </c>
      <c r="E15" s="152">
        <v>88</v>
      </c>
      <c r="F15" s="142">
        <v>3</v>
      </c>
      <c r="G15" s="152">
        <v>12</v>
      </c>
      <c r="H15" s="142">
        <v>2</v>
      </c>
      <c r="I15" s="142">
        <v>3</v>
      </c>
      <c r="J15" s="142">
        <v>3</v>
      </c>
      <c r="K15" s="142">
        <v>4</v>
      </c>
      <c r="L15" s="142">
        <v>1</v>
      </c>
      <c r="M15" s="142">
        <v>6</v>
      </c>
      <c r="N15" s="143">
        <v>6</v>
      </c>
    </row>
    <row r="16" spans="1:14" ht="15" customHeight="1">
      <c r="A16" s="1"/>
      <c r="B16" s="114" t="s">
        <v>196</v>
      </c>
      <c r="C16" s="142">
        <v>9</v>
      </c>
      <c r="D16" s="142" t="s">
        <v>268</v>
      </c>
      <c r="E16" s="152" t="s">
        <v>268</v>
      </c>
      <c r="F16" s="142" t="s">
        <v>268</v>
      </c>
      <c r="G16" s="152" t="s">
        <v>268</v>
      </c>
      <c r="H16" s="142" t="s">
        <v>268</v>
      </c>
      <c r="I16" s="142" t="s">
        <v>268</v>
      </c>
      <c r="J16" s="142" t="s">
        <v>268</v>
      </c>
      <c r="K16" s="142" t="s">
        <v>268</v>
      </c>
      <c r="L16" s="142" t="s">
        <v>268</v>
      </c>
      <c r="M16" s="142" t="s">
        <v>268</v>
      </c>
      <c r="N16" s="143" t="s">
        <v>268</v>
      </c>
    </row>
    <row r="17" spans="1:14" ht="15" customHeight="1">
      <c r="A17" s="1"/>
      <c r="B17" s="114" t="s">
        <v>198</v>
      </c>
      <c r="C17" s="142">
        <v>117</v>
      </c>
      <c r="D17" s="142">
        <v>100</v>
      </c>
      <c r="E17" s="152">
        <v>85.47008547008546</v>
      </c>
      <c r="F17" s="142">
        <v>17</v>
      </c>
      <c r="G17" s="152">
        <v>14.52991452991453</v>
      </c>
      <c r="H17" s="142" t="s">
        <v>3</v>
      </c>
      <c r="I17" s="142">
        <v>30</v>
      </c>
      <c r="J17" s="142">
        <v>26</v>
      </c>
      <c r="K17" s="142">
        <v>36</v>
      </c>
      <c r="L17" s="142">
        <v>12</v>
      </c>
      <c r="M17" s="142">
        <v>11</v>
      </c>
      <c r="N17" s="143">
        <v>2</v>
      </c>
    </row>
    <row r="18" spans="1:14" ht="15" customHeight="1">
      <c r="A18" s="1"/>
      <c r="B18" s="114" t="s">
        <v>200</v>
      </c>
      <c r="C18" s="142">
        <v>16</v>
      </c>
      <c r="D18" s="142">
        <v>13</v>
      </c>
      <c r="E18" s="152">
        <v>81.25</v>
      </c>
      <c r="F18" s="142">
        <v>3</v>
      </c>
      <c r="G18" s="152">
        <v>18.75</v>
      </c>
      <c r="H18" s="142" t="s">
        <v>3</v>
      </c>
      <c r="I18" s="142">
        <v>6</v>
      </c>
      <c r="J18" s="142">
        <v>2</v>
      </c>
      <c r="K18" s="142">
        <v>7</v>
      </c>
      <c r="L18" s="142" t="s">
        <v>3</v>
      </c>
      <c r="M18" s="142">
        <v>1</v>
      </c>
      <c r="N18" s="143" t="s">
        <v>3</v>
      </c>
    </row>
    <row r="19" spans="1:14" ht="15" customHeight="1">
      <c r="A19" s="1"/>
      <c r="B19" s="114" t="s">
        <v>201</v>
      </c>
      <c r="C19" s="142">
        <v>1</v>
      </c>
      <c r="D19" s="142" t="s">
        <v>268</v>
      </c>
      <c r="E19" s="152" t="s">
        <v>268</v>
      </c>
      <c r="F19" s="142" t="s">
        <v>268</v>
      </c>
      <c r="G19" s="152" t="s">
        <v>268</v>
      </c>
      <c r="H19" s="142" t="s">
        <v>268</v>
      </c>
      <c r="I19" s="142" t="s">
        <v>268</v>
      </c>
      <c r="J19" s="142" t="s">
        <v>268</v>
      </c>
      <c r="K19" s="142" t="s">
        <v>268</v>
      </c>
      <c r="L19" s="142" t="s">
        <v>268</v>
      </c>
      <c r="M19" s="142" t="s">
        <v>268</v>
      </c>
      <c r="N19" s="143" t="s">
        <v>268</v>
      </c>
    </row>
    <row r="20" spans="1:14" ht="15" customHeight="1">
      <c r="A20" s="1"/>
      <c r="B20" s="114" t="s">
        <v>243</v>
      </c>
      <c r="C20" s="142">
        <v>172</v>
      </c>
      <c r="D20" s="142">
        <v>162</v>
      </c>
      <c r="E20" s="152">
        <v>94.18604651162791</v>
      </c>
      <c r="F20" s="142">
        <v>10</v>
      </c>
      <c r="G20" s="152">
        <v>5.813953488372093</v>
      </c>
      <c r="H20" s="142">
        <v>8</v>
      </c>
      <c r="I20" s="142">
        <v>34</v>
      </c>
      <c r="J20" s="142">
        <v>30</v>
      </c>
      <c r="K20" s="142">
        <v>76</v>
      </c>
      <c r="L20" s="142">
        <v>14</v>
      </c>
      <c r="M20" s="142">
        <v>8</v>
      </c>
      <c r="N20" s="143">
        <v>2</v>
      </c>
    </row>
    <row r="21" spans="1:14" ht="15" customHeight="1">
      <c r="A21" s="1"/>
      <c r="B21" s="114" t="s">
        <v>170</v>
      </c>
      <c r="C21" s="142">
        <v>53</v>
      </c>
      <c r="D21" s="142">
        <v>44</v>
      </c>
      <c r="E21" s="152">
        <v>83.01886792452831</v>
      </c>
      <c r="F21" s="142">
        <v>9</v>
      </c>
      <c r="G21" s="152">
        <v>16.9811320754717</v>
      </c>
      <c r="H21" s="142" t="s">
        <v>3</v>
      </c>
      <c r="I21" s="142">
        <v>3</v>
      </c>
      <c r="J21" s="142">
        <v>13</v>
      </c>
      <c r="K21" s="142">
        <v>16</v>
      </c>
      <c r="L21" s="142">
        <v>10</v>
      </c>
      <c r="M21" s="142">
        <v>9</v>
      </c>
      <c r="N21" s="143">
        <v>2</v>
      </c>
    </row>
    <row r="22" spans="1:14" ht="15" customHeight="1">
      <c r="A22" s="1"/>
      <c r="B22" s="114" t="s">
        <v>244</v>
      </c>
      <c r="C22" s="142">
        <v>25</v>
      </c>
      <c r="D22" s="142">
        <v>21</v>
      </c>
      <c r="E22" s="152">
        <v>84</v>
      </c>
      <c r="F22" s="142">
        <v>4</v>
      </c>
      <c r="G22" s="152">
        <v>16</v>
      </c>
      <c r="H22" s="142">
        <v>2</v>
      </c>
      <c r="I22" s="142">
        <v>5</v>
      </c>
      <c r="J22" s="142">
        <v>4</v>
      </c>
      <c r="K22" s="142">
        <v>8</v>
      </c>
      <c r="L22" s="142">
        <v>1</v>
      </c>
      <c r="M22" s="142">
        <v>1</v>
      </c>
      <c r="N22" s="143">
        <v>4</v>
      </c>
    </row>
    <row r="23" spans="1:14" ht="15" customHeight="1">
      <c r="A23" s="1"/>
      <c r="B23" s="114" t="s">
        <v>245</v>
      </c>
      <c r="C23" s="142">
        <v>317</v>
      </c>
      <c r="D23" s="142">
        <v>202</v>
      </c>
      <c r="E23" s="152">
        <v>63.722397476340696</v>
      </c>
      <c r="F23" s="142">
        <v>115</v>
      </c>
      <c r="G23" s="152">
        <v>36.277602523659304</v>
      </c>
      <c r="H23" s="142">
        <v>6</v>
      </c>
      <c r="I23" s="142">
        <v>74</v>
      </c>
      <c r="J23" s="142">
        <v>69</v>
      </c>
      <c r="K23" s="142">
        <v>117</v>
      </c>
      <c r="L23" s="142">
        <v>28</v>
      </c>
      <c r="M23" s="142">
        <v>21</v>
      </c>
      <c r="N23" s="143">
        <v>2</v>
      </c>
    </row>
    <row r="24" spans="1:14" ht="15" customHeight="1">
      <c r="A24" s="1"/>
      <c r="B24" s="114" t="s">
        <v>246</v>
      </c>
      <c r="C24" s="142">
        <v>118</v>
      </c>
      <c r="D24" s="142">
        <v>81</v>
      </c>
      <c r="E24" s="152">
        <v>68.64406779661017</v>
      </c>
      <c r="F24" s="142">
        <v>37</v>
      </c>
      <c r="G24" s="152">
        <v>31.35593220338983</v>
      </c>
      <c r="H24" s="142">
        <v>2</v>
      </c>
      <c r="I24" s="142">
        <v>20</v>
      </c>
      <c r="J24" s="142">
        <v>21</v>
      </c>
      <c r="K24" s="142">
        <v>45</v>
      </c>
      <c r="L24" s="142">
        <v>9</v>
      </c>
      <c r="M24" s="142">
        <v>17</v>
      </c>
      <c r="N24" s="143">
        <v>4</v>
      </c>
    </row>
    <row r="25" spans="1:14" ht="15" customHeight="1">
      <c r="A25" s="1"/>
      <c r="B25" s="114" t="s">
        <v>247</v>
      </c>
      <c r="C25" s="142">
        <v>440</v>
      </c>
      <c r="D25" s="142">
        <v>304</v>
      </c>
      <c r="E25" s="152">
        <v>69.0909090909091</v>
      </c>
      <c r="F25" s="142">
        <v>136</v>
      </c>
      <c r="G25" s="152">
        <v>30.90909090909091</v>
      </c>
      <c r="H25" s="142">
        <v>3</v>
      </c>
      <c r="I25" s="142">
        <v>87</v>
      </c>
      <c r="J25" s="142">
        <v>79</v>
      </c>
      <c r="K25" s="142">
        <v>169</v>
      </c>
      <c r="L25" s="142">
        <v>32</v>
      </c>
      <c r="M25" s="142">
        <v>50</v>
      </c>
      <c r="N25" s="143">
        <v>20</v>
      </c>
    </row>
    <row r="26" spans="1:14" ht="15" customHeight="1">
      <c r="A26" s="1"/>
      <c r="B26" s="114" t="s">
        <v>248</v>
      </c>
      <c r="C26" s="142">
        <v>24</v>
      </c>
      <c r="D26" s="142">
        <v>24</v>
      </c>
      <c r="E26" s="152">
        <v>100</v>
      </c>
      <c r="F26" s="142" t="s">
        <v>3</v>
      </c>
      <c r="G26" s="152">
        <v>0</v>
      </c>
      <c r="H26" s="142" t="s">
        <v>3</v>
      </c>
      <c r="I26" s="142">
        <v>5</v>
      </c>
      <c r="J26" s="142">
        <v>3</v>
      </c>
      <c r="K26" s="142">
        <v>8</v>
      </c>
      <c r="L26" s="142">
        <v>3</v>
      </c>
      <c r="M26" s="142">
        <v>4</v>
      </c>
      <c r="N26" s="143">
        <v>1</v>
      </c>
    </row>
    <row r="27" spans="1:14" ht="15" customHeight="1">
      <c r="A27" s="1"/>
      <c r="B27" s="114" t="s">
        <v>249</v>
      </c>
      <c r="C27" s="142">
        <v>48</v>
      </c>
      <c r="D27" s="142">
        <v>31</v>
      </c>
      <c r="E27" s="152">
        <v>64.58333333333333</v>
      </c>
      <c r="F27" s="142">
        <v>17</v>
      </c>
      <c r="G27" s="152">
        <v>35.416666666666664</v>
      </c>
      <c r="H27" s="142" t="s">
        <v>3</v>
      </c>
      <c r="I27" s="142">
        <v>5</v>
      </c>
      <c r="J27" s="142">
        <v>4</v>
      </c>
      <c r="K27" s="142">
        <v>16</v>
      </c>
      <c r="L27" s="142">
        <v>3</v>
      </c>
      <c r="M27" s="142">
        <v>8</v>
      </c>
      <c r="N27" s="143">
        <v>12</v>
      </c>
    </row>
    <row r="28" spans="1:14" ht="15" customHeight="1">
      <c r="A28" s="1"/>
      <c r="B28" s="114" t="s">
        <v>250</v>
      </c>
      <c r="C28" s="142">
        <v>94</v>
      </c>
      <c r="D28" s="142">
        <v>71</v>
      </c>
      <c r="E28" s="152">
        <v>75.53191489361703</v>
      </c>
      <c r="F28" s="142">
        <v>23</v>
      </c>
      <c r="G28" s="152">
        <v>24.46808510638298</v>
      </c>
      <c r="H28" s="142">
        <v>2</v>
      </c>
      <c r="I28" s="142">
        <v>18</v>
      </c>
      <c r="J28" s="142">
        <v>16</v>
      </c>
      <c r="K28" s="142">
        <v>29</v>
      </c>
      <c r="L28" s="142">
        <v>8</v>
      </c>
      <c r="M28" s="142">
        <v>15</v>
      </c>
      <c r="N28" s="143">
        <v>6</v>
      </c>
    </row>
    <row r="29" spans="1:14" ht="15" customHeight="1">
      <c r="A29" s="1"/>
      <c r="B29" s="114" t="s">
        <v>251</v>
      </c>
      <c r="C29" s="142">
        <v>16</v>
      </c>
      <c r="D29" s="142">
        <v>9</v>
      </c>
      <c r="E29" s="152">
        <v>56.25</v>
      </c>
      <c r="F29" s="142">
        <v>7</v>
      </c>
      <c r="G29" s="152">
        <v>43.75</v>
      </c>
      <c r="H29" s="142" t="s">
        <v>3</v>
      </c>
      <c r="I29" s="142">
        <v>5</v>
      </c>
      <c r="J29" s="142" t="s">
        <v>3</v>
      </c>
      <c r="K29" s="142">
        <v>4</v>
      </c>
      <c r="L29" s="142">
        <v>3</v>
      </c>
      <c r="M29" s="142" t="s">
        <v>3</v>
      </c>
      <c r="N29" s="143">
        <v>4</v>
      </c>
    </row>
    <row r="30" spans="1:14" ht="15" customHeight="1">
      <c r="A30" s="1"/>
      <c r="B30" s="114" t="s">
        <v>252</v>
      </c>
      <c r="C30" s="142">
        <v>78</v>
      </c>
      <c r="D30" s="142">
        <v>63</v>
      </c>
      <c r="E30" s="152">
        <v>80.76923076923077</v>
      </c>
      <c r="F30" s="142">
        <v>15</v>
      </c>
      <c r="G30" s="152">
        <v>19.23076923076923</v>
      </c>
      <c r="H30" s="142" t="s">
        <v>3</v>
      </c>
      <c r="I30" s="142">
        <v>11</v>
      </c>
      <c r="J30" s="142">
        <v>14</v>
      </c>
      <c r="K30" s="142">
        <v>28</v>
      </c>
      <c r="L30" s="142">
        <v>10</v>
      </c>
      <c r="M30" s="142">
        <v>11</v>
      </c>
      <c r="N30" s="143">
        <v>4</v>
      </c>
    </row>
    <row r="31" spans="1:14" ht="15" customHeight="1">
      <c r="A31" s="1"/>
      <c r="B31" s="114" t="s">
        <v>220</v>
      </c>
      <c r="C31" s="142">
        <v>162</v>
      </c>
      <c r="D31" s="142">
        <v>122</v>
      </c>
      <c r="E31" s="152">
        <v>75.30864197530865</v>
      </c>
      <c r="F31" s="142">
        <v>40</v>
      </c>
      <c r="G31" s="152">
        <v>24.691358024691358</v>
      </c>
      <c r="H31" s="142">
        <v>9</v>
      </c>
      <c r="I31" s="142">
        <v>71</v>
      </c>
      <c r="J31" s="142">
        <v>41</v>
      </c>
      <c r="K31" s="142">
        <v>34</v>
      </c>
      <c r="L31" s="142">
        <v>3</v>
      </c>
      <c r="M31" s="142">
        <v>3</v>
      </c>
      <c r="N31" s="143">
        <v>1</v>
      </c>
    </row>
    <row r="32" spans="1:14" ht="15" customHeight="1">
      <c r="A32" s="1"/>
      <c r="B32" s="115" t="s">
        <v>2</v>
      </c>
      <c r="C32" s="149">
        <v>3110</v>
      </c>
      <c r="D32" s="149">
        <v>2287</v>
      </c>
      <c r="E32" s="150">
        <v>73.53697749196141</v>
      </c>
      <c r="F32" s="149">
        <v>823</v>
      </c>
      <c r="G32" s="150">
        <v>26.463022508038584</v>
      </c>
      <c r="H32" s="149">
        <v>83</v>
      </c>
      <c r="I32" s="149">
        <v>852</v>
      </c>
      <c r="J32" s="149">
        <v>608</v>
      </c>
      <c r="K32" s="149">
        <v>997</v>
      </c>
      <c r="L32" s="149">
        <v>241</v>
      </c>
      <c r="M32" s="149">
        <v>249</v>
      </c>
      <c r="N32" s="151">
        <v>80</v>
      </c>
    </row>
    <row r="33" spans="1:14" ht="15" customHeight="1">
      <c r="A33" s="1"/>
      <c r="B33" s="114" t="s">
        <v>28</v>
      </c>
      <c r="C33" s="142">
        <v>830</v>
      </c>
      <c r="D33" s="142">
        <v>644</v>
      </c>
      <c r="E33" s="152">
        <v>77.59036144578313</v>
      </c>
      <c r="F33" s="142">
        <v>186</v>
      </c>
      <c r="G33" s="152">
        <v>22.40963855421687</v>
      </c>
      <c r="H33" s="142">
        <v>29</v>
      </c>
      <c r="I33" s="142">
        <v>247</v>
      </c>
      <c r="J33" s="142">
        <v>166</v>
      </c>
      <c r="K33" s="142">
        <v>264</v>
      </c>
      <c r="L33" s="142">
        <v>60</v>
      </c>
      <c r="M33" s="142">
        <v>52</v>
      </c>
      <c r="N33" s="143">
        <v>12</v>
      </c>
    </row>
    <row r="34" spans="1:14" ht="15" customHeight="1">
      <c r="A34" s="1"/>
      <c r="B34" s="114" t="s">
        <v>29</v>
      </c>
      <c r="C34" s="142">
        <v>139</v>
      </c>
      <c r="D34" s="142">
        <v>111</v>
      </c>
      <c r="E34" s="152">
        <v>79.85611510791367</v>
      </c>
      <c r="F34" s="142">
        <v>28</v>
      </c>
      <c r="G34" s="152">
        <v>20.14388489208633</v>
      </c>
      <c r="H34" s="142">
        <v>2</v>
      </c>
      <c r="I34" s="142">
        <v>45</v>
      </c>
      <c r="J34" s="142">
        <v>30</v>
      </c>
      <c r="K34" s="142">
        <v>44</v>
      </c>
      <c r="L34" s="142">
        <v>7</v>
      </c>
      <c r="M34" s="142">
        <v>9</v>
      </c>
      <c r="N34" s="143">
        <v>2</v>
      </c>
    </row>
    <row r="35" spans="1:14" ht="15" customHeight="1">
      <c r="A35" s="1"/>
      <c r="B35" s="114" t="s">
        <v>30</v>
      </c>
      <c r="C35" s="142">
        <v>388</v>
      </c>
      <c r="D35" s="142">
        <v>257</v>
      </c>
      <c r="E35" s="152">
        <v>66.23711340206185</v>
      </c>
      <c r="F35" s="142">
        <v>131</v>
      </c>
      <c r="G35" s="152">
        <v>33.76288659793814</v>
      </c>
      <c r="H35" s="142">
        <v>13</v>
      </c>
      <c r="I35" s="142">
        <v>97</v>
      </c>
      <c r="J35" s="142">
        <v>83</v>
      </c>
      <c r="K35" s="142">
        <v>118</v>
      </c>
      <c r="L35" s="142">
        <v>31</v>
      </c>
      <c r="M35" s="142">
        <v>34</v>
      </c>
      <c r="N35" s="143">
        <v>12</v>
      </c>
    </row>
    <row r="36" spans="1:14" ht="15" customHeight="1">
      <c r="A36" s="1"/>
      <c r="B36" s="114" t="s">
        <v>31</v>
      </c>
      <c r="C36" s="142">
        <v>87</v>
      </c>
      <c r="D36" s="142">
        <v>74</v>
      </c>
      <c r="E36" s="152">
        <v>85.05747126436782</v>
      </c>
      <c r="F36" s="142">
        <v>13</v>
      </c>
      <c r="G36" s="152">
        <v>14.942528735632184</v>
      </c>
      <c r="H36" s="142">
        <v>4</v>
      </c>
      <c r="I36" s="142">
        <v>43</v>
      </c>
      <c r="J36" s="142">
        <v>24</v>
      </c>
      <c r="K36" s="142">
        <v>13</v>
      </c>
      <c r="L36" s="142">
        <v>2</v>
      </c>
      <c r="M36" s="142" t="s">
        <v>3</v>
      </c>
      <c r="N36" s="143">
        <v>1</v>
      </c>
    </row>
    <row r="37" spans="1:14" ht="15" customHeight="1">
      <c r="A37" s="1"/>
      <c r="B37" s="114" t="s">
        <v>32</v>
      </c>
      <c r="C37" s="142">
        <v>52</v>
      </c>
      <c r="D37" s="142">
        <v>35</v>
      </c>
      <c r="E37" s="152">
        <v>67.3076923076923</v>
      </c>
      <c r="F37" s="142">
        <v>17</v>
      </c>
      <c r="G37" s="152">
        <v>32.69230769230769</v>
      </c>
      <c r="H37" s="142">
        <v>4</v>
      </c>
      <c r="I37" s="142">
        <v>16</v>
      </c>
      <c r="J37" s="142">
        <v>11</v>
      </c>
      <c r="K37" s="142">
        <v>16</v>
      </c>
      <c r="L37" s="142">
        <v>2</v>
      </c>
      <c r="M37" s="142">
        <v>3</v>
      </c>
      <c r="N37" s="143" t="s">
        <v>3</v>
      </c>
    </row>
    <row r="38" spans="1:14" ht="15" customHeight="1">
      <c r="A38" s="1"/>
      <c r="B38" s="114" t="s">
        <v>33</v>
      </c>
      <c r="C38" s="142">
        <v>278</v>
      </c>
      <c r="D38" s="142">
        <v>182</v>
      </c>
      <c r="E38" s="152">
        <v>65.46762589928058</v>
      </c>
      <c r="F38" s="142">
        <v>96</v>
      </c>
      <c r="G38" s="152">
        <v>34.53237410071942</v>
      </c>
      <c r="H38" s="142">
        <v>6</v>
      </c>
      <c r="I38" s="142">
        <v>85</v>
      </c>
      <c r="J38" s="142">
        <v>48</v>
      </c>
      <c r="K38" s="142">
        <v>94</v>
      </c>
      <c r="L38" s="142">
        <v>20</v>
      </c>
      <c r="M38" s="142">
        <v>19</v>
      </c>
      <c r="N38" s="143">
        <v>6</v>
      </c>
    </row>
    <row r="39" spans="1:14" ht="15" customHeight="1">
      <c r="A39" s="1"/>
      <c r="B39" s="114" t="s">
        <v>34</v>
      </c>
      <c r="C39" s="142">
        <v>61</v>
      </c>
      <c r="D39" s="142">
        <v>39</v>
      </c>
      <c r="E39" s="152">
        <v>63.9344262295082</v>
      </c>
      <c r="F39" s="142">
        <v>22</v>
      </c>
      <c r="G39" s="152">
        <v>36.0655737704918</v>
      </c>
      <c r="H39" s="142" t="s">
        <v>3</v>
      </c>
      <c r="I39" s="142">
        <v>17</v>
      </c>
      <c r="J39" s="142">
        <v>8</v>
      </c>
      <c r="K39" s="142">
        <v>22</v>
      </c>
      <c r="L39" s="142">
        <v>6</v>
      </c>
      <c r="M39" s="142">
        <v>5</v>
      </c>
      <c r="N39" s="143">
        <v>3</v>
      </c>
    </row>
    <row r="40" spans="1:14" ht="15" customHeight="1">
      <c r="A40" s="1"/>
      <c r="B40" s="114" t="s">
        <v>35</v>
      </c>
      <c r="C40" s="142">
        <v>215</v>
      </c>
      <c r="D40" s="142">
        <v>161</v>
      </c>
      <c r="E40" s="152">
        <v>74.88372093023256</v>
      </c>
      <c r="F40" s="142">
        <v>54</v>
      </c>
      <c r="G40" s="152">
        <v>25.11627906976744</v>
      </c>
      <c r="H40" s="142">
        <v>4</v>
      </c>
      <c r="I40" s="142">
        <v>64</v>
      </c>
      <c r="J40" s="142">
        <v>58</v>
      </c>
      <c r="K40" s="142">
        <v>62</v>
      </c>
      <c r="L40" s="142">
        <v>12</v>
      </c>
      <c r="M40" s="142">
        <v>12</v>
      </c>
      <c r="N40" s="143">
        <v>3</v>
      </c>
    </row>
    <row r="41" spans="1:14" ht="15" customHeight="1">
      <c r="A41" s="1"/>
      <c r="B41" s="114" t="s">
        <v>36</v>
      </c>
      <c r="C41" s="142">
        <v>411</v>
      </c>
      <c r="D41" s="142">
        <v>319</v>
      </c>
      <c r="E41" s="152">
        <v>77.61557177615572</v>
      </c>
      <c r="F41" s="142">
        <v>92</v>
      </c>
      <c r="G41" s="152">
        <v>22.38442822384428</v>
      </c>
      <c r="H41" s="142">
        <v>8</v>
      </c>
      <c r="I41" s="142">
        <v>75</v>
      </c>
      <c r="J41" s="142">
        <v>58</v>
      </c>
      <c r="K41" s="142">
        <v>157</v>
      </c>
      <c r="L41" s="142">
        <v>41</v>
      </c>
      <c r="M41" s="142">
        <v>52</v>
      </c>
      <c r="N41" s="143">
        <v>20</v>
      </c>
    </row>
    <row r="42" spans="1:14" ht="15" customHeight="1">
      <c r="A42" s="1"/>
      <c r="B42" s="114" t="s">
        <v>37</v>
      </c>
      <c r="C42" s="142">
        <v>213</v>
      </c>
      <c r="D42" s="142">
        <v>152</v>
      </c>
      <c r="E42" s="152">
        <v>71.36150234741784</v>
      </c>
      <c r="F42" s="142">
        <v>61</v>
      </c>
      <c r="G42" s="152">
        <v>28.63849765258216</v>
      </c>
      <c r="H42" s="142">
        <v>5</v>
      </c>
      <c r="I42" s="142">
        <v>39</v>
      </c>
      <c r="J42" s="142">
        <v>34</v>
      </c>
      <c r="K42" s="142">
        <v>74</v>
      </c>
      <c r="L42" s="142">
        <v>25</v>
      </c>
      <c r="M42" s="142">
        <v>25</v>
      </c>
      <c r="N42" s="143">
        <v>11</v>
      </c>
    </row>
    <row r="43" spans="1:14" ht="15" customHeight="1">
      <c r="A43" s="1"/>
      <c r="B43" s="114" t="s">
        <v>269</v>
      </c>
      <c r="C43" s="142">
        <v>53</v>
      </c>
      <c r="D43" s="142">
        <v>42</v>
      </c>
      <c r="E43" s="152">
        <v>79.24528301886792</v>
      </c>
      <c r="F43" s="142">
        <v>11</v>
      </c>
      <c r="G43" s="152">
        <v>20.754716981132077</v>
      </c>
      <c r="H43" s="142" t="s">
        <v>3</v>
      </c>
      <c r="I43" s="142">
        <v>16</v>
      </c>
      <c r="J43" s="142">
        <v>15</v>
      </c>
      <c r="K43" s="142">
        <v>15</v>
      </c>
      <c r="L43" s="142" t="s">
        <v>3</v>
      </c>
      <c r="M43" s="142">
        <v>6</v>
      </c>
      <c r="N43" s="143">
        <v>1</v>
      </c>
    </row>
    <row r="44" spans="1:14" ht="15" customHeight="1">
      <c r="A44" s="1"/>
      <c r="B44" s="114" t="s">
        <v>38</v>
      </c>
      <c r="C44" s="142">
        <v>43</v>
      </c>
      <c r="D44" s="142">
        <v>37</v>
      </c>
      <c r="E44" s="152">
        <v>86.04651162790698</v>
      </c>
      <c r="F44" s="142">
        <v>6</v>
      </c>
      <c r="G44" s="152">
        <v>13.953488372093023</v>
      </c>
      <c r="H44" s="142">
        <v>2</v>
      </c>
      <c r="I44" s="142">
        <v>3</v>
      </c>
      <c r="J44" s="142">
        <v>5</v>
      </c>
      <c r="K44" s="142">
        <v>20</v>
      </c>
      <c r="L44" s="142">
        <v>9</v>
      </c>
      <c r="M44" s="142">
        <v>2</v>
      </c>
      <c r="N44" s="143">
        <v>2</v>
      </c>
    </row>
    <row r="45" spans="1:14" ht="15" customHeight="1">
      <c r="A45" s="1"/>
      <c r="B45" s="114" t="s">
        <v>39</v>
      </c>
      <c r="C45" s="142">
        <v>77</v>
      </c>
      <c r="D45" s="142">
        <v>64</v>
      </c>
      <c r="E45" s="152">
        <v>83.11688311688312</v>
      </c>
      <c r="F45" s="142">
        <v>13</v>
      </c>
      <c r="G45" s="152">
        <v>16.883116883116884</v>
      </c>
      <c r="H45" s="142" t="s">
        <v>3</v>
      </c>
      <c r="I45" s="142">
        <v>21</v>
      </c>
      <c r="J45" s="142">
        <v>16</v>
      </c>
      <c r="K45" s="142">
        <v>19</v>
      </c>
      <c r="L45" s="142">
        <v>12</v>
      </c>
      <c r="M45" s="142">
        <v>8</v>
      </c>
      <c r="N45" s="143">
        <v>1</v>
      </c>
    </row>
    <row r="46" spans="1:14" ht="15" customHeight="1">
      <c r="A46" s="1"/>
      <c r="B46" s="114" t="s">
        <v>40</v>
      </c>
      <c r="C46" s="142">
        <v>26</v>
      </c>
      <c r="D46" s="142">
        <v>16</v>
      </c>
      <c r="E46" s="152">
        <v>61.53846153846154</v>
      </c>
      <c r="F46" s="142">
        <v>10</v>
      </c>
      <c r="G46" s="152">
        <v>38.46153846153846</v>
      </c>
      <c r="H46" s="142">
        <v>1</v>
      </c>
      <c r="I46" s="142">
        <v>7</v>
      </c>
      <c r="J46" s="142">
        <v>8</v>
      </c>
      <c r="K46" s="142">
        <v>8</v>
      </c>
      <c r="L46" s="142">
        <v>2</v>
      </c>
      <c r="M46" s="142" t="s">
        <v>3</v>
      </c>
      <c r="N46" s="143" t="s">
        <v>3</v>
      </c>
    </row>
    <row r="47" spans="1:14" ht="15" customHeight="1">
      <c r="A47" s="1"/>
      <c r="B47" s="114" t="s">
        <v>41</v>
      </c>
      <c r="C47" s="142">
        <v>67</v>
      </c>
      <c r="D47" s="142">
        <v>50</v>
      </c>
      <c r="E47" s="152">
        <v>74.6268656716418</v>
      </c>
      <c r="F47" s="142">
        <v>17</v>
      </c>
      <c r="G47" s="152">
        <v>25.37313432835821</v>
      </c>
      <c r="H47" s="142">
        <v>1</v>
      </c>
      <c r="I47" s="142">
        <v>20</v>
      </c>
      <c r="J47" s="142">
        <v>9</v>
      </c>
      <c r="K47" s="142">
        <v>18</v>
      </c>
      <c r="L47" s="142">
        <v>3</v>
      </c>
      <c r="M47" s="142">
        <v>14</v>
      </c>
      <c r="N47" s="143">
        <v>2</v>
      </c>
    </row>
    <row r="48" spans="1:14" ht="15" customHeight="1">
      <c r="A48" s="1"/>
      <c r="B48" s="114" t="s">
        <v>42</v>
      </c>
      <c r="C48" s="142">
        <v>51</v>
      </c>
      <c r="D48" s="142">
        <v>33</v>
      </c>
      <c r="E48" s="152">
        <v>64.70588235294117</v>
      </c>
      <c r="F48" s="142">
        <v>18</v>
      </c>
      <c r="G48" s="152">
        <v>35.294117647058826</v>
      </c>
      <c r="H48" s="142" t="s">
        <v>3</v>
      </c>
      <c r="I48" s="142">
        <v>13</v>
      </c>
      <c r="J48" s="142">
        <v>10</v>
      </c>
      <c r="K48" s="142">
        <v>21</v>
      </c>
      <c r="L48" s="142">
        <v>2</v>
      </c>
      <c r="M48" s="142">
        <v>3</v>
      </c>
      <c r="N48" s="143">
        <v>2</v>
      </c>
    </row>
    <row r="49" spans="1:14" ht="15" customHeight="1">
      <c r="A49" s="1"/>
      <c r="B49" s="114" t="s">
        <v>43</v>
      </c>
      <c r="C49" s="142">
        <v>62</v>
      </c>
      <c r="D49" s="142">
        <v>27</v>
      </c>
      <c r="E49" s="152">
        <v>43.54838709677419</v>
      </c>
      <c r="F49" s="142">
        <v>35</v>
      </c>
      <c r="G49" s="152">
        <v>56.45161290322581</v>
      </c>
      <c r="H49" s="142">
        <v>2</v>
      </c>
      <c r="I49" s="142">
        <v>21</v>
      </c>
      <c r="J49" s="142">
        <v>12</v>
      </c>
      <c r="K49" s="142">
        <v>16</v>
      </c>
      <c r="L49" s="142">
        <v>6</v>
      </c>
      <c r="M49" s="142">
        <v>3</v>
      </c>
      <c r="N49" s="143">
        <v>2</v>
      </c>
    </row>
    <row r="50" spans="1:14" ht="15" customHeight="1">
      <c r="A50" s="1"/>
      <c r="B50" s="114" t="s">
        <v>44</v>
      </c>
      <c r="C50" s="142">
        <v>18</v>
      </c>
      <c r="D50" s="142">
        <v>13</v>
      </c>
      <c r="E50" s="152">
        <v>72.22222222222223</v>
      </c>
      <c r="F50" s="142">
        <v>5</v>
      </c>
      <c r="G50" s="152">
        <v>27.77777777777778</v>
      </c>
      <c r="H50" s="142">
        <v>2</v>
      </c>
      <c r="I50" s="142">
        <v>6</v>
      </c>
      <c r="J50" s="142">
        <v>2</v>
      </c>
      <c r="K50" s="142">
        <v>6</v>
      </c>
      <c r="L50" s="142">
        <v>1</v>
      </c>
      <c r="M50" s="142">
        <v>1</v>
      </c>
      <c r="N50" s="143" t="s">
        <v>3</v>
      </c>
    </row>
    <row r="51" spans="1:14" ht="15" customHeight="1" thickBot="1">
      <c r="A51" s="1"/>
      <c r="B51" s="116" t="s">
        <v>45</v>
      </c>
      <c r="C51" s="146">
        <v>39</v>
      </c>
      <c r="D51" s="146">
        <v>31</v>
      </c>
      <c r="E51" s="153">
        <v>79.48717948717949</v>
      </c>
      <c r="F51" s="146">
        <v>8</v>
      </c>
      <c r="G51" s="153">
        <v>20.512820512820515</v>
      </c>
      <c r="H51" s="146" t="s">
        <v>3</v>
      </c>
      <c r="I51" s="146">
        <v>17</v>
      </c>
      <c r="J51" s="146">
        <v>11</v>
      </c>
      <c r="K51" s="146">
        <v>10</v>
      </c>
      <c r="L51" s="146" t="s">
        <v>3</v>
      </c>
      <c r="M51" s="146">
        <v>1</v>
      </c>
      <c r="N51" s="147" t="s">
        <v>3</v>
      </c>
    </row>
    <row r="52" ht="15" customHeight="1">
      <c r="B52" s="52" t="s">
        <v>261</v>
      </c>
    </row>
  </sheetData>
  <sheetProtection/>
  <mergeCells count="16">
    <mergeCell ref="D2:J2"/>
    <mergeCell ref="N4:N5"/>
    <mergeCell ref="B3:B5"/>
    <mergeCell ref="C3:C5"/>
    <mergeCell ref="D3:G3"/>
    <mergeCell ref="H3:N3"/>
    <mergeCell ref="D4:D5"/>
    <mergeCell ref="E4:E5"/>
    <mergeCell ref="F4:F5"/>
    <mergeCell ref="G4:G5"/>
    <mergeCell ref="M4:M5"/>
    <mergeCell ref="H4:H5"/>
    <mergeCell ref="J4:J5"/>
    <mergeCell ref="K4:K5"/>
    <mergeCell ref="L4:L5"/>
    <mergeCell ref="I4:I5"/>
  </mergeCells>
  <printOptions horizontalCentered="1"/>
  <pageMargins left="0.31496062992125984" right="0.5118110236220472" top="0.7480314960629921" bottom="0.5511811023622047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view="pageBreakPreview" zoomScale="85" zoomScaleSheetLayoutView="85" zoomScalePageLayoutView="0" workbookViewId="0" topLeftCell="A1">
      <selection activeCell="B18" sqref="B18"/>
    </sheetView>
  </sheetViews>
  <sheetFormatPr defaultColWidth="9.140625" defaultRowHeight="15" customHeight="1"/>
  <cols>
    <col min="1" max="1" width="0.2890625" style="0" customWidth="1"/>
    <col min="2" max="2" width="18.7109375" style="0" customWidth="1"/>
    <col min="3" max="6" width="14.7109375" style="3" customWidth="1"/>
    <col min="7" max="7" width="10.7109375" style="18" customWidth="1"/>
    <col min="8" max="8" width="10.421875" style="18" customWidth="1"/>
    <col min="9" max="10" width="14.7109375" style="3" customWidth="1"/>
    <col min="11" max="12" width="10.421875" style="18" customWidth="1"/>
    <col min="13" max="14" width="14.7109375" style="3" customWidth="1"/>
    <col min="15" max="16" width="10.421875" style="18" customWidth="1"/>
  </cols>
  <sheetData>
    <row r="1" spans="5:12" ht="22.5" customHeight="1">
      <c r="E1" s="316" t="s">
        <v>52</v>
      </c>
      <c r="F1" s="317"/>
      <c r="G1" s="317"/>
      <c r="H1" s="317"/>
      <c r="I1" s="317"/>
      <c r="J1" s="317"/>
      <c r="K1" s="317"/>
      <c r="L1" s="317"/>
    </row>
    <row r="2" spans="6:16" ht="22.5" customHeight="1" thickBot="1">
      <c r="F2" s="2"/>
      <c r="G2" s="17"/>
      <c r="H2" s="17"/>
      <c r="P2" s="19"/>
    </row>
    <row r="3" spans="1:16" ht="15" customHeight="1">
      <c r="A3" s="1"/>
      <c r="B3" s="306" t="s">
        <v>53</v>
      </c>
      <c r="C3" s="318" t="s">
        <v>54</v>
      </c>
      <c r="D3" s="318"/>
      <c r="E3" s="318" t="s">
        <v>55</v>
      </c>
      <c r="F3" s="318"/>
      <c r="G3" s="318" t="s">
        <v>56</v>
      </c>
      <c r="H3" s="318"/>
      <c r="I3" s="318" t="s">
        <v>57</v>
      </c>
      <c r="J3" s="318"/>
      <c r="K3" s="318" t="s">
        <v>58</v>
      </c>
      <c r="L3" s="318"/>
      <c r="M3" s="318" t="s">
        <v>59</v>
      </c>
      <c r="N3" s="318"/>
      <c r="O3" s="318" t="s">
        <v>60</v>
      </c>
      <c r="P3" s="319"/>
    </row>
    <row r="4" spans="1:16" ht="15" customHeight="1">
      <c r="A4" s="1"/>
      <c r="B4" s="320"/>
      <c r="C4" s="118" t="s">
        <v>265</v>
      </c>
      <c r="D4" s="118" t="s">
        <v>267</v>
      </c>
      <c r="E4" s="118" t="s">
        <v>265</v>
      </c>
      <c r="F4" s="118" t="s">
        <v>267</v>
      </c>
      <c r="G4" s="118" t="s">
        <v>265</v>
      </c>
      <c r="H4" s="118" t="s">
        <v>267</v>
      </c>
      <c r="I4" s="118" t="s">
        <v>265</v>
      </c>
      <c r="J4" s="118" t="s">
        <v>267</v>
      </c>
      <c r="K4" s="118" t="s">
        <v>265</v>
      </c>
      <c r="L4" s="118" t="s">
        <v>267</v>
      </c>
      <c r="M4" s="118" t="s">
        <v>265</v>
      </c>
      <c r="N4" s="118" t="s">
        <v>267</v>
      </c>
      <c r="O4" s="118" t="s">
        <v>265</v>
      </c>
      <c r="P4" s="135" t="s">
        <v>267</v>
      </c>
    </row>
    <row r="5" spans="1:16" ht="15" customHeight="1">
      <c r="A5" s="1"/>
      <c r="B5" s="9" t="s">
        <v>61</v>
      </c>
      <c r="C5" s="138">
        <v>233959295</v>
      </c>
      <c r="D5" s="138">
        <v>239041065</v>
      </c>
      <c r="E5" s="138">
        <v>154999767</v>
      </c>
      <c r="F5" s="138">
        <v>147709813</v>
      </c>
      <c r="G5" s="154">
        <v>63.99018323059178</v>
      </c>
      <c r="H5" s="154">
        <v>61.167272722152894</v>
      </c>
      <c r="I5" s="138">
        <v>79034207</v>
      </c>
      <c r="J5" s="138">
        <v>85619119</v>
      </c>
      <c r="K5" s="154">
        <v>32.628522515227516</v>
      </c>
      <c r="L5" s="154">
        <v>35.45524766254672</v>
      </c>
      <c r="M5" s="138">
        <v>37348918</v>
      </c>
      <c r="N5" s="138">
        <v>36884235</v>
      </c>
      <c r="O5" s="154">
        <v>15.419146444809478</v>
      </c>
      <c r="P5" s="155">
        <v>15.273921316202445</v>
      </c>
    </row>
    <row r="6" spans="1:16" ht="15" customHeight="1">
      <c r="A6" s="1"/>
      <c r="B6" s="10"/>
      <c r="C6" s="140"/>
      <c r="D6" s="140"/>
      <c r="E6" s="140"/>
      <c r="F6" s="140"/>
      <c r="G6" s="156"/>
      <c r="H6" s="156"/>
      <c r="I6" s="140"/>
      <c r="J6" s="140"/>
      <c r="K6" s="156"/>
      <c r="L6" s="156"/>
      <c r="M6" s="140"/>
      <c r="N6" s="140"/>
      <c r="O6" s="156"/>
      <c r="P6" s="157"/>
    </row>
    <row r="7" spans="1:16" ht="19.5" customHeight="1">
      <c r="A7" s="1"/>
      <c r="B7" s="11" t="s">
        <v>184</v>
      </c>
      <c r="C7" s="142">
        <v>11326639</v>
      </c>
      <c r="D7" s="142">
        <v>13973624</v>
      </c>
      <c r="E7" s="142">
        <v>6877166</v>
      </c>
      <c r="F7" s="142">
        <v>8114151</v>
      </c>
      <c r="G7" s="158">
        <v>56.782430287150994</v>
      </c>
      <c r="H7" s="158">
        <v>57.83469478261502</v>
      </c>
      <c r="I7" s="142">
        <v>5008104</v>
      </c>
      <c r="J7" s="142">
        <v>5683002</v>
      </c>
      <c r="K7" s="158">
        <v>41.35021842584606</v>
      </c>
      <c r="L7" s="158">
        <v>40.506355639547586</v>
      </c>
      <c r="M7" s="142">
        <v>2377833</v>
      </c>
      <c r="N7" s="142">
        <v>2621128</v>
      </c>
      <c r="O7" s="158">
        <v>19.632961681743193</v>
      </c>
      <c r="P7" s="159">
        <v>18.68243983457618</v>
      </c>
    </row>
    <row r="8" spans="1:16" ht="19.5" customHeight="1">
      <c r="A8" s="1"/>
      <c r="B8" s="11" t="s">
        <v>185</v>
      </c>
      <c r="C8" s="142">
        <v>858691</v>
      </c>
      <c r="D8" s="142">
        <v>920189</v>
      </c>
      <c r="E8" s="142">
        <v>357233</v>
      </c>
      <c r="F8" s="142">
        <v>277848</v>
      </c>
      <c r="G8" s="158">
        <v>36.33555408635508</v>
      </c>
      <c r="H8" s="158">
        <v>33.16289262235208</v>
      </c>
      <c r="I8" s="142">
        <v>620763</v>
      </c>
      <c r="J8" s="142">
        <v>542175</v>
      </c>
      <c r="K8" s="158">
        <v>63.14021258200682</v>
      </c>
      <c r="L8" s="158">
        <v>64.71196952119051</v>
      </c>
      <c r="M8" s="142">
        <v>190491</v>
      </c>
      <c r="N8" s="142">
        <v>189574</v>
      </c>
      <c r="O8" s="158">
        <v>19.37557849768601</v>
      </c>
      <c r="P8" s="159">
        <v>22.62683987644242</v>
      </c>
    </row>
    <row r="9" spans="1:16" ht="19.5" customHeight="1">
      <c r="A9" s="1"/>
      <c r="B9" s="11" t="s">
        <v>27</v>
      </c>
      <c r="C9" s="142">
        <v>17483408</v>
      </c>
      <c r="D9" s="142">
        <v>19034602</v>
      </c>
      <c r="E9" s="142">
        <v>10246955</v>
      </c>
      <c r="F9" s="142">
        <v>11297626</v>
      </c>
      <c r="G9" s="158">
        <v>55.88900755423949</v>
      </c>
      <c r="H9" s="158">
        <v>58.76096596905517</v>
      </c>
      <c r="I9" s="142">
        <v>7389131</v>
      </c>
      <c r="J9" s="142">
        <v>7274594</v>
      </c>
      <c r="K9" s="158">
        <v>40.30184559981626</v>
      </c>
      <c r="L9" s="158">
        <v>37.83645966618943</v>
      </c>
      <c r="M9" s="142">
        <v>3465124</v>
      </c>
      <c r="N9" s="142">
        <v>3439042</v>
      </c>
      <c r="O9" s="158">
        <v>18.899501501897547</v>
      </c>
      <c r="P9" s="159">
        <v>17.88707025070147</v>
      </c>
    </row>
    <row r="10" spans="1:16" ht="19.5" customHeight="1">
      <c r="A10" s="1"/>
      <c r="B10" s="11" t="s">
        <v>187</v>
      </c>
      <c r="C10" s="142">
        <v>1814132</v>
      </c>
      <c r="D10" s="142">
        <v>1875950</v>
      </c>
      <c r="E10" s="142">
        <v>1280872</v>
      </c>
      <c r="F10" s="142">
        <v>1419021</v>
      </c>
      <c r="G10" s="158">
        <v>60.57103242552825</v>
      </c>
      <c r="H10" s="158">
        <v>69.95816869085505</v>
      </c>
      <c r="I10" s="142">
        <v>822581</v>
      </c>
      <c r="J10" s="142">
        <v>561465</v>
      </c>
      <c r="K10" s="158">
        <v>38.89895354385408</v>
      </c>
      <c r="L10" s="158">
        <v>27.680395980053095</v>
      </c>
      <c r="M10" s="142">
        <v>312937</v>
      </c>
      <c r="N10" s="142">
        <v>324872</v>
      </c>
      <c r="O10" s="158">
        <v>14.798447599875347</v>
      </c>
      <c r="P10" s="159">
        <v>16.016288820909246</v>
      </c>
    </row>
    <row r="11" spans="1:16" ht="19.5" customHeight="1">
      <c r="A11" s="1"/>
      <c r="B11" s="11" t="s">
        <v>189</v>
      </c>
      <c r="C11" s="142">
        <v>1026510</v>
      </c>
      <c r="D11" s="142">
        <v>4121360</v>
      </c>
      <c r="E11" s="142">
        <v>579883</v>
      </c>
      <c r="F11" s="142">
        <v>1639048</v>
      </c>
      <c r="G11" s="158">
        <v>56.75073668510785</v>
      </c>
      <c r="H11" s="158">
        <v>40.55340038592643</v>
      </c>
      <c r="I11" s="142">
        <v>426054</v>
      </c>
      <c r="J11" s="142">
        <v>2350896</v>
      </c>
      <c r="K11" s="158">
        <v>41.69613243988346</v>
      </c>
      <c r="L11" s="158">
        <v>58.16597607493673</v>
      </c>
      <c r="M11" s="142">
        <v>223113</v>
      </c>
      <c r="N11" s="142">
        <v>1092016</v>
      </c>
      <c r="O11" s="158">
        <v>21.835141078501128</v>
      </c>
      <c r="P11" s="159">
        <v>27.0187096874758</v>
      </c>
    </row>
    <row r="12" spans="1:16" ht="19.5" customHeight="1">
      <c r="A12" s="1"/>
      <c r="B12" s="11" t="s">
        <v>191</v>
      </c>
      <c r="C12" s="142">
        <v>2350090</v>
      </c>
      <c r="D12" s="142">
        <v>2313357</v>
      </c>
      <c r="E12" s="142">
        <v>1354488</v>
      </c>
      <c r="F12" s="142">
        <v>1320726</v>
      </c>
      <c r="G12" s="158">
        <v>56.448124984632386</v>
      </c>
      <c r="H12" s="158">
        <v>56.45684387363183</v>
      </c>
      <c r="I12" s="142">
        <v>969585</v>
      </c>
      <c r="J12" s="142">
        <v>971034</v>
      </c>
      <c r="K12" s="158">
        <v>40.40733861298497</v>
      </c>
      <c r="L12" s="158">
        <v>41.50862096603551</v>
      </c>
      <c r="M12" s="142">
        <v>434629</v>
      </c>
      <c r="N12" s="142">
        <v>420397</v>
      </c>
      <c r="O12" s="158">
        <v>18.113111459050053</v>
      </c>
      <c r="P12" s="159">
        <v>17.97063720555452</v>
      </c>
    </row>
    <row r="13" spans="1:16" ht="19.5" customHeight="1">
      <c r="A13" s="1"/>
      <c r="B13" s="11" t="s">
        <v>193</v>
      </c>
      <c r="C13" s="142">
        <v>6944484</v>
      </c>
      <c r="D13" s="142">
        <v>6467574</v>
      </c>
      <c r="E13" s="142">
        <v>3795736</v>
      </c>
      <c r="F13" s="142">
        <v>3397397</v>
      </c>
      <c r="G13" s="158">
        <v>45.545997217133205</v>
      </c>
      <c r="H13" s="158">
        <v>50.68267417504081</v>
      </c>
      <c r="I13" s="142">
        <v>4307807</v>
      </c>
      <c r="J13" s="142">
        <v>3086452</v>
      </c>
      <c r="K13" s="158">
        <v>51.69046678534728</v>
      </c>
      <c r="L13" s="158">
        <v>46.04396868334877</v>
      </c>
      <c r="M13" s="142">
        <v>1263245</v>
      </c>
      <c r="N13" s="142">
        <v>1328386</v>
      </c>
      <c r="O13" s="158">
        <v>15.157996566293713</v>
      </c>
      <c r="P13" s="159">
        <v>19.816981888394487</v>
      </c>
    </row>
    <row r="14" spans="1:16" ht="19.5" customHeight="1">
      <c r="A14" s="1"/>
      <c r="B14" s="11" t="s">
        <v>194</v>
      </c>
      <c r="C14" s="142">
        <v>11093764</v>
      </c>
      <c r="D14" s="142">
        <v>9674465</v>
      </c>
      <c r="E14" s="142">
        <v>5732508</v>
      </c>
      <c r="F14" s="142">
        <v>4135701</v>
      </c>
      <c r="G14" s="158">
        <v>50.82958736274922</v>
      </c>
      <c r="H14" s="158">
        <v>42.279744279017414</v>
      </c>
      <c r="I14" s="142">
        <v>5163979</v>
      </c>
      <c r="J14" s="142">
        <v>5262180</v>
      </c>
      <c r="K14" s="158">
        <v>45.788496364924804</v>
      </c>
      <c r="L14" s="158">
        <v>53.7958679194071</v>
      </c>
      <c r="M14" s="142">
        <v>868399</v>
      </c>
      <c r="N14" s="142">
        <v>792599</v>
      </c>
      <c r="O14" s="158">
        <v>7.7000089378373415</v>
      </c>
      <c r="P14" s="159">
        <v>8.10283021809481</v>
      </c>
    </row>
    <row r="15" spans="1:16" ht="19.5" customHeight="1">
      <c r="A15" s="1"/>
      <c r="B15" s="11" t="s">
        <v>196</v>
      </c>
      <c r="C15" s="142">
        <v>512178</v>
      </c>
      <c r="D15" s="142" t="s">
        <v>268</v>
      </c>
      <c r="E15" s="142">
        <v>332550</v>
      </c>
      <c r="F15" s="142" t="s">
        <v>268</v>
      </c>
      <c r="G15" s="158">
        <v>64.2</v>
      </c>
      <c r="H15" s="158" t="s">
        <v>268</v>
      </c>
      <c r="I15" s="142">
        <v>185074</v>
      </c>
      <c r="J15" s="142" t="s">
        <v>268</v>
      </c>
      <c r="K15" s="158">
        <v>35.8</v>
      </c>
      <c r="L15" s="158" t="s">
        <v>268</v>
      </c>
      <c r="M15" s="142">
        <v>42368</v>
      </c>
      <c r="N15" s="142" t="s">
        <v>268</v>
      </c>
      <c r="O15" s="158">
        <v>8.2</v>
      </c>
      <c r="P15" s="159" t="s">
        <v>268</v>
      </c>
    </row>
    <row r="16" spans="1:16" ht="19.5" customHeight="1">
      <c r="A16" s="1"/>
      <c r="B16" s="11" t="s">
        <v>198</v>
      </c>
      <c r="C16" s="142">
        <v>5648560</v>
      </c>
      <c r="D16" s="142">
        <v>5809969</v>
      </c>
      <c r="E16" s="142">
        <v>3657829</v>
      </c>
      <c r="F16" s="142">
        <v>3336184</v>
      </c>
      <c r="G16" s="158">
        <v>60.678154030516666</v>
      </c>
      <c r="H16" s="158">
        <v>55.19082797557444</v>
      </c>
      <c r="I16" s="142">
        <v>2191607</v>
      </c>
      <c r="J16" s="142">
        <v>2532800</v>
      </c>
      <c r="K16" s="158">
        <v>36.355627100216694</v>
      </c>
      <c r="L16" s="158">
        <v>41.900365536353796</v>
      </c>
      <c r="M16" s="142">
        <v>1056840</v>
      </c>
      <c r="N16" s="142">
        <v>1089692</v>
      </c>
      <c r="O16" s="158">
        <v>17.531464785699722</v>
      </c>
      <c r="P16" s="159">
        <v>18.026884523863092</v>
      </c>
    </row>
    <row r="17" spans="1:16" ht="19.5" customHeight="1">
      <c r="A17" s="1"/>
      <c r="B17" s="11" t="s">
        <v>200</v>
      </c>
      <c r="C17" s="142" t="s">
        <v>268</v>
      </c>
      <c r="D17" s="142">
        <v>381757</v>
      </c>
      <c r="E17" s="142" t="s">
        <v>268</v>
      </c>
      <c r="F17" s="142">
        <v>228285</v>
      </c>
      <c r="G17" s="142" t="s">
        <v>268</v>
      </c>
      <c r="H17" s="158">
        <v>60.136244016933034</v>
      </c>
      <c r="I17" s="142" t="s">
        <v>268</v>
      </c>
      <c r="J17" s="142">
        <v>146902</v>
      </c>
      <c r="K17" s="142" t="s">
        <v>268</v>
      </c>
      <c r="L17" s="158">
        <v>38.69783173916594</v>
      </c>
      <c r="M17" s="142" t="s">
        <v>268</v>
      </c>
      <c r="N17" s="142">
        <v>87704</v>
      </c>
      <c r="O17" s="158" t="s">
        <v>268</v>
      </c>
      <c r="P17" s="159">
        <v>23.10352912044635</v>
      </c>
    </row>
    <row r="18" spans="1:16" ht="19.5" customHeight="1">
      <c r="A18" s="1"/>
      <c r="B18" s="11" t="s">
        <v>201</v>
      </c>
      <c r="C18" s="142" t="s">
        <v>268</v>
      </c>
      <c r="D18" s="142" t="s">
        <v>268</v>
      </c>
      <c r="E18" s="142" t="s">
        <v>268</v>
      </c>
      <c r="F18" s="142" t="s">
        <v>268</v>
      </c>
      <c r="G18" s="158" t="s">
        <v>268</v>
      </c>
      <c r="H18" s="158" t="s">
        <v>268</v>
      </c>
      <c r="I18" s="142" t="s">
        <v>268</v>
      </c>
      <c r="J18" s="142" t="s">
        <v>268</v>
      </c>
      <c r="K18" s="158" t="s">
        <v>268</v>
      </c>
      <c r="L18" s="158" t="s">
        <v>268</v>
      </c>
      <c r="M18" s="142" t="s">
        <v>268</v>
      </c>
      <c r="N18" s="142" t="s">
        <v>268</v>
      </c>
      <c r="O18" s="158" t="s">
        <v>268</v>
      </c>
      <c r="P18" s="159" t="s">
        <v>268</v>
      </c>
    </row>
    <row r="19" spans="1:16" ht="19.5" customHeight="1">
      <c r="A19" s="1"/>
      <c r="B19" s="11" t="s">
        <v>203</v>
      </c>
      <c r="C19" s="142">
        <v>5092505</v>
      </c>
      <c r="D19" s="142">
        <v>5587497</v>
      </c>
      <c r="E19" s="142">
        <v>2633359</v>
      </c>
      <c r="F19" s="142">
        <v>2795339</v>
      </c>
      <c r="G19" s="158">
        <v>49.61482627286695</v>
      </c>
      <c r="H19" s="158">
        <v>45.50001627710137</v>
      </c>
      <c r="I19" s="142">
        <v>2595012</v>
      </c>
      <c r="J19" s="142">
        <v>3165703</v>
      </c>
      <c r="K19" s="158">
        <v>48.89233467825884</v>
      </c>
      <c r="L19" s="158">
        <v>51.528468650302756</v>
      </c>
      <c r="M19" s="142">
        <v>1147617</v>
      </c>
      <c r="N19" s="142">
        <v>1058443</v>
      </c>
      <c r="O19" s="158">
        <v>21.622125233509276</v>
      </c>
      <c r="P19" s="159">
        <v>17.22838400937561</v>
      </c>
    </row>
    <row r="20" spans="1:16" ht="19.5" customHeight="1">
      <c r="A20" s="1"/>
      <c r="B20" s="11" t="s">
        <v>170</v>
      </c>
      <c r="C20" s="142">
        <v>4994744</v>
      </c>
      <c r="D20" s="142">
        <v>4175330</v>
      </c>
      <c r="E20" s="142">
        <v>3457528</v>
      </c>
      <c r="F20" s="142">
        <v>2767319</v>
      </c>
      <c r="G20" s="158">
        <v>67.2604996048052</v>
      </c>
      <c r="H20" s="158">
        <v>66.01230497365776</v>
      </c>
      <c r="I20" s="142">
        <v>1535195</v>
      </c>
      <c r="J20" s="142">
        <v>1300907</v>
      </c>
      <c r="K20" s="158">
        <v>29.86468444819505</v>
      </c>
      <c r="L20" s="158">
        <v>31.032154090788303</v>
      </c>
      <c r="M20" s="142">
        <v>644201</v>
      </c>
      <c r="N20" s="142">
        <v>485061</v>
      </c>
      <c r="O20" s="158">
        <v>12.5318670176829</v>
      </c>
      <c r="P20" s="159">
        <v>11.570763855857386</v>
      </c>
    </row>
    <row r="21" spans="1:16" ht="19.5" customHeight="1">
      <c r="A21" s="1"/>
      <c r="B21" s="11" t="s">
        <v>205</v>
      </c>
      <c r="C21" s="142">
        <v>3974194</v>
      </c>
      <c r="D21" s="142">
        <v>3623504</v>
      </c>
      <c r="E21" s="142">
        <v>2398913</v>
      </c>
      <c r="F21" s="142">
        <v>2193582</v>
      </c>
      <c r="G21" s="158">
        <v>61.246507367208466</v>
      </c>
      <c r="H21" s="158">
        <v>61.52318244847223</v>
      </c>
      <c r="I21" s="142">
        <v>1402935</v>
      </c>
      <c r="J21" s="142">
        <v>1276627</v>
      </c>
      <c r="K21" s="158">
        <v>35.818251355182376</v>
      </c>
      <c r="L21" s="158">
        <v>35.80543414362707</v>
      </c>
      <c r="M21" s="142">
        <v>486875</v>
      </c>
      <c r="N21" s="142">
        <v>465083</v>
      </c>
      <c r="O21" s="158">
        <v>12.430377122642472</v>
      </c>
      <c r="P21" s="159">
        <v>13.044137972814697</v>
      </c>
    </row>
    <row r="22" spans="1:16" ht="19.5" customHeight="1">
      <c r="A22" s="1"/>
      <c r="B22" s="11" t="s">
        <v>207</v>
      </c>
      <c r="C22" s="142">
        <v>11626268</v>
      </c>
      <c r="D22" s="142">
        <v>12050699</v>
      </c>
      <c r="E22" s="142">
        <v>6077184</v>
      </c>
      <c r="F22" s="142">
        <v>6561343</v>
      </c>
      <c r="G22" s="158">
        <v>50.701870514497024</v>
      </c>
      <c r="H22" s="158">
        <v>54.64022032823057</v>
      </c>
      <c r="I22" s="142">
        <v>5441269</v>
      </c>
      <c r="J22" s="142">
        <v>5103374</v>
      </c>
      <c r="K22" s="158">
        <v>45.39643958000066</v>
      </c>
      <c r="L22" s="158">
        <v>42.49884204763619</v>
      </c>
      <c r="M22" s="142">
        <v>2575309</v>
      </c>
      <c r="N22" s="142">
        <v>2696343</v>
      </c>
      <c r="O22" s="158">
        <v>21.485770951285797</v>
      </c>
      <c r="P22" s="159">
        <v>22.454057896452326</v>
      </c>
    </row>
    <row r="23" spans="1:16" ht="19.5" customHeight="1">
      <c r="A23" s="1"/>
      <c r="B23" s="11" t="s">
        <v>209</v>
      </c>
      <c r="C23" s="142">
        <v>7940712</v>
      </c>
      <c r="D23" s="142">
        <v>9071446</v>
      </c>
      <c r="E23" s="142">
        <v>4488774</v>
      </c>
      <c r="F23" s="142">
        <v>5320537</v>
      </c>
      <c r="G23" s="158">
        <v>56.2076308486615</v>
      </c>
      <c r="H23" s="158">
        <v>55.71587145174414</v>
      </c>
      <c r="I23" s="142">
        <v>3131556</v>
      </c>
      <c r="J23" s="142">
        <v>3871581</v>
      </c>
      <c r="K23" s="158">
        <v>39.21278808643764</v>
      </c>
      <c r="L23" s="158">
        <v>40.54261991054945</v>
      </c>
      <c r="M23" s="142">
        <v>1859781</v>
      </c>
      <c r="N23" s="142">
        <v>1862217</v>
      </c>
      <c r="O23" s="158">
        <v>23.287847396049465</v>
      </c>
      <c r="P23" s="159">
        <v>19.500859215386082</v>
      </c>
    </row>
    <row r="24" spans="1:16" ht="19.5" customHeight="1">
      <c r="A24" s="1"/>
      <c r="B24" s="11" t="s">
        <v>211</v>
      </c>
      <c r="C24" s="142">
        <v>63055004</v>
      </c>
      <c r="D24" s="142">
        <v>55904053</v>
      </c>
      <c r="E24" s="142">
        <v>44480250</v>
      </c>
      <c r="F24" s="142">
        <v>37501319</v>
      </c>
      <c r="G24" s="158">
        <v>69.56640044322056</v>
      </c>
      <c r="H24" s="158">
        <v>66.77964732647114</v>
      </c>
      <c r="I24" s="142">
        <v>17777556</v>
      </c>
      <c r="J24" s="142">
        <v>17230887</v>
      </c>
      <c r="K24" s="158">
        <v>27.803813593623648</v>
      </c>
      <c r="L24" s="158">
        <v>30.683522277770447</v>
      </c>
      <c r="M24" s="142">
        <v>9079638</v>
      </c>
      <c r="N24" s="142">
        <v>7887077</v>
      </c>
      <c r="O24" s="158">
        <v>14.200408787888607</v>
      </c>
      <c r="P24" s="159">
        <v>14.044738546308784</v>
      </c>
    </row>
    <row r="25" spans="1:16" ht="19.5" customHeight="1">
      <c r="A25" s="1"/>
      <c r="B25" s="11" t="s">
        <v>213</v>
      </c>
      <c r="C25" s="142">
        <v>3199162</v>
      </c>
      <c r="D25" s="142">
        <v>4735154</v>
      </c>
      <c r="E25" s="142">
        <v>1369726</v>
      </c>
      <c r="F25" s="142">
        <v>1484028</v>
      </c>
      <c r="G25" s="158">
        <v>42.58299827488813</v>
      </c>
      <c r="H25" s="158">
        <v>31.783877140070445</v>
      </c>
      <c r="I25" s="142">
        <v>1780163</v>
      </c>
      <c r="J25" s="142">
        <v>3098511</v>
      </c>
      <c r="K25" s="158">
        <v>55.3429503112445</v>
      </c>
      <c r="L25" s="158">
        <v>66.36174852573996</v>
      </c>
      <c r="M25" s="142">
        <v>599419</v>
      </c>
      <c r="N25" s="142">
        <v>617627</v>
      </c>
      <c r="O25" s="158">
        <v>18.63515640568637</v>
      </c>
      <c r="P25" s="159">
        <v>13.227904518237047</v>
      </c>
    </row>
    <row r="26" spans="1:16" ht="19.5" customHeight="1">
      <c r="A26" s="1"/>
      <c r="B26" s="11" t="s">
        <v>215</v>
      </c>
      <c r="C26" s="142">
        <v>40500228</v>
      </c>
      <c r="D26" s="142">
        <v>43846410</v>
      </c>
      <c r="E26" s="142">
        <v>30607315</v>
      </c>
      <c r="F26" s="142">
        <v>30364711</v>
      </c>
      <c r="G26" s="158">
        <v>75.16281076599735</v>
      </c>
      <c r="H26" s="158">
        <v>69.04397816975303</v>
      </c>
      <c r="I26" s="142">
        <v>7301812</v>
      </c>
      <c r="J26" s="142">
        <v>10473681</v>
      </c>
      <c r="K26" s="158">
        <v>17.931161671805864</v>
      </c>
      <c r="L26" s="158">
        <v>23.815296721281396</v>
      </c>
      <c r="M26" s="142">
        <v>5457076</v>
      </c>
      <c r="N26" s="142">
        <v>4782568</v>
      </c>
      <c r="O26" s="158">
        <v>13.401017721537016</v>
      </c>
      <c r="P26" s="159">
        <v>10.874713103225629</v>
      </c>
    </row>
    <row r="27" spans="1:16" ht="19.5" customHeight="1">
      <c r="A27" s="1"/>
      <c r="B27" s="11" t="s">
        <v>217</v>
      </c>
      <c r="C27" s="142">
        <v>7678095</v>
      </c>
      <c r="D27" s="142">
        <v>7521641</v>
      </c>
      <c r="E27" s="142">
        <v>5053405</v>
      </c>
      <c r="F27" s="142">
        <v>4658033</v>
      </c>
      <c r="G27" s="158">
        <v>62.97771617459169</v>
      </c>
      <c r="H27" s="158">
        <v>60.34892521890906</v>
      </c>
      <c r="I27" s="142">
        <v>2830192</v>
      </c>
      <c r="J27" s="142">
        <v>2946464</v>
      </c>
      <c r="K27" s="158">
        <v>35.27107534337739</v>
      </c>
      <c r="L27" s="158">
        <v>38.174039470353186</v>
      </c>
      <c r="M27" s="142">
        <v>1578688</v>
      </c>
      <c r="N27" s="142">
        <v>1759413</v>
      </c>
      <c r="O27" s="158">
        <v>19.674291847226534</v>
      </c>
      <c r="P27" s="159">
        <v>22.794746959967103</v>
      </c>
    </row>
    <row r="28" spans="1:16" ht="19.5" customHeight="1">
      <c r="A28" s="1"/>
      <c r="B28" s="11" t="s">
        <v>219</v>
      </c>
      <c r="C28" s="142">
        <v>15787536</v>
      </c>
      <c r="D28" s="142">
        <v>13815153</v>
      </c>
      <c r="E28" s="142">
        <v>13029443</v>
      </c>
      <c r="F28" s="142">
        <v>9817921</v>
      </c>
      <c r="G28" s="158">
        <v>82.14782170979181</v>
      </c>
      <c r="H28" s="158">
        <v>70.74059543482436</v>
      </c>
      <c r="I28" s="142">
        <v>2643188</v>
      </c>
      <c r="J28" s="142">
        <v>3929951</v>
      </c>
      <c r="K28" s="158">
        <v>16.66472899643225</v>
      </c>
      <c r="L28" s="158">
        <v>28.316287508290543</v>
      </c>
      <c r="M28" s="142">
        <v>1416519</v>
      </c>
      <c r="N28" s="142">
        <v>1336949</v>
      </c>
      <c r="O28" s="158">
        <v>8.930846104513645</v>
      </c>
      <c r="P28" s="159">
        <v>9.633054526105168</v>
      </c>
    </row>
    <row r="29" spans="1:16" ht="19.5" customHeight="1">
      <c r="A29" s="1"/>
      <c r="B29" s="11" t="s">
        <v>222</v>
      </c>
      <c r="C29" s="142">
        <v>8207651</v>
      </c>
      <c r="D29" s="142">
        <v>10600601</v>
      </c>
      <c r="E29" s="142">
        <v>5529474</v>
      </c>
      <c r="F29" s="142">
        <v>7200407</v>
      </c>
      <c r="G29" s="158">
        <v>66.73568573457212</v>
      </c>
      <c r="H29" s="158">
        <v>67.2076169554113</v>
      </c>
      <c r="I29" s="142">
        <v>2546872</v>
      </c>
      <c r="J29" s="142">
        <v>3281826</v>
      </c>
      <c r="K29" s="158">
        <v>30.73841189924777</v>
      </c>
      <c r="L29" s="158">
        <v>30.632116312634775</v>
      </c>
      <c r="M29" s="142">
        <v>1428620</v>
      </c>
      <c r="N29" s="142">
        <v>1859652</v>
      </c>
      <c r="O29" s="158">
        <v>17.242134668528042</v>
      </c>
      <c r="P29" s="159">
        <v>17.357738150963485</v>
      </c>
    </row>
    <row r="30" spans="1:16" ht="19.5" customHeight="1">
      <c r="A30" s="1"/>
      <c r="B30" s="117" t="s">
        <v>220</v>
      </c>
      <c r="C30" s="160">
        <v>2513843</v>
      </c>
      <c r="D30" s="160">
        <v>3035050</v>
      </c>
      <c r="E30" s="160">
        <v>1343740</v>
      </c>
      <c r="F30" s="160">
        <v>1572646</v>
      </c>
      <c r="G30" s="161">
        <v>31.360850491590096</v>
      </c>
      <c r="H30" s="161">
        <v>52.37096044253266</v>
      </c>
      <c r="I30" s="160">
        <v>2851429</v>
      </c>
      <c r="J30" s="160">
        <v>1340521</v>
      </c>
      <c r="K30" s="161">
        <v>66.54802160863281</v>
      </c>
      <c r="L30" s="161">
        <v>44.6409250800144</v>
      </c>
      <c r="M30" s="160">
        <v>744228</v>
      </c>
      <c r="N30" s="160">
        <v>632034</v>
      </c>
      <c r="O30" s="161">
        <v>17.369151055751196</v>
      </c>
      <c r="P30" s="162">
        <v>21.04747515482549</v>
      </c>
    </row>
    <row r="31" spans="1:16" ht="19.5" customHeight="1">
      <c r="A31" s="1"/>
      <c r="B31" s="11" t="s">
        <v>62</v>
      </c>
      <c r="C31" s="142">
        <v>10404901</v>
      </c>
      <c r="D31" s="142">
        <v>9349592</v>
      </c>
      <c r="E31" s="142">
        <v>5468586</v>
      </c>
      <c r="F31" s="142">
        <v>4640770</v>
      </c>
      <c r="G31" s="158">
        <v>49.42922056628175</v>
      </c>
      <c r="H31" s="158">
        <v>48.93571925680663</v>
      </c>
      <c r="I31" s="142">
        <v>5594882</v>
      </c>
      <c r="J31" s="142">
        <v>4842630</v>
      </c>
      <c r="K31" s="158">
        <v>50.57077943371825</v>
      </c>
      <c r="L31" s="158">
        <v>51.06428074319337</v>
      </c>
      <c r="M31" s="142">
        <v>2466116</v>
      </c>
      <c r="N31" s="142">
        <v>2329755</v>
      </c>
      <c r="O31" s="158">
        <v>22.29062351877368</v>
      </c>
      <c r="P31" s="159">
        <v>24.566663854735644</v>
      </c>
    </row>
    <row r="32" spans="1:16" ht="19.5" customHeight="1">
      <c r="A32" s="1"/>
      <c r="B32" s="11" t="s">
        <v>63</v>
      </c>
      <c r="C32" s="142">
        <v>14350732</v>
      </c>
      <c r="D32" s="142">
        <v>12973288</v>
      </c>
      <c r="E32" s="142">
        <v>8061821</v>
      </c>
      <c r="F32" s="142">
        <v>6546045</v>
      </c>
      <c r="G32" s="158">
        <v>53.628894841726385</v>
      </c>
      <c r="H32" s="158">
        <v>49.87400158398009</v>
      </c>
      <c r="I32" s="142">
        <v>6823449</v>
      </c>
      <c r="J32" s="142">
        <v>6579120</v>
      </c>
      <c r="K32" s="158">
        <v>45.39098906796406</v>
      </c>
      <c r="L32" s="158">
        <v>50.12599841601991</v>
      </c>
      <c r="M32" s="142">
        <v>3020143</v>
      </c>
      <c r="N32" s="142">
        <v>2977566</v>
      </c>
      <c r="O32" s="158">
        <v>20.090613690625982</v>
      </c>
      <c r="P32" s="159">
        <v>22.68593194828408</v>
      </c>
    </row>
    <row r="33" spans="1:16" ht="19.5" customHeight="1">
      <c r="A33" s="1"/>
      <c r="B33" s="11" t="s">
        <v>64</v>
      </c>
      <c r="C33" s="142">
        <v>11994284</v>
      </c>
      <c r="D33" s="142">
        <v>13241383</v>
      </c>
      <c r="E33" s="142">
        <v>6747564</v>
      </c>
      <c r="F33" s="142">
        <v>7523739</v>
      </c>
      <c r="G33" s="158">
        <v>54.73151596952747</v>
      </c>
      <c r="H33" s="158">
        <v>56.202287745526576</v>
      </c>
      <c r="I33" s="142">
        <v>5529938</v>
      </c>
      <c r="J33" s="142">
        <v>5863152</v>
      </c>
      <c r="K33" s="158">
        <v>44.854986178344774</v>
      </c>
      <c r="L33" s="158">
        <v>43.797712254473424</v>
      </c>
      <c r="M33" s="142">
        <v>2569835</v>
      </c>
      <c r="N33" s="142">
        <v>2714053</v>
      </c>
      <c r="O33" s="158">
        <v>20.844702672186678</v>
      </c>
      <c r="P33" s="159">
        <v>20.273960548420092</v>
      </c>
    </row>
    <row r="34" spans="1:16" ht="19.5" customHeight="1">
      <c r="A34" s="1"/>
      <c r="B34" s="11" t="s">
        <v>4</v>
      </c>
      <c r="C34" s="142">
        <v>197209378</v>
      </c>
      <c r="D34" s="142">
        <v>203476802</v>
      </c>
      <c r="E34" s="142">
        <v>134721796</v>
      </c>
      <c r="F34" s="142">
        <v>128999259</v>
      </c>
      <c r="G34" s="158">
        <v>66.10499076458564</v>
      </c>
      <c r="H34" s="158">
        <v>62.776543943949974</v>
      </c>
      <c r="I34" s="142">
        <v>61085938</v>
      </c>
      <c r="J34" s="142">
        <v>68334217</v>
      </c>
      <c r="K34" s="158">
        <v>29.973511987147578</v>
      </c>
      <c r="L34" s="158">
        <v>33.254345874776796</v>
      </c>
      <c r="M34" s="142">
        <v>29292824</v>
      </c>
      <c r="N34" s="142">
        <v>28862861</v>
      </c>
      <c r="O34" s="158">
        <v>14.373337629707908</v>
      </c>
      <c r="P34" s="159">
        <v>14.045899766870908</v>
      </c>
    </row>
    <row r="35" spans="1:16" ht="19.5" customHeight="1">
      <c r="A35" s="1"/>
      <c r="B35" s="11" t="s">
        <v>65</v>
      </c>
      <c r="C35" s="142">
        <v>15215532</v>
      </c>
      <c r="D35" s="142">
        <v>14484516</v>
      </c>
      <c r="E35" s="142">
        <v>8420416</v>
      </c>
      <c r="F35" s="142">
        <v>7757705</v>
      </c>
      <c r="G35" s="158">
        <v>53.15134001668945</v>
      </c>
      <c r="H35" s="158">
        <v>52.2463906325219</v>
      </c>
      <c r="I35" s="142">
        <v>6796124</v>
      </c>
      <c r="J35" s="142">
        <v>6474525</v>
      </c>
      <c r="K35" s="158">
        <v>42.898485955988825</v>
      </c>
      <c r="L35" s="158">
        <v>43.604463215606785</v>
      </c>
      <c r="M35" s="142">
        <v>3004983</v>
      </c>
      <c r="N35" s="142">
        <v>2826322</v>
      </c>
      <c r="O35" s="158">
        <v>18.968050174406052</v>
      </c>
      <c r="P35" s="159">
        <v>19.03464017583687</v>
      </c>
    </row>
    <row r="36" spans="1:16" ht="19.5" customHeight="1">
      <c r="A36" s="1"/>
      <c r="B36" s="11" t="s">
        <v>66</v>
      </c>
      <c r="C36" s="142">
        <v>26257909</v>
      </c>
      <c r="D36" s="142">
        <v>27835208</v>
      </c>
      <c r="E36" s="142">
        <v>14694360</v>
      </c>
      <c r="F36" s="142">
        <v>15762251</v>
      </c>
      <c r="G36" s="158">
        <v>54.62361352855549</v>
      </c>
      <c r="H36" s="158">
        <v>56.57647023436614</v>
      </c>
      <c r="I36" s="142">
        <v>11139859</v>
      </c>
      <c r="J36" s="142">
        <v>10863750</v>
      </c>
      <c r="K36" s="158">
        <v>41.410401867015686</v>
      </c>
      <c r="L36" s="158">
        <v>38.99396276005218</v>
      </c>
      <c r="M36" s="142">
        <v>4956937</v>
      </c>
      <c r="N36" s="142">
        <v>5174349</v>
      </c>
      <c r="O36" s="158">
        <v>18.426512687411854</v>
      </c>
      <c r="P36" s="159">
        <v>18.572626598873615</v>
      </c>
    </row>
    <row r="37" spans="1:16" ht="19.5" customHeight="1">
      <c r="A37" s="1"/>
      <c r="B37" s="11" t="s">
        <v>67</v>
      </c>
      <c r="C37" s="142">
        <v>35786597</v>
      </c>
      <c r="D37" s="142">
        <v>34471210</v>
      </c>
      <c r="E37" s="142">
        <v>23246237</v>
      </c>
      <c r="F37" s="142">
        <v>21969628</v>
      </c>
      <c r="G37" s="158">
        <v>63.081481877067155</v>
      </c>
      <c r="H37" s="158">
        <v>62.36842792563127</v>
      </c>
      <c r="I37" s="142">
        <v>12131235</v>
      </c>
      <c r="J37" s="142">
        <v>11963875</v>
      </c>
      <c r="K37" s="158">
        <v>32.91957665229614</v>
      </c>
      <c r="L37" s="158">
        <v>33.96361903118077</v>
      </c>
      <c r="M37" s="142">
        <v>6258091</v>
      </c>
      <c r="N37" s="142">
        <v>5340881</v>
      </c>
      <c r="O37" s="158">
        <v>16.982088498948755</v>
      </c>
      <c r="P37" s="159">
        <v>15.16194774476261</v>
      </c>
    </row>
    <row r="38" spans="1:16" ht="19.5" customHeight="1">
      <c r="A38" s="1"/>
      <c r="B38" s="11" t="s">
        <v>68</v>
      </c>
      <c r="C38" s="142">
        <v>24956821</v>
      </c>
      <c r="D38" s="142">
        <v>22749165</v>
      </c>
      <c r="E38" s="142">
        <v>14543143</v>
      </c>
      <c r="F38" s="142">
        <v>11276253</v>
      </c>
      <c r="G38" s="158">
        <v>55.856984940808424</v>
      </c>
      <c r="H38" s="158">
        <v>49.55939234234909</v>
      </c>
      <c r="I38" s="142">
        <v>10770716</v>
      </c>
      <c r="J38" s="142">
        <v>9991274</v>
      </c>
      <c r="K38" s="158">
        <v>41.367929986917154</v>
      </c>
      <c r="L38" s="158">
        <v>43.91187996277767</v>
      </c>
      <c r="M38" s="142">
        <v>3265519</v>
      </c>
      <c r="N38" s="142">
        <v>2919979</v>
      </c>
      <c r="O38" s="158">
        <v>12.542133815704334</v>
      </c>
      <c r="P38" s="159">
        <v>12.833375137327991</v>
      </c>
    </row>
    <row r="39" spans="1:16" ht="19.5" customHeight="1" thickBot="1">
      <c r="A39" s="1"/>
      <c r="B39" s="13" t="s">
        <v>69</v>
      </c>
      <c r="C39" s="146">
        <v>94992519</v>
      </c>
      <c r="D39" s="146">
        <v>103936703</v>
      </c>
      <c r="E39" s="146">
        <v>73817640</v>
      </c>
      <c r="F39" s="146">
        <v>72233422</v>
      </c>
      <c r="G39" s="163">
        <v>75.19463115579208</v>
      </c>
      <c r="H39" s="163">
        <v>68.92329462167575</v>
      </c>
      <c r="I39" s="146">
        <v>20248004</v>
      </c>
      <c r="J39" s="146">
        <v>29040793</v>
      </c>
      <c r="K39" s="163">
        <v>20.625709416082696</v>
      </c>
      <c r="L39" s="163">
        <v>27.709986271813325</v>
      </c>
      <c r="M39" s="146">
        <v>11807294</v>
      </c>
      <c r="N39" s="146">
        <v>12601330</v>
      </c>
      <c r="O39" s="163">
        <v>12.027546766301347</v>
      </c>
      <c r="P39" s="164">
        <v>12.023868676953464</v>
      </c>
    </row>
    <row r="41" spans="2:16" ht="15" customHeight="1">
      <c r="B41" s="321"/>
      <c r="C41" s="322"/>
      <c r="D41" s="322"/>
      <c r="E41" s="322"/>
      <c r="F41" s="323"/>
      <c r="G41" s="324"/>
      <c r="H41" s="322"/>
      <c r="I41" s="322"/>
      <c r="J41" s="322"/>
      <c r="K41" s="323"/>
      <c r="L41" s="324"/>
      <c r="M41" s="322"/>
      <c r="N41" s="322"/>
      <c r="O41" s="322"/>
      <c r="P41" s="323"/>
    </row>
    <row r="42" spans="2:16" ht="15" customHeight="1">
      <c r="B42" s="321"/>
      <c r="C42" s="322"/>
      <c r="D42" s="322"/>
      <c r="E42" s="322"/>
      <c r="F42" s="323"/>
      <c r="G42" s="324"/>
      <c r="H42" s="322"/>
      <c r="I42" s="322"/>
      <c r="J42" s="322"/>
      <c r="K42" s="323"/>
      <c r="L42" s="324"/>
      <c r="M42" s="322"/>
      <c r="N42" s="322"/>
      <c r="O42" s="322"/>
      <c r="P42" s="323"/>
    </row>
    <row r="43" ht="15" customHeight="1">
      <c r="B43" s="83"/>
    </row>
  </sheetData>
  <sheetProtection/>
  <mergeCells count="21">
    <mergeCell ref="K41:K42"/>
    <mergeCell ref="H42:J42"/>
    <mergeCell ref="L41:L42"/>
    <mergeCell ref="M41:O41"/>
    <mergeCell ref="P41:P42"/>
    <mergeCell ref="M42:O42"/>
    <mergeCell ref="B41:B42"/>
    <mergeCell ref="C41:E41"/>
    <mergeCell ref="C42:E42"/>
    <mergeCell ref="F41:F42"/>
    <mergeCell ref="G41:G42"/>
    <mergeCell ref="H41:J41"/>
    <mergeCell ref="E1:L1"/>
    <mergeCell ref="M3:N3"/>
    <mergeCell ref="O3:P3"/>
    <mergeCell ref="B3:B4"/>
    <mergeCell ref="C3:D3"/>
    <mergeCell ref="E3:F3"/>
    <mergeCell ref="G3:H3"/>
    <mergeCell ref="I3:J3"/>
    <mergeCell ref="K3:L3"/>
  </mergeCells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landscape" paperSize="8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SheetLayoutView="100"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1" sqref="B31:B49"/>
    </sheetView>
  </sheetViews>
  <sheetFormatPr defaultColWidth="9.140625" defaultRowHeight="15" customHeight="1"/>
  <cols>
    <col min="1" max="1" width="0.2890625" style="0" customWidth="1"/>
    <col min="2" max="2" width="18.7109375" style="0" customWidth="1"/>
    <col min="3" max="3" width="11.7109375" style="3" customWidth="1"/>
    <col min="4" max="4" width="8.7109375" style="3" customWidth="1"/>
    <col min="5" max="5" width="11.7109375" style="3" customWidth="1"/>
    <col min="6" max="6" width="8.7109375" style="3" customWidth="1"/>
    <col min="7" max="7" width="11.7109375" style="3" customWidth="1"/>
    <col min="8" max="8" width="8.7109375" style="3" customWidth="1"/>
    <col min="9" max="9" width="11.7109375" style="3" customWidth="1"/>
    <col min="10" max="10" width="8.7109375" style="3" customWidth="1"/>
    <col min="11" max="11" width="11.7109375" style="3" customWidth="1"/>
    <col min="12" max="12" width="8.7109375" style="3" customWidth="1"/>
    <col min="13" max="13" width="11.7109375" style="3" customWidth="1"/>
    <col min="14" max="14" width="8.7109375" style="3" customWidth="1"/>
    <col min="15" max="15" width="11.7109375" style="3" customWidth="1"/>
    <col min="16" max="16" width="8.7109375" style="3" customWidth="1"/>
    <col min="17" max="17" width="11.7109375" style="3" customWidth="1"/>
    <col min="18" max="18" width="8.7109375" style="3" customWidth="1"/>
    <col min="19" max="19" width="11.7109375" style="3" customWidth="1"/>
    <col min="20" max="20" width="8.7109375" style="3" customWidth="1"/>
  </cols>
  <sheetData>
    <row r="1" spans="5:6" ht="22.5" customHeight="1">
      <c r="E1" s="2"/>
      <c r="F1" s="2" t="s">
        <v>70</v>
      </c>
    </row>
    <row r="2" spans="5:20" ht="22.5" customHeight="1" thickBot="1">
      <c r="E2" s="2"/>
      <c r="F2" s="2"/>
      <c r="T2" s="25" t="s">
        <v>71</v>
      </c>
    </row>
    <row r="3" spans="1:21" ht="15" customHeight="1">
      <c r="A3" s="1"/>
      <c r="B3" s="306" t="s">
        <v>48</v>
      </c>
      <c r="C3" s="318" t="s">
        <v>2</v>
      </c>
      <c r="D3" s="318"/>
      <c r="E3" s="318" t="s">
        <v>72</v>
      </c>
      <c r="F3" s="318"/>
      <c r="G3" s="318" t="s">
        <v>73</v>
      </c>
      <c r="H3" s="318"/>
      <c r="I3" s="318" t="s">
        <v>74</v>
      </c>
      <c r="J3" s="318"/>
      <c r="K3" s="318" t="s">
        <v>75</v>
      </c>
      <c r="L3" s="318"/>
      <c r="M3" s="318" t="s">
        <v>76</v>
      </c>
      <c r="N3" s="318"/>
      <c r="O3" s="318" t="s">
        <v>77</v>
      </c>
      <c r="P3" s="318"/>
      <c r="Q3" s="318" t="s">
        <v>78</v>
      </c>
      <c r="R3" s="318"/>
      <c r="S3" s="326" t="s">
        <v>79</v>
      </c>
      <c r="T3" s="327"/>
      <c r="U3" s="195"/>
    </row>
    <row r="4" spans="1:21" ht="22.5" customHeight="1">
      <c r="A4" s="1"/>
      <c r="B4" s="325"/>
      <c r="C4" s="118" t="s">
        <v>80</v>
      </c>
      <c r="D4" s="118" t="s">
        <v>81</v>
      </c>
      <c r="E4" s="118" t="s">
        <v>80</v>
      </c>
      <c r="F4" s="118" t="s">
        <v>81</v>
      </c>
      <c r="G4" s="118" t="s">
        <v>80</v>
      </c>
      <c r="H4" s="118" t="s">
        <v>81</v>
      </c>
      <c r="I4" s="118" t="s">
        <v>80</v>
      </c>
      <c r="J4" s="118" t="s">
        <v>81</v>
      </c>
      <c r="K4" s="118" t="s">
        <v>80</v>
      </c>
      <c r="L4" s="118" t="s">
        <v>81</v>
      </c>
      <c r="M4" s="118" t="s">
        <v>80</v>
      </c>
      <c r="N4" s="118" t="s">
        <v>81</v>
      </c>
      <c r="O4" s="118" t="s">
        <v>80</v>
      </c>
      <c r="P4" s="118" t="s">
        <v>81</v>
      </c>
      <c r="Q4" s="118" t="s">
        <v>80</v>
      </c>
      <c r="R4" s="118" t="s">
        <v>81</v>
      </c>
      <c r="S4" s="119" t="s">
        <v>80</v>
      </c>
      <c r="T4" s="120" t="s">
        <v>81</v>
      </c>
      <c r="U4" s="195"/>
    </row>
    <row r="5" spans="1:22" ht="15" customHeight="1">
      <c r="A5" s="1"/>
      <c r="B5" s="9" t="s">
        <v>61</v>
      </c>
      <c r="C5" s="138">
        <v>85619119</v>
      </c>
      <c r="D5" s="138">
        <v>27530.263344051447</v>
      </c>
      <c r="E5" s="138">
        <v>4842630</v>
      </c>
      <c r="F5" s="138">
        <v>3241.385542168675</v>
      </c>
      <c r="G5" s="138">
        <v>6579120</v>
      </c>
      <c r="H5" s="138">
        <v>9385.335235378032</v>
      </c>
      <c r="I5" s="138">
        <v>5863152</v>
      </c>
      <c r="J5" s="138">
        <v>16994.64347826087</v>
      </c>
      <c r="K5" s="138">
        <v>6474525</v>
      </c>
      <c r="L5" s="138">
        <v>31429.733009708736</v>
      </c>
      <c r="M5" s="138">
        <v>10863750</v>
      </c>
      <c r="N5" s="138">
        <v>54318.75</v>
      </c>
      <c r="O5" s="138">
        <v>11963875</v>
      </c>
      <c r="P5" s="138">
        <v>123338.9175257732</v>
      </c>
      <c r="Q5" s="138">
        <v>9991274</v>
      </c>
      <c r="R5" s="138">
        <v>370047.18518518517</v>
      </c>
      <c r="S5" s="199">
        <v>29040793</v>
      </c>
      <c r="T5" s="139">
        <v>726019.825</v>
      </c>
      <c r="U5" s="196"/>
      <c r="V5" s="165"/>
    </row>
    <row r="6" spans="1:22" ht="15" customHeight="1">
      <c r="A6" s="1"/>
      <c r="B6" s="1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200"/>
      <c r="T6" s="141"/>
      <c r="U6" s="197"/>
      <c r="V6" s="166"/>
    </row>
    <row r="7" spans="1:22" ht="16.5" customHeight="1">
      <c r="A7" s="1"/>
      <c r="B7" s="11" t="s">
        <v>184</v>
      </c>
      <c r="C7" s="142">
        <v>5683002</v>
      </c>
      <c r="D7" s="142">
        <v>13563.25059665871</v>
      </c>
      <c r="E7" s="142">
        <v>333864</v>
      </c>
      <c r="F7" s="142">
        <v>1918.7586206896551</v>
      </c>
      <c r="G7" s="142">
        <v>719022</v>
      </c>
      <c r="H7" s="142">
        <v>6419.839285714285</v>
      </c>
      <c r="I7" s="142">
        <v>732872</v>
      </c>
      <c r="J7" s="142">
        <v>13324.945454545454</v>
      </c>
      <c r="K7" s="142">
        <v>467805</v>
      </c>
      <c r="L7" s="142">
        <v>20339.347826086956</v>
      </c>
      <c r="M7" s="142">
        <v>1568058</v>
      </c>
      <c r="N7" s="142">
        <v>44801.65714285714</v>
      </c>
      <c r="O7" s="142">
        <v>1408454</v>
      </c>
      <c r="P7" s="142">
        <v>88028.375</v>
      </c>
      <c r="Q7" s="142" t="s">
        <v>268</v>
      </c>
      <c r="R7" s="142" t="s">
        <v>268</v>
      </c>
      <c r="S7" s="201" t="s">
        <v>268</v>
      </c>
      <c r="T7" s="143" t="s">
        <v>268</v>
      </c>
      <c r="U7" s="198"/>
      <c r="V7" s="167"/>
    </row>
    <row r="8" spans="1:22" ht="16.5" customHeight="1">
      <c r="A8" s="1"/>
      <c r="B8" s="11" t="s">
        <v>185</v>
      </c>
      <c r="C8" s="142">
        <v>542175</v>
      </c>
      <c r="D8" s="142">
        <v>15490.714285714286</v>
      </c>
      <c r="E8" s="142">
        <v>97755</v>
      </c>
      <c r="F8" s="142">
        <v>4655</v>
      </c>
      <c r="G8" s="142">
        <v>122676</v>
      </c>
      <c r="H8" s="142">
        <v>17525.14285714286</v>
      </c>
      <c r="I8" s="142" t="s">
        <v>268</v>
      </c>
      <c r="J8" s="142" t="s">
        <v>268</v>
      </c>
      <c r="K8" s="142" t="s">
        <v>268</v>
      </c>
      <c r="L8" s="142" t="s">
        <v>268</v>
      </c>
      <c r="M8" s="142" t="s">
        <v>268</v>
      </c>
      <c r="N8" s="142" t="s">
        <v>268</v>
      </c>
      <c r="O8" s="142" t="s">
        <v>3</v>
      </c>
      <c r="P8" s="142" t="s">
        <v>3</v>
      </c>
      <c r="Q8" s="142" t="s">
        <v>3</v>
      </c>
      <c r="R8" s="142" t="s">
        <v>3</v>
      </c>
      <c r="S8" s="201" t="s">
        <v>3</v>
      </c>
      <c r="T8" s="143" t="s">
        <v>3</v>
      </c>
      <c r="U8" s="198"/>
      <c r="V8" s="167"/>
    </row>
    <row r="9" spans="1:22" ht="16.5" customHeight="1">
      <c r="A9" s="1"/>
      <c r="B9" s="11" t="s">
        <v>27</v>
      </c>
      <c r="C9" s="142">
        <v>7274594</v>
      </c>
      <c r="D9" s="142">
        <v>12740.094570928197</v>
      </c>
      <c r="E9" s="142">
        <v>785264</v>
      </c>
      <c r="F9" s="142">
        <v>2453.95</v>
      </c>
      <c r="G9" s="142">
        <v>822767</v>
      </c>
      <c r="H9" s="142">
        <v>7548.321100917431</v>
      </c>
      <c r="I9" s="142">
        <v>826607</v>
      </c>
      <c r="J9" s="142">
        <v>12337.41791044776</v>
      </c>
      <c r="K9" s="142">
        <v>574011</v>
      </c>
      <c r="L9" s="142">
        <v>19793.48275862069</v>
      </c>
      <c r="M9" s="142">
        <v>1325936</v>
      </c>
      <c r="N9" s="142">
        <v>41435.5</v>
      </c>
      <c r="O9" s="142" t="s">
        <v>268</v>
      </c>
      <c r="P9" s="142" t="s">
        <v>268</v>
      </c>
      <c r="Q9" s="142" t="s">
        <v>3</v>
      </c>
      <c r="R9" s="142" t="s">
        <v>3</v>
      </c>
      <c r="S9" s="201" t="s">
        <v>268</v>
      </c>
      <c r="T9" s="143" t="s">
        <v>268</v>
      </c>
      <c r="U9" s="198"/>
      <c r="V9" s="167"/>
    </row>
    <row r="10" spans="1:22" ht="16.5" customHeight="1">
      <c r="A10" s="1"/>
      <c r="B10" s="11" t="s">
        <v>187</v>
      </c>
      <c r="C10" s="142">
        <v>561465</v>
      </c>
      <c r="D10" s="142">
        <v>7198.2692307692305</v>
      </c>
      <c r="E10" s="142">
        <v>119637</v>
      </c>
      <c r="F10" s="142">
        <v>2345.823529411765</v>
      </c>
      <c r="G10" s="142">
        <v>151777</v>
      </c>
      <c r="H10" s="142">
        <v>9486.0625</v>
      </c>
      <c r="I10" s="142">
        <v>114905</v>
      </c>
      <c r="J10" s="142">
        <v>19150.833333333332</v>
      </c>
      <c r="K10" s="142" t="s">
        <v>268</v>
      </c>
      <c r="L10" s="142" t="s">
        <v>268</v>
      </c>
      <c r="M10" s="142" t="s">
        <v>3</v>
      </c>
      <c r="N10" s="142" t="s">
        <v>3</v>
      </c>
      <c r="O10" s="142" t="s">
        <v>268</v>
      </c>
      <c r="P10" s="142" t="s">
        <v>268</v>
      </c>
      <c r="Q10" s="142" t="s">
        <v>3</v>
      </c>
      <c r="R10" s="142" t="s">
        <v>3</v>
      </c>
      <c r="S10" s="201" t="s">
        <v>3</v>
      </c>
      <c r="T10" s="143" t="s">
        <v>3</v>
      </c>
      <c r="U10" s="198"/>
      <c r="V10" s="167"/>
    </row>
    <row r="11" spans="1:22" ht="16.5" customHeight="1">
      <c r="A11" s="1"/>
      <c r="B11" s="11" t="s">
        <v>189</v>
      </c>
      <c r="C11" s="142">
        <v>2350896</v>
      </c>
      <c r="D11" s="142">
        <v>33584.22857142857</v>
      </c>
      <c r="E11" s="142">
        <v>124203</v>
      </c>
      <c r="F11" s="142">
        <v>2435.3529411764707</v>
      </c>
      <c r="G11" s="142" t="s">
        <v>268</v>
      </c>
      <c r="H11" s="142" t="s">
        <v>268</v>
      </c>
      <c r="I11" s="142" t="s">
        <v>268</v>
      </c>
      <c r="J11" s="142" t="s">
        <v>268</v>
      </c>
      <c r="K11" s="142">
        <v>54307</v>
      </c>
      <c r="L11" s="142">
        <v>13576.75</v>
      </c>
      <c r="M11" s="142" t="s">
        <v>268</v>
      </c>
      <c r="N11" s="142" t="s">
        <v>268</v>
      </c>
      <c r="O11" s="142" t="s">
        <v>3</v>
      </c>
      <c r="P11" s="142" t="s">
        <v>3</v>
      </c>
      <c r="Q11" s="142" t="s">
        <v>3</v>
      </c>
      <c r="R11" s="142" t="s">
        <v>3</v>
      </c>
      <c r="S11" s="201" t="s">
        <v>268</v>
      </c>
      <c r="T11" s="143" t="s">
        <v>268</v>
      </c>
      <c r="U11" s="198"/>
      <c r="V11" s="167"/>
    </row>
    <row r="12" spans="1:22" ht="16.5" customHeight="1">
      <c r="A12" s="1"/>
      <c r="B12" s="11" t="s">
        <v>191</v>
      </c>
      <c r="C12" s="142">
        <v>971034</v>
      </c>
      <c r="D12" s="142">
        <v>12610.83116883117</v>
      </c>
      <c r="E12" s="142">
        <v>103972</v>
      </c>
      <c r="F12" s="142">
        <v>2599.3</v>
      </c>
      <c r="G12" s="142">
        <v>121337</v>
      </c>
      <c r="H12" s="142">
        <v>8666.92857142857</v>
      </c>
      <c r="I12" s="142">
        <v>266612</v>
      </c>
      <c r="J12" s="142">
        <v>20508.615384615383</v>
      </c>
      <c r="K12" s="142" t="s">
        <v>268</v>
      </c>
      <c r="L12" s="142" t="s">
        <v>268</v>
      </c>
      <c r="M12" s="142">
        <v>307046</v>
      </c>
      <c r="N12" s="142">
        <v>51174.333333333336</v>
      </c>
      <c r="O12" s="142" t="s">
        <v>268</v>
      </c>
      <c r="P12" s="142" t="s">
        <v>268</v>
      </c>
      <c r="Q12" s="142" t="s">
        <v>3</v>
      </c>
      <c r="R12" s="142" t="s">
        <v>3</v>
      </c>
      <c r="S12" s="201" t="s">
        <v>3</v>
      </c>
      <c r="T12" s="143" t="s">
        <v>3</v>
      </c>
      <c r="U12" s="198"/>
      <c r="V12" s="167"/>
    </row>
    <row r="13" spans="1:22" ht="16.5" customHeight="1">
      <c r="A13" s="1"/>
      <c r="B13" s="11" t="s">
        <v>193</v>
      </c>
      <c r="C13" s="142">
        <v>3086452</v>
      </c>
      <c r="D13" s="142">
        <v>21285.875862068966</v>
      </c>
      <c r="E13" s="142">
        <v>170485</v>
      </c>
      <c r="F13" s="142">
        <v>2544.5522388059703</v>
      </c>
      <c r="G13" s="142">
        <v>289508</v>
      </c>
      <c r="H13" s="142">
        <v>8041.888888888889</v>
      </c>
      <c r="I13" s="142">
        <v>226349</v>
      </c>
      <c r="J13" s="142">
        <v>15089.933333333332</v>
      </c>
      <c r="K13" s="142">
        <v>739003</v>
      </c>
      <c r="L13" s="142">
        <v>67182.09090909091</v>
      </c>
      <c r="M13" s="142">
        <v>593468</v>
      </c>
      <c r="N13" s="142">
        <v>65940.88888888889</v>
      </c>
      <c r="O13" s="142" t="s">
        <v>268</v>
      </c>
      <c r="P13" s="142" t="s">
        <v>268</v>
      </c>
      <c r="Q13" s="142" t="s">
        <v>3</v>
      </c>
      <c r="R13" s="142" t="s">
        <v>3</v>
      </c>
      <c r="S13" s="201" t="s">
        <v>268</v>
      </c>
      <c r="T13" s="143" t="s">
        <v>268</v>
      </c>
      <c r="U13" s="198"/>
      <c r="V13" s="167"/>
    </row>
    <row r="14" spans="1:22" ht="16.5" customHeight="1">
      <c r="A14" s="1"/>
      <c r="B14" s="11" t="s">
        <v>194</v>
      </c>
      <c r="C14" s="142">
        <v>5262180</v>
      </c>
      <c r="D14" s="142">
        <v>210487.2</v>
      </c>
      <c r="E14" s="142">
        <v>16768</v>
      </c>
      <c r="F14" s="142">
        <v>2794.6666666666665</v>
      </c>
      <c r="G14" s="142" t="s">
        <v>268</v>
      </c>
      <c r="H14" s="142" t="s">
        <v>268</v>
      </c>
      <c r="I14" s="142" t="s">
        <v>268</v>
      </c>
      <c r="J14" s="142" t="s">
        <v>268</v>
      </c>
      <c r="K14" s="142" t="s">
        <v>268</v>
      </c>
      <c r="L14" s="191" t="s">
        <v>268</v>
      </c>
      <c r="M14" s="142" t="s">
        <v>268</v>
      </c>
      <c r="N14" s="142" t="s">
        <v>268</v>
      </c>
      <c r="O14" s="142">
        <v>908797</v>
      </c>
      <c r="P14" s="142">
        <v>227199</v>
      </c>
      <c r="Q14" s="142">
        <v>3723139</v>
      </c>
      <c r="R14" s="142">
        <v>1241046.3333333333</v>
      </c>
      <c r="S14" s="201" t="s">
        <v>3</v>
      </c>
      <c r="T14" s="143" t="s">
        <v>3</v>
      </c>
      <c r="U14" s="198"/>
      <c r="V14" s="167"/>
    </row>
    <row r="15" spans="1:22" ht="16.5" customHeight="1">
      <c r="A15" s="1"/>
      <c r="B15" s="11" t="s">
        <v>196</v>
      </c>
      <c r="C15" s="142" t="s">
        <v>268</v>
      </c>
      <c r="D15" s="142" t="s">
        <v>268</v>
      </c>
      <c r="E15" s="142" t="s">
        <v>268</v>
      </c>
      <c r="F15" s="142" t="s">
        <v>268</v>
      </c>
      <c r="G15" s="142" t="s">
        <v>268</v>
      </c>
      <c r="H15" s="142" t="s">
        <v>268</v>
      </c>
      <c r="I15" s="142" t="s">
        <v>268</v>
      </c>
      <c r="J15" s="142" t="s">
        <v>268</v>
      </c>
      <c r="K15" s="142" t="s">
        <v>268</v>
      </c>
      <c r="L15" s="142" t="s">
        <v>268</v>
      </c>
      <c r="M15" s="142" t="s">
        <v>3</v>
      </c>
      <c r="N15" s="142" t="s">
        <v>3</v>
      </c>
      <c r="O15" s="142" t="s">
        <v>3</v>
      </c>
      <c r="P15" s="142" t="s">
        <v>3</v>
      </c>
      <c r="Q15" s="142" t="s">
        <v>3</v>
      </c>
      <c r="R15" s="142" t="s">
        <v>3</v>
      </c>
      <c r="S15" s="201" t="s">
        <v>3</v>
      </c>
      <c r="T15" s="143" t="s">
        <v>3</v>
      </c>
      <c r="U15" s="198"/>
      <c r="V15" s="167"/>
    </row>
    <row r="16" spans="1:22" ht="16.5" customHeight="1">
      <c r="A16" s="1"/>
      <c r="B16" s="11" t="s">
        <v>198</v>
      </c>
      <c r="C16" s="142">
        <v>2532800</v>
      </c>
      <c r="D16" s="142">
        <v>21647.863247863246</v>
      </c>
      <c r="E16" s="142">
        <v>160963</v>
      </c>
      <c r="F16" s="142">
        <v>3037.0377358490564</v>
      </c>
      <c r="G16" s="142">
        <v>231383</v>
      </c>
      <c r="H16" s="142">
        <v>9255</v>
      </c>
      <c r="I16" s="142">
        <v>310600</v>
      </c>
      <c r="J16" s="142">
        <v>23892.30769230769</v>
      </c>
      <c r="K16" s="142">
        <v>213902</v>
      </c>
      <c r="L16" s="142">
        <v>21390.2</v>
      </c>
      <c r="M16" s="142">
        <v>604265</v>
      </c>
      <c r="N16" s="142">
        <v>54933.181818181816</v>
      </c>
      <c r="O16" s="142" t="s">
        <v>268</v>
      </c>
      <c r="P16" s="142" t="s">
        <v>268</v>
      </c>
      <c r="Q16" s="142" t="s">
        <v>268</v>
      </c>
      <c r="R16" s="142" t="s">
        <v>268</v>
      </c>
      <c r="S16" s="201" t="s">
        <v>268</v>
      </c>
      <c r="T16" s="143" t="s">
        <v>268</v>
      </c>
      <c r="U16" s="198"/>
      <c r="V16" s="167"/>
    </row>
    <row r="17" spans="1:22" ht="16.5" customHeight="1">
      <c r="A17" s="1"/>
      <c r="B17" s="11" t="s">
        <v>200</v>
      </c>
      <c r="C17" s="142">
        <v>146902</v>
      </c>
      <c r="D17" s="142">
        <v>9181.375</v>
      </c>
      <c r="E17" s="142">
        <v>24960</v>
      </c>
      <c r="F17" s="142">
        <v>3120</v>
      </c>
      <c r="G17" s="142" t="s">
        <v>268</v>
      </c>
      <c r="H17" s="142" t="s">
        <v>268</v>
      </c>
      <c r="I17" s="142" t="s">
        <v>268</v>
      </c>
      <c r="J17" s="142" t="s">
        <v>268</v>
      </c>
      <c r="K17" s="142" t="s">
        <v>268</v>
      </c>
      <c r="L17" s="142" t="s">
        <v>268</v>
      </c>
      <c r="M17" s="142" t="s">
        <v>268</v>
      </c>
      <c r="N17" s="142" t="s">
        <v>268</v>
      </c>
      <c r="O17" s="142" t="s">
        <v>3</v>
      </c>
      <c r="P17" s="142" t="s">
        <v>3</v>
      </c>
      <c r="Q17" s="142" t="s">
        <v>3</v>
      </c>
      <c r="R17" s="142" t="s">
        <v>3</v>
      </c>
      <c r="S17" s="201" t="s">
        <v>3</v>
      </c>
      <c r="T17" s="143" t="s">
        <v>3</v>
      </c>
      <c r="U17" s="198"/>
      <c r="V17" s="167"/>
    </row>
    <row r="18" spans="1:22" ht="16.5" customHeight="1">
      <c r="A18" s="1"/>
      <c r="B18" s="11" t="s">
        <v>201</v>
      </c>
      <c r="C18" s="142" t="s">
        <v>268</v>
      </c>
      <c r="D18" s="142" t="s">
        <v>268</v>
      </c>
      <c r="E18" s="142" t="s">
        <v>3</v>
      </c>
      <c r="F18" s="142" t="s">
        <v>3</v>
      </c>
      <c r="G18" s="142" t="s">
        <v>268</v>
      </c>
      <c r="H18" s="142" t="s">
        <v>268</v>
      </c>
      <c r="I18" s="142" t="s">
        <v>3</v>
      </c>
      <c r="J18" s="142" t="s">
        <v>3</v>
      </c>
      <c r="K18" s="142" t="s">
        <v>3</v>
      </c>
      <c r="L18" s="142" t="s">
        <v>3</v>
      </c>
      <c r="M18" s="142" t="s">
        <v>3</v>
      </c>
      <c r="N18" s="142" t="s">
        <v>3</v>
      </c>
      <c r="O18" s="142" t="s">
        <v>3</v>
      </c>
      <c r="P18" s="142" t="s">
        <v>3</v>
      </c>
      <c r="Q18" s="142" t="s">
        <v>3</v>
      </c>
      <c r="R18" s="142" t="s">
        <v>3</v>
      </c>
      <c r="S18" s="201" t="s">
        <v>3</v>
      </c>
      <c r="T18" s="143" t="s">
        <v>3</v>
      </c>
      <c r="U18" s="198"/>
      <c r="V18" s="167"/>
    </row>
    <row r="19" spans="1:22" ht="16.5" customHeight="1">
      <c r="A19" s="1"/>
      <c r="B19" s="11" t="s">
        <v>203</v>
      </c>
      <c r="C19" s="142">
        <v>3165703</v>
      </c>
      <c r="D19" s="142">
        <v>18405.25</v>
      </c>
      <c r="E19" s="142">
        <v>613377</v>
      </c>
      <c r="F19" s="142">
        <v>7050.310344827586</v>
      </c>
      <c r="G19" s="142">
        <v>766619</v>
      </c>
      <c r="H19" s="142">
        <v>12168.555555555555</v>
      </c>
      <c r="I19" s="142">
        <v>283198</v>
      </c>
      <c r="J19" s="142">
        <v>25745.272727272728</v>
      </c>
      <c r="K19" s="142">
        <v>253246</v>
      </c>
      <c r="L19" s="142">
        <v>50649.2</v>
      </c>
      <c r="M19" s="142" t="s">
        <v>268</v>
      </c>
      <c r="N19" s="142" t="s">
        <v>268</v>
      </c>
      <c r="O19" s="142">
        <v>785756</v>
      </c>
      <c r="P19" s="142">
        <v>261918.66666666666</v>
      </c>
      <c r="Q19" s="142" t="s">
        <v>3</v>
      </c>
      <c r="R19" s="142" t="s">
        <v>3</v>
      </c>
      <c r="S19" s="201" t="s">
        <v>268</v>
      </c>
      <c r="T19" s="143" t="s">
        <v>268</v>
      </c>
      <c r="U19" s="198"/>
      <c r="V19" s="167"/>
    </row>
    <row r="20" spans="1:22" ht="16.5" customHeight="1">
      <c r="A20" s="1"/>
      <c r="B20" s="11" t="s">
        <v>170</v>
      </c>
      <c r="C20" s="142">
        <v>1300907</v>
      </c>
      <c r="D20" s="142">
        <v>24545.415094339623</v>
      </c>
      <c r="E20" s="142">
        <v>84251</v>
      </c>
      <c r="F20" s="142">
        <v>4434.263157894737</v>
      </c>
      <c r="G20" s="142">
        <v>167875</v>
      </c>
      <c r="H20" s="142">
        <v>12913.461538461539</v>
      </c>
      <c r="I20" s="142">
        <v>222943</v>
      </c>
      <c r="J20" s="142">
        <v>27867.875</v>
      </c>
      <c r="K20" s="142">
        <v>220113</v>
      </c>
      <c r="L20" s="142">
        <v>31444.714285714286</v>
      </c>
      <c r="M20" s="142" t="s">
        <v>268</v>
      </c>
      <c r="N20" s="142" t="s">
        <v>268</v>
      </c>
      <c r="O20" s="142" t="s">
        <v>268</v>
      </c>
      <c r="P20" s="142" t="s">
        <v>268</v>
      </c>
      <c r="Q20" s="142" t="s">
        <v>3</v>
      </c>
      <c r="R20" s="142" t="s">
        <v>3</v>
      </c>
      <c r="S20" s="201" t="s">
        <v>3</v>
      </c>
      <c r="T20" s="143" t="s">
        <v>3</v>
      </c>
      <c r="U20" s="198"/>
      <c r="V20" s="167"/>
    </row>
    <row r="21" spans="1:22" ht="16.5" customHeight="1">
      <c r="A21" s="1"/>
      <c r="B21" s="11" t="s">
        <v>205</v>
      </c>
      <c r="C21" s="142">
        <v>1276627</v>
      </c>
      <c r="D21" s="142">
        <v>51065.08</v>
      </c>
      <c r="E21" s="142">
        <v>57991</v>
      </c>
      <c r="F21" s="142">
        <v>4142.214285714285</v>
      </c>
      <c r="G21" s="142">
        <v>35377</v>
      </c>
      <c r="H21" s="142">
        <v>8844</v>
      </c>
      <c r="I21" s="142">
        <v>101606</v>
      </c>
      <c r="J21" s="142">
        <v>33868.666666666664</v>
      </c>
      <c r="K21" s="142" t="s">
        <v>268</v>
      </c>
      <c r="L21" s="142" t="s">
        <v>268</v>
      </c>
      <c r="M21" s="142" t="s">
        <v>3</v>
      </c>
      <c r="N21" s="142" t="s">
        <v>3</v>
      </c>
      <c r="O21" s="142" t="s">
        <v>3</v>
      </c>
      <c r="P21" s="142" t="s">
        <v>3</v>
      </c>
      <c r="Q21" s="142" t="s">
        <v>268</v>
      </c>
      <c r="R21" s="142" t="s">
        <v>268</v>
      </c>
      <c r="S21" s="201" t="s">
        <v>3</v>
      </c>
      <c r="T21" s="143" t="s">
        <v>3</v>
      </c>
      <c r="U21" s="198"/>
      <c r="V21" s="167"/>
    </row>
    <row r="22" spans="1:22" ht="16.5" customHeight="1">
      <c r="A22" s="1"/>
      <c r="B22" s="11" t="s">
        <v>207</v>
      </c>
      <c r="C22" s="142">
        <v>5103374</v>
      </c>
      <c r="D22" s="142">
        <v>16098.971608832808</v>
      </c>
      <c r="E22" s="142">
        <v>550261</v>
      </c>
      <c r="F22" s="142">
        <v>3460.761006289308</v>
      </c>
      <c r="G22" s="142">
        <v>692694</v>
      </c>
      <c r="H22" s="142">
        <v>10186.676470588236</v>
      </c>
      <c r="I22" s="142">
        <v>544659</v>
      </c>
      <c r="J22" s="142">
        <v>15129.416666666666</v>
      </c>
      <c r="K22" s="142">
        <v>632440</v>
      </c>
      <c r="L22" s="142">
        <v>26351.666666666668</v>
      </c>
      <c r="M22" s="142">
        <v>851757</v>
      </c>
      <c r="N22" s="142">
        <v>47319.833333333336</v>
      </c>
      <c r="O22" s="142">
        <v>695857</v>
      </c>
      <c r="P22" s="142">
        <v>86982.125</v>
      </c>
      <c r="Q22" s="142">
        <v>1135706</v>
      </c>
      <c r="R22" s="142">
        <v>283926.5</v>
      </c>
      <c r="S22" s="201" t="s">
        <v>3</v>
      </c>
      <c r="T22" s="143" t="s">
        <v>3</v>
      </c>
      <c r="U22" s="198"/>
      <c r="V22" s="167"/>
    </row>
    <row r="23" spans="1:22" ht="16.5" customHeight="1">
      <c r="A23" s="1"/>
      <c r="B23" s="11" t="s">
        <v>209</v>
      </c>
      <c r="C23" s="142">
        <v>3871581</v>
      </c>
      <c r="D23" s="142">
        <v>32810.00847457627</v>
      </c>
      <c r="E23" s="142">
        <v>212089</v>
      </c>
      <c r="F23" s="142">
        <v>4328.34693877551</v>
      </c>
      <c r="G23" s="142">
        <v>341691</v>
      </c>
      <c r="H23" s="142">
        <v>11782.448275862069</v>
      </c>
      <c r="I23" s="142">
        <v>217259</v>
      </c>
      <c r="J23" s="142">
        <v>19750.81818181818</v>
      </c>
      <c r="K23" s="142">
        <v>487000</v>
      </c>
      <c r="L23" s="142">
        <v>44272.72727272727</v>
      </c>
      <c r="M23" s="142">
        <v>722059</v>
      </c>
      <c r="N23" s="142">
        <v>90257.375</v>
      </c>
      <c r="O23" s="142">
        <v>555333</v>
      </c>
      <c r="P23" s="142">
        <v>111066.6</v>
      </c>
      <c r="Q23" s="142" t="s">
        <v>268</v>
      </c>
      <c r="R23" s="142" t="s">
        <v>268</v>
      </c>
      <c r="S23" s="201" t="s">
        <v>268</v>
      </c>
      <c r="T23" s="143" t="s">
        <v>268</v>
      </c>
      <c r="U23" s="198"/>
      <c r="V23" s="167"/>
    </row>
    <row r="24" spans="1:22" ht="16.5" customHeight="1">
      <c r="A24" s="1"/>
      <c r="B24" s="11" t="s">
        <v>211</v>
      </c>
      <c r="C24" s="142">
        <v>17230887</v>
      </c>
      <c r="D24" s="142">
        <v>39161.10681818182</v>
      </c>
      <c r="E24" s="142">
        <v>783934</v>
      </c>
      <c r="F24" s="142">
        <v>4331.1270718232045</v>
      </c>
      <c r="G24" s="142">
        <v>1060723</v>
      </c>
      <c r="H24" s="142">
        <v>10298.281553398057</v>
      </c>
      <c r="I24" s="142">
        <v>929655</v>
      </c>
      <c r="J24" s="142">
        <v>18972.551020408162</v>
      </c>
      <c r="K24" s="142">
        <v>1158786</v>
      </c>
      <c r="L24" s="142">
        <v>32188.5</v>
      </c>
      <c r="M24" s="142">
        <v>2797331</v>
      </c>
      <c r="N24" s="142">
        <v>63575.704545454544</v>
      </c>
      <c r="O24" s="142">
        <v>1783697</v>
      </c>
      <c r="P24" s="142">
        <v>148641.41666666666</v>
      </c>
      <c r="Q24" s="142">
        <v>1711301</v>
      </c>
      <c r="R24" s="142">
        <v>342260.2</v>
      </c>
      <c r="S24" s="201">
        <v>7005460</v>
      </c>
      <c r="T24" s="143">
        <v>700546</v>
      </c>
      <c r="U24" s="198"/>
      <c r="V24" s="167"/>
    </row>
    <row r="25" spans="1:22" ht="16.5" customHeight="1">
      <c r="A25" s="1"/>
      <c r="B25" s="11" t="s">
        <v>213</v>
      </c>
      <c r="C25" s="142">
        <v>3098511</v>
      </c>
      <c r="D25" s="142">
        <v>129104.625</v>
      </c>
      <c r="E25" s="142">
        <v>56631</v>
      </c>
      <c r="F25" s="142">
        <v>5148.272727272727</v>
      </c>
      <c r="G25" s="142">
        <v>43601</v>
      </c>
      <c r="H25" s="142">
        <v>14533.666666666666</v>
      </c>
      <c r="I25" s="142">
        <v>39683</v>
      </c>
      <c r="J25" s="142">
        <v>13227.666666666666</v>
      </c>
      <c r="K25" s="142" t="s">
        <v>268</v>
      </c>
      <c r="L25" s="142" t="s">
        <v>268</v>
      </c>
      <c r="M25" s="142">
        <v>155397</v>
      </c>
      <c r="N25" s="142">
        <v>51799</v>
      </c>
      <c r="O25" s="142" t="s">
        <v>268</v>
      </c>
      <c r="P25" s="142" t="s">
        <v>268</v>
      </c>
      <c r="Q25" s="142" t="s">
        <v>3</v>
      </c>
      <c r="R25" s="142" t="s">
        <v>3</v>
      </c>
      <c r="S25" s="201" t="s">
        <v>268</v>
      </c>
      <c r="T25" s="143" t="s">
        <v>268</v>
      </c>
      <c r="U25" s="198"/>
      <c r="V25" s="167"/>
    </row>
    <row r="26" spans="1:22" ht="16.5" customHeight="1">
      <c r="A26" s="1"/>
      <c r="B26" s="11" t="s">
        <v>215</v>
      </c>
      <c r="C26" s="142">
        <v>10473681</v>
      </c>
      <c r="D26" s="142">
        <v>218201.6875</v>
      </c>
      <c r="E26" s="142">
        <v>19373</v>
      </c>
      <c r="F26" s="142">
        <v>3874.6</v>
      </c>
      <c r="G26" s="142">
        <v>67114</v>
      </c>
      <c r="H26" s="142">
        <v>9587.714285714286</v>
      </c>
      <c r="I26" s="142">
        <v>32800</v>
      </c>
      <c r="J26" s="142">
        <v>10933.333333333334</v>
      </c>
      <c r="K26" s="142">
        <v>171121</v>
      </c>
      <c r="L26" s="142">
        <v>19013.444444444445</v>
      </c>
      <c r="M26" s="142">
        <v>103180</v>
      </c>
      <c r="N26" s="142">
        <v>34393.333333333336</v>
      </c>
      <c r="O26" s="142">
        <v>852132</v>
      </c>
      <c r="P26" s="142">
        <v>94681.33333333333</v>
      </c>
      <c r="Q26" s="142">
        <v>701322</v>
      </c>
      <c r="R26" s="142">
        <v>233774</v>
      </c>
      <c r="S26" s="201">
        <v>8526639</v>
      </c>
      <c r="T26" s="143">
        <v>947404.3333333334</v>
      </c>
      <c r="U26" s="198"/>
      <c r="V26" s="167"/>
    </row>
    <row r="27" spans="1:22" ht="16.5" customHeight="1">
      <c r="A27" s="1"/>
      <c r="B27" s="11" t="s">
        <v>217</v>
      </c>
      <c r="C27" s="142">
        <v>2946464</v>
      </c>
      <c r="D27" s="142">
        <v>31345.36170212766</v>
      </c>
      <c r="E27" s="142">
        <v>86355</v>
      </c>
      <c r="F27" s="142">
        <v>2977.7586206896553</v>
      </c>
      <c r="G27" s="142">
        <v>124536</v>
      </c>
      <c r="H27" s="142">
        <v>6554.526315789473</v>
      </c>
      <c r="I27" s="142">
        <v>292954</v>
      </c>
      <c r="J27" s="142">
        <v>18309.625</v>
      </c>
      <c r="K27" s="142">
        <v>216085</v>
      </c>
      <c r="L27" s="142">
        <v>27010.625</v>
      </c>
      <c r="M27" s="142">
        <v>768036</v>
      </c>
      <c r="N27" s="142">
        <v>69821.45454545454</v>
      </c>
      <c r="O27" s="142">
        <v>432064</v>
      </c>
      <c r="P27" s="142">
        <v>61723.42857142857</v>
      </c>
      <c r="Q27" s="142" t="s">
        <v>268</v>
      </c>
      <c r="R27" s="142" t="s">
        <v>268</v>
      </c>
      <c r="S27" s="201" t="s">
        <v>268</v>
      </c>
      <c r="T27" s="143" t="s">
        <v>268</v>
      </c>
      <c r="U27" s="198"/>
      <c r="V27" s="167"/>
    </row>
    <row r="28" spans="1:22" ht="16.5" customHeight="1">
      <c r="A28" s="1"/>
      <c r="B28" s="11" t="s">
        <v>219</v>
      </c>
      <c r="C28" s="142">
        <v>3929951</v>
      </c>
      <c r="D28" s="142">
        <v>245621.9375</v>
      </c>
      <c r="E28" s="142">
        <v>14326</v>
      </c>
      <c r="F28" s="142">
        <v>3581.5</v>
      </c>
      <c r="G28" s="142" t="s">
        <v>268</v>
      </c>
      <c r="H28" s="142" t="s">
        <v>268</v>
      </c>
      <c r="I28" s="142" t="s">
        <v>268</v>
      </c>
      <c r="J28" s="142" t="s">
        <v>268</v>
      </c>
      <c r="K28" s="142" t="s">
        <v>268</v>
      </c>
      <c r="L28" s="142" t="s">
        <v>268</v>
      </c>
      <c r="M28" s="142" t="s">
        <v>268</v>
      </c>
      <c r="N28" s="142" t="s">
        <v>268</v>
      </c>
      <c r="O28" s="142" t="s">
        <v>268</v>
      </c>
      <c r="P28" s="142" t="s">
        <v>268</v>
      </c>
      <c r="Q28" s="142" t="s">
        <v>268</v>
      </c>
      <c r="R28" s="142" t="s">
        <v>268</v>
      </c>
      <c r="S28" s="201">
        <v>3353423</v>
      </c>
      <c r="T28" s="143">
        <v>1117807.6666666667</v>
      </c>
      <c r="U28" s="198"/>
      <c r="V28" s="167"/>
    </row>
    <row r="29" spans="1:22" ht="16.5" customHeight="1">
      <c r="A29" s="1"/>
      <c r="B29" s="11" t="s">
        <v>222</v>
      </c>
      <c r="C29" s="142">
        <v>3281826</v>
      </c>
      <c r="D29" s="142">
        <v>42074.692307692305</v>
      </c>
      <c r="E29" s="142">
        <v>103669</v>
      </c>
      <c r="F29" s="142">
        <v>4507.347826086957</v>
      </c>
      <c r="G29" s="142">
        <v>251043</v>
      </c>
      <c r="H29" s="142">
        <v>12552.15</v>
      </c>
      <c r="I29" s="142">
        <v>388215</v>
      </c>
      <c r="J29" s="142">
        <v>24263.4375</v>
      </c>
      <c r="K29" s="142">
        <v>121559</v>
      </c>
      <c r="L29" s="142">
        <v>24311.8</v>
      </c>
      <c r="M29" s="142">
        <v>267367</v>
      </c>
      <c r="N29" s="142">
        <v>38195.28571428572</v>
      </c>
      <c r="O29" s="142">
        <v>706350</v>
      </c>
      <c r="P29" s="142">
        <v>176587.5</v>
      </c>
      <c r="Q29" s="142" t="s">
        <v>3</v>
      </c>
      <c r="R29" s="142" t="s">
        <v>3</v>
      </c>
      <c r="S29" s="201">
        <v>1443623</v>
      </c>
      <c r="T29" s="143">
        <v>481207.6666666667</v>
      </c>
      <c r="U29" s="198"/>
      <c r="V29" s="167"/>
    </row>
    <row r="30" spans="1:22" ht="16.5" customHeight="1">
      <c r="A30" s="1"/>
      <c r="B30" s="11" t="s">
        <v>220</v>
      </c>
      <c r="C30" s="142">
        <v>1340521</v>
      </c>
      <c r="D30" s="142">
        <v>8274.82098765432</v>
      </c>
      <c r="E30" s="142">
        <v>259540</v>
      </c>
      <c r="F30" s="142">
        <v>2218.290598290598</v>
      </c>
      <c r="G30" s="142">
        <v>252171</v>
      </c>
      <c r="H30" s="142">
        <v>8695.551724137931</v>
      </c>
      <c r="I30" s="142">
        <v>122911</v>
      </c>
      <c r="J30" s="142">
        <v>12291.1</v>
      </c>
      <c r="K30" s="142">
        <v>202508</v>
      </c>
      <c r="L30" s="142">
        <v>50627</v>
      </c>
      <c r="M30" s="142" t="s">
        <v>3</v>
      </c>
      <c r="N30" s="142" t="s">
        <v>3</v>
      </c>
      <c r="O30" s="142" t="s">
        <v>3</v>
      </c>
      <c r="P30" s="142" t="s">
        <v>3</v>
      </c>
      <c r="Q30" s="142" t="s">
        <v>268</v>
      </c>
      <c r="R30" s="142" t="s">
        <v>268</v>
      </c>
      <c r="S30" s="201" t="s">
        <v>268</v>
      </c>
      <c r="T30" s="143" t="s">
        <v>268</v>
      </c>
      <c r="U30" s="198"/>
      <c r="V30" s="167"/>
    </row>
    <row r="31" spans="1:22" ht="16.5" customHeight="1">
      <c r="A31" s="1"/>
      <c r="B31" s="12" t="s">
        <v>28</v>
      </c>
      <c r="C31" s="144">
        <v>16325870</v>
      </c>
      <c r="D31" s="144">
        <v>19669.722891566264</v>
      </c>
      <c r="E31" s="144">
        <v>1387479</v>
      </c>
      <c r="F31" s="144">
        <v>3103.979865771812</v>
      </c>
      <c r="G31" s="144">
        <v>1650559</v>
      </c>
      <c r="H31" s="144">
        <v>9221</v>
      </c>
      <c r="I31" s="144">
        <v>1312027</v>
      </c>
      <c r="J31" s="144">
        <v>15807.55421686747</v>
      </c>
      <c r="K31" s="144">
        <v>1304257</v>
      </c>
      <c r="L31" s="144">
        <v>28353.41304347826</v>
      </c>
      <c r="M31" s="144">
        <v>2409740</v>
      </c>
      <c r="N31" s="144">
        <v>53549.77777777778</v>
      </c>
      <c r="O31" s="144">
        <v>1856502</v>
      </c>
      <c r="P31" s="144">
        <v>97710.63157894737</v>
      </c>
      <c r="Q31" s="144" t="s">
        <v>268</v>
      </c>
      <c r="R31" s="144" t="s">
        <v>268</v>
      </c>
      <c r="S31" s="202" t="s">
        <v>268</v>
      </c>
      <c r="T31" s="145" t="s">
        <v>268</v>
      </c>
      <c r="U31" s="198"/>
      <c r="V31" s="167"/>
    </row>
    <row r="32" spans="1:22" ht="16.5" customHeight="1">
      <c r="A32" s="1"/>
      <c r="B32" s="11" t="s">
        <v>29</v>
      </c>
      <c r="C32" s="142">
        <v>2116623</v>
      </c>
      <c r="D32" s="142">
        <v>15227.503597122302</v>
      </c>
      <c r="E32" s="142">
        <v>201199</v>
      </c>
      <c r="F32" s="142">
        <v>3048.469696969697</v>
      </c>
      <c r="G32" s="142">
        <v>224719</v>
      </c>
      <c r="H32" s="142">
        <v>7022.46875</v>
      </c>
      <c r="I32" s="142">
        <v>201980</v>
      </c>
      <c r="J32" s="142">
        <v>13465.333333333334</v>
      </c>
      <c r="K32" s="142">
        <v>290008</v>
      </c>
      <c r="L32" s="142">
        <v>24167.333333333332</v>
      </c>
      <c r="M32" s="142">
        <v>142191</v>
      </c>
      <c r="N32" s="142">
        <v>28438.2</v>
      </c>
      <c r="O32" s="142">
        <v>571285</v>
      </c>
      <c r="P32" s="142">
        <v>95214.16666666667</v>
      </c>
      <c r="Q32" s="142" t="s">
        <v>268</v>
      </c>
      <c r="R32" s="142" t="s">
        <v>268</v>
      </c>
      <c r="S32" s="201" t="s">
        <v>268</v>
      </c>
      <c r="T32" s="143" t="s">
        <v>268</v>
      </c>
      <c r="U32" s="198"/>
      <c r="V32" s="167"/>
    </row>
    <row r="33" spans="1:22" ht="16.5" customHeight="1">
      <c r="A33" s="1"/>
      <c r="B33" s="11" t="s">
        <v>30</v>
      </c>
      <c r="C33" s="142">
        <v>14256219</v>
      </c>
      <c r="D33" s="142">
        <v>36742.8324742268</v>
      </c>
      <c r="E33" s="142">
        <v>663302</v>
      </c>
      <c r="F33" s="142">
        <v>3419.082474226804</v>
      </c>
      <c r="G33" s="142">
        <v>885355</v>
      </c>
      <c r="H33" s="142">
        <v>10666.927710843374</v>
      </c>
      <c r="I33" s="142">
        <v>783513</v>
      </c>
      <c r="J33" s="142">
        <v>19110.073170731706</v>
      </c>
      <c r="K33" s="142">
        <v>814269</v>
      </c>
      <c r="L33" s="142">
        <v>40713.45</v>
      </c>
      <c r="M33" s="142">
        <v>1399479</v>
      </c>
      <c r="N33" s="142">
        <v>49981.392857142855</v>
      </c>
      <c r="O33" s="142">
        <v>1091615</v>
      </c>
      <c r="P33" s="142">
        <v>90967.91666666667</v>
      </c>
      <c r="Q33" s="142" t="s">
        <v>268</v>
      </c>
      <c r="R33" s="142" t="s">
        <v>268</v>
      </c>
      <c r="S33" s="201" t="s">
        <v>268</v>
      </c>
      <c r="T33" s="143" t="s">
        <v>268</v>
      </c>
      <c r="U33" s="198"/>
      <c r="V33" s="167"/>
    </row>
    <row r="34" spans="1:22" ht="16.5" customHeight="1">
      <c r="A34" s="1"/>
      <c r="B34" s="11" t="s">
        <v>31</v>
      </c>
      <c r="C34" s="142">
        <v>498388</v>
      </c>
      <c r="D34" s="142">
        <v>5728.597701149425</v>
      </c>
      <c r="E34" s="142">
        <v>131924</v>
      </c>
      <c r="F34" s="142">
        <v>2236</v>
      </c>
      <c r="G34" s="142">
        <v>122904</v>
      </c>
      <c r="H34" s="142">
        <v>5852.571428571428</v>
      </c>
      <c r="I34" s="142">
        <v>25186</v>
      </c>
      <c r="J34" s="142">
        <v>6296.5</v>
      </c>
      <c r="K34" s="142" t="s">
        <v>268</v>
      </c>
      <c r="L34" s="142" t="s">
        <v>268</v>
      </c>
      <c r="M34" s="142" t="s">
        <v>3</v>
      </c>
      <c r="N34" s="142" t="s">
        <v>3</v>
      </c>
      <c r="O34" s="142" t="s">
        <v>3</v>
      </c>
      <c r="P34" s="142" t="s">
        <v>3</v>
      </c>
      <c r="Q34" s="142" t="s">
        <v>3</v>
      </c>
      <c r="R34" s="142" t="s">
        <v>3</v>
      </c>
      <c r="S34" s="201" t="s">
        <v>268</v>
      </c>
      <c r="T34" s="143" t="s">
        <v>268</v>
      </c>
      <c r="U34" s="198"/>
      <c r="V34" s="167"/>
    </row>
    <row r="35" spans="1:22" ht="16.5" customHeight="1">
      <c r="A35" s="1"/>
      <c r="B35" s="11" t="s">
        <v>32</v>
      </c>
      <c r="C35" s="142">
        <v>488487</v>
      </c>
      <c r="D35" s="142">
        <v>9393.98076923077</v>
      </c>
      <c r="E35" s="142">
        <v>44571</v>
      </c>
      <c r="F35" s="142">
        <v>2476.1666666666665</v>
      </c>
      <c r="G35" s="142">
        <v>152696</v>
      </c>
      <c r="H35" s="142">
        <v>8036.631578947368</v>
      </c>
      <c r="I35" s="142">
        <v>68199</v>
      </c>
      <c r="J35" s="142">
        <v>8524.875</v>
      </c>
      <c r="K35" s="142" t="s">
        <v>268</v>
      </c>
      <c r="L35" s="142" t="s">
        <v>268</v>
      </c>
      <c r="M35" s="142">
        <v>62496</v>
      </c>
      <c r="N35" s="142">
        <v>20832</v>
      </c>
      <c r="O35" s="142" t="s">
        <v>268</v>
      </c>
      <c r="P35" s="142" t="s">
        <v>268</v>
      </c>
      <c r="Q35" s="142" t="s">
        <v>3</v>
      </c>
      <c r="R35" s="142" t="s">
        <v>3</v>
      </c>
      <c r="S35" s="201" t="s">
        <v>3</v>
      </c>
      <c r="T35" s="143" t="s">
        <v>3</v>
      </c>
      <c r="U35" s="198"/>
      <c r="V35" s="167"/>
    </row>
    <row r="36" spans="1:22" ht="16.5" customHeight="1">
      <c r="A36" s="1"/>
      <c r="B36" s="11" t="s">
        <v>33</v>
      </c>
      <c r="C36" s="142">
        <v>6174854</v>
      </c>
      <c r="D36" s="142">
        <v>22211.705035971223</v>
      </c>
      <c r="E36" s="142">
        <v>471439</v>
      </c>
      <c r="F36" s="142">
        <v>3229.0342465753424</v>
      </c>
      <c r="G36" s="142">
        <v>601579</v>
      </c>
      <c r="H36" s="142">
        <v>10554.017543859649</v>
      </c>
      <c r="I36" s="142">
        <v>504874</v>
      </c>
      <c r="J36" s="142">
        <v>18699.037037037036</v>
      </c>
      <c r="K36" s="142">
        <v>374560</v>
      </c>
      <c r="L36" s="142">
        <v>23410</v>
      </c>
      <c r="M36" s="142">
        <v>1092536</v>
      </c>
      <c r="N36" s="142">
        <v>72835.73333333334</v>
      </c>
      <c r="O36" s="142">
        <v>1306098</v>
      </c>
      <c r="P36" s="142">
        <v>15122</v>
      </c>
      <c r="Q36" s="142">
        <v>726393</v>
      </c>
      <c r="R36" s="142">
        <v>181598.25</v>
      </c>
      <c r="S36" s="201">
        <v>1097375</v>
      </c>
      <c r="T36" s="143">
        <v>274343.75</v>
      </c>
      <c r="U36" s="198"/>
      <c r="V36" s="167"/>
    </row>
    <row r="37" spans="1:22" ht="16.5" customHeight="1">
      <c r="A37" s="1"/>
      <c r="B37" s="11" t="s">
        <v>34</v>
      </c>
      <c r="C37" s="142">
        <v>1459768</v>
      </c>
      <c r="D37" s="142">
        <v>23930.622950819674</v>
      </c>
      <c r="E37" s="142">
        <v>67944</v>
      </c>
      <c r="F37" s="142">
        <v>3088.3636363636365</v>
      </c>
      <c r="G37" s="142">
        <v>135817</v>
      </c>
      <c r="H37" s="142">
        <v>8488.5625</v>
      </c>
      <c r="I37" s="142">
        <v>168221</v>
      </c>
      <c r="J37" s="142">
        <v>18691.222222222223</v>
      </c>
      <c r="K37" s="142" t="s">
        <v>268</v>
      </c>
      <c r="L37" s="142" t="s">
        <v>268</v>
      </c>
      <c r="M37" s="142">
        <v>322818</v>
      </c>
      <c r="N37" s="142">
        <v>64563.6</v>
      </c>
      <c r="O37" s="142">
        <v>398065</v>
      </c>
      <c r="P37" s="142">
        <v>79613</v>
      </c>
      <c r="Q37" s="142" t="s">
        <v>3</v>
      </c>
      <c r="R37" s="142" t="s">
        <v>3</v>
      </c>
      <c r="S37" s="201" t="s">
        <v>268</v>
      </c>
      <c r="T37" s="143" t="s">
        <v>268</v>
      </c>
      <c r="U37" s="198"/>
      <c r="V37" s="167"/>
    </row>
    <row r="38" spans="1:22" ht="16.5" customHeight="1">
      <c r="A38" s="1"/>
      <c r="B38" s="11" t="s">
        <v>35</v>
      </c>
      <c r="C38" s="142">
        <v>3464910</v>
      </c>
      <c r="D38" s="142">
        <v>16115.860465116279</v>
      </c>
      <c r="E38" s="142">
        <v>333730</v>
      </c>
      <c r="F38" s="142">
        <v>2781.0833333333335</v>
      </c>
      <c r="G38" s="142">
        <v>405360</v>
      </c>
      <c r="H38" s="142">
        <v>7948.235294117647</v>
      </c>
      <c r="I38" s="142">
        <v>313999</v>
      </c>
      <c r="J38" s="142">
        <v>16526.263157894737</v>
      </c>
      <c r="K38" s="142">
        <v>186015</v>
      </c>
      <c r="L38" s="142">
        <v>20668.333333333332</v>
      </c>
      <c r="M38" s="142">
        <v>367096</v>
      </c>
      <c r="N38" s="142">
        <v>36709.6</v>
      </c>
      <c r="O38" s="142" t="s">
        <v>268</v>
      </c>
      <c r="P38" s="142" t="s">
        <v>268</v>
      </c>
      <c r="Q38" s="142" t="s">
        <v>268</v>
      </c>
      <c r="R38" s="142" t="s">
        <v>268</v>
      </c>
      <c r="S38" s="201" t="s">
        <v>268</v>
      </c>
      <c r="T38" s="143" t="s">
        <v>268</v>
      </c>
      <c r="U38" s="198"/>
      <c r="V38" s="167"/>
    </row>
    <row r="39" spans="1:22" ht="16.5" customHeight="1">
      <c r="A39" s="1"/>
      <c r="B39" s="11" t="s">
        <v>36</v>
      </c>
      <c r="C39" s="142">
        <v>16332345</v>
      </c>
      <c r="D39" s="142">
        <v>39738.06569343065</v>
      </c>
      <c r="E39" s="142">
        <v>642734</v>
      </c>
      <c r="F39" s="142">
        <v>4372.340136054422</v>
      </c>
      <c r="G39" s="142">
        <v>923987</v>
      </c>
      <c r="H39" s="142">
        <v>9726.17894736842</v>
      </c>
      <c r="I39" s="142">
        <v>1187768</v>
      </c>
      <c r="J39" s="142">
        <v>21210.14285714286</v>
      </c>
      <c r="K39" s="142">
        <v>1780824</v>
      </c>
      <c r="L39" s="142">
        <v>44520.6</v>
      </c>
      <c r="M39" s="142">
        <v>2197559</v>
      </c>
      <c r="N39" s="142">
        <v>57830.5</v>
      </c>
      <c r="O39" s="142">
        <v>2585782</v>
      </c>
      <c r="P39" s="142">
        <v>123132.47619047618</v>
      </c>
      <c r="Q39" s="142">
        <v>709959</v>
      </c>
      <c r="R39" s="142">
        <v>118326.5</v>
      </c>
      <c r="S39" s="201">
        <v>6303732</v>
      </c>
      <c r="T39" s="143">
        <v>787966.5</v>
      </c>
      <c r="U39" s="198"/>
      <c r="V39" s="167"/>
    </row>
    <row r="40" spans="1:22" ht="16.5" customHeight="1">
      <c r="A40" s="1"/>
      <c r="B40" s="11" t="s">
        <v>37</v>
      </c>
      <c r="C40" s="142">
        <v>9411144</v>
      </c>
      <c r="D40" s="142">
        <v>44183.77464788732</v>
      </c>
      <c r="E40" s="142">
        <v>284910</v>
      </c>
      <c r="F40" s="142">
        <v>3748.815789473684</v>
      </c>
      <c r="G40" s="142">
        <v>555182</v>
      </c>
      <c r="H40" s="142">
        <v>10676.576923076924</v>
      </c>
      <c r="I40" s="142">
        <v>552002</v>
      </c>
      <c r="J40" s="142">
        <v>18400.066666666666</v>
      </c>
      <c r="K40" s="142">
        <v>344963</v>
      </c>
      <c r="L40" s="142">
        <v>22997.533333333333</v>
      </c>
      <c r="M40" s="142">
        <v>1304649</v>
      </c>
      <c r="N40" s="142">
        <v>59302.22727272727</v>
      </c>
      <c r="O40" s="142">
        <v>2395804</v>
      </c>
      <c r="P40" s="142">
        <v>199650.33333333334</v>
      </c>
      <c r="Q40" s="142">
        <v>1251966</v>
      </c>
      <c r="R40" s="142">
        <v>417322</v>
      </c>
      <c r="S40" s="201">
        <v>2721668</v>
      </c>
      <c r="T40" s="143">
        <v>907222.6666666666</v>
      </c>
      <c r="U40" s="198"/>
      <c r="V40" s="167"/>
    </row>
    <row r="41" spans="1:22" ht="16.5" customHeight="1">
      <c r="A41" s="1"/>
      <c r="B41" s="11" t="s">
        <v>269</v>
      </c>
      <c r="C41" s="142">
        <v>1267633</v>
      </c>
      <c r="D41" s="142">
        <v>23917.603773584906</v>
      </c>
      <c r="E41" s="142">
        <v>100644</v>
      </c>
      <c r="F41" s="142">
        <v>3870.923076923077</v>
      </c>
      <c r="G41" s="142">
        <v>151824</v>
      </c>
      <c r="H41" s="142">
        <v>8930.823529411764</v>
      </c>
      <c r="I41" s="142" t="s">
        <v>268</v>
      </c>
      <c r="J41" s="142" t="s">
        <v>268</v>
      </c>
      <c r="K41" s="142" t="s">
        <v>268</v>
      </c>
      <c r="L41" s="142" t="s">
        <v>268</v>
      </c>
      <c r="M41" s="142">
        <v>416040</v>
      </c>
      <c r="N41" s="142">
        <v>104010</v>
      </c>
      <c r="O41" s="142" t="s">
        <v>268</v>
      </c>
      <c r="P41" s="142" t="s">
        <v>268</v>
      </c>
      <c r="Q41" s="142" t="s">
        <v>268</v>
      </c>
      <c r="R41" s="142" t="s">
        <v>268</v>
      </c>
      <c r="S41" s="201" t="s">
        <v>268</v>
      </c>
      <c r="T41" s="143" t="s">
        <v>268</v>
      </c>
      <c r="U41" s="198"/>
      <c r="V41" s="167"/>
    </row>
    <row r="42" spans="1:22" ht="16.5" customHeight="1">
      <c r="A42" s="1"/>
      <c r="B42" s="11" t="s">
        <v>38</v>
      </c>
      <c r="C42" s="142">
        <v>4235139</v>
      </c>
      <c r="D42" s="142">
        <v>98491.6046511628</v>
      </c>
      <c r="E42" s="142">
        <v>52919</v>
      </c>
      <c r="F42" s="142">
        <v>3779.9285714285716</v>
      </c>
      <c r="G42" s="142">
        <v>135499</v>
      </c>
      <c r="H42" s="142">
        <v>13549.9</v>
      </c>
      <c r="I42" s="142">
        <v>130004</v>
      </c>
      <c r="J42" s="142">
        <v>14444.888888888889</v>
      </c>
      <c r="K42" s="142" t="s">
        <v>268</v>
      </c>
      <c r="L42" s="142" t="s">
        <v>268</v>
      </c>
      <c r="M42" s="142">
        <v>183842</v>
      </c>
      <c r="N42" s="142">
        <v>36768.4</v>
      </c>
      <c r="O42" s="142" t="s">
        <v>3</v>
      </c>
      <c r="P42" s="142" t="s">
        <v>3</v>
      </c>
      <c r="Q42" s="142" t="s">
        <v>3</v>
      </c>
      <c r="R42" s="142" t="s">
        <v>3</v>
      </c>
      <c r="S42" s="201" t="s">
        <v>268</v>
      </c>
      <c r="T42" s="143" t="s">
        <v>268</v>
      </c>
      <c r="U42" s="198"/>
      <c r="V42" s="167"/>
    </row>
    <row r="43" spans="1:22" ht="16.5" customHeight="1">
      <c r="A43" s="1"/>
      <c r="B43" s="11" t="s">
        <v>39</v>
      </c>
      <c r="C43" s="142">
        <v>1550786</v>
      </c>
      <c r="D43" s="142">
        <v>20140.077922077922</v>
      </c>
      <c r="E43" s="142">
        <v>107297</v>
      </c>
      <c r="F43" s="142">
        <v>3251.4242424242425</v>
      </c>
      <c r="G43" s="142">
        <v>131517</v>
      </c>
      <c r="H43" s="142">
        <v>9394.07142857143</v>
      </c>
      <c r="I43" s="142">
        <v>87130</v>
      </c>
      <c r="J43" s="142">
        <v>10891.25</v>
      </c>
      <c r="K43" s="142">
        <v>311795</v>
      </c>
      <c r="L43" s="142">
        <v>31179.5</v>
      </c>
      <c r="M43" s="142">
        <v>355063</v>
      </c>
      <c r="N43" s="142">
        <v>39451.444444444445</v>
      </c>
      <c r="O43" s="142" t="s">
        <v>268</v>
      </c>
      <c r="P43" s="142" t="s">
        <v>268</v>
      </c>
      <c r="Q43" s="142" t="s">
        <v>268</v>
      </c>
      <c r="R43" s="142" t="s">
        <v>268</v>
      </c>
      <c r="S43" s="201" t="s">
        <v>3</v>
      </c>
      <c r="T43" s="143" t="s">
        <v>3</v>
      </c>
      <c r="U43" s="198"/>
      <c r="V43" s="167"/>
    </row>
    <row r="44" spans="1:22" ht="16.5" customHeight="1">
      <c r="A44" s="1"/>
      <c r="B44" s="11" t="s">
        <v>40</v>
      </c>
      <c r="C44" s="142">
        <v>176726</v>
      </c>
      <c r="D44" s="142">
        <v>6797.153846153846</v>
      </c>
      <c r="E44" s="142">
        <v>44109</v>
      </c>
      <c r="F44" s="142">
        <v>2940.6</v>
      </c>
      <c r="G44" s="142">
        <v>30752</v>
      </c>
      <c r="H44" s="142">
        <v>5125.333333333333</v>
      </c>
      <c r="I44" s="142" t="s">
        <v>268</v>
      </c>
      <c r="J44" s="142" t="s">
        <v>268</v>
      </c>
      <c r="K44" s="142" t="s">
        <v>268</v>
      </c>
      <c r="L44" s="142" t="s">
        <v>268</v>
      </c>
      <c r="M44" s="142" t="s">
        <v>268</v>
      </c>
      <c r="N44" s="142" t="s">
        <v>268</v>
      </c>
      <c r="O44" s="142" t="s">
        <v>3</v>
      </c>
      <c r="P44" s="142" t="s">
        <v>3</v>
      </c>
      <c r="Q44" s="142" t="s">
        <v>3</v>
      </c>
      <c r="R44" s="142" t="s">
        <v>3</v>
      </c>
      <c r="S44" s="201" t="s">
        <v>3</v>
      </c>
      <c r="T44" s="143" t="s">
        <v>3</v>
      </c>
      <c r="U44" s="198"/>
      <c r="V44" s="167"/>
    </row>
    <row r="45" spans="1:22" ht="16.5" customHeight="1">
      <c r="A45" s="1"/>
      <c r="B45" s="11" t="s">
        <v>41</v>
      </c>
      <c r="C45" s="142">
        <v>1669741</v>
      </c>
      <c r="D45" s="142">
        <v>24921.507462686568</v>
      </c>
      <c r="E45" s="142">
        <v>77169</v>
      </c>
      <c r="F45" s="142">
        <v>2756.035714285714</v>
      </c>
      <c r="G45" s="142">
        <v>178579</v>
      </c>
      <c r="H45" s="142">
        <v>17857.9</v>
      </c>
      <c r="I45" s="142">
        <v>274020</v>
      </c>
      <c r="J45" s="142">
        <v>22835</v>
      </c>
      <c r="K45" s="142">
        <v>347517</v>
      </c>
      <c r="L45" s="142">
        <v>38613</v>
      </c>
      <c r="M45" s="142">
        <v>348593</v>
      </c>
      <c r="N45" s="142">
        <v>69718.6</v>
      </c>
      <c r="O45" s="142" t="s">
        <v>268</v>
      </c>
      <c r="P45" s="142" t="s">
        <v>268</v>
      </c>
      <c r="Q45" s="142" t="s">
        <v>3</v>
      </c>
      <c r="R45" s="142" t="s">
        <v>3</v>
      </c>
      <c r="S45" s="201" t="s">
        <v>268</v>
      </c>
      <c r="T45" s="143" t="s">
        <v>268</v>
      </c>
      <c r="U45" s="198"/>
      <c r="V45" s="167"/>
    </row>
    <row r="46" spans="1:22" ht="16.5" customHeight="1">
      <c r="A46" s="1"/>
      <c r="B46" s="11" t="s">
        <v>42</v>
      </c>
      <c r="C46" s="142">
        <v>4543569</v>
      </c>
      <c r="D46" s="142">
        <v>89089.58823529411</v>
      </c>
      <c r="E46" s="142">
        <v>50479</v>
      </c>
      <c r="F46" s="142">
        <v>2656.7894736842104</v>
      </c>
      <c r="G46" s="142">
        <v>116340</v>
      </c>
      <c r="H46" s="142">
        <v>7756</v>
      </c>
      <c r="I46" s="142">
        <v>95973</v>
      </c>
      <c r="J46" s="142">
        <v>15995.5</v>
      </c>
      <c r="K46" s="142">
        <v>131719</v>
      </c>
      <c r="L46" s="142">
        <v>21953.166666666668</v>
      </c>
      <c r="M46" s="142" t="s">
        <v>268</v>
      </c>
      <c r="N46" s="142" t="s">
        <v>268</v>
      </c>
      <c r="O46" s="142" t="s">
        <v>3</v>
      </c>
      <c r="P46" s="142" t="s">
        <v>3</v>
      </c>
      <c r="Q46" s="142" t="s">
        <v>268</v>
      </c>
      <c r="R46" s="142" t="s">
        <v>268</v>
      </c>
      <c r="S46" s="201" t="s">
        <v>3</v>
      </c>
      <c r="T46" s="143" t="s">
        <v>3</v>
      </c>
      <c r="U46" s="198"/>
      <c r="V46" s="167"/>
    </row>
    <row r="47" spans="1:22" ht="16.5" customHeight="1">
      <c r="A47" s="1"/>
      <c r="B47" s="11" t="s">
        <v>43</v>
      </c>
      <c r="C47" s="142">
        <v>1105242</v>
      </c>
      <c r="D47" s="142">
        <v>17826.483870967742</v>
      </c>
      <c r="E47" s="142">
        <v>83011</v>
      </c>
      <c r="F47" s="142">
        <v>2677.7741935483873</v>
      </c>
      <c r="G47" s="142">
        <v>134220</v>
      </c>
      <c r="H47" s="142">
        <v>10324.615384615385</v>
      </c>
      <c r="I47" s="142">
        <v>44772</v>
      </c>
      <c r="J47" s="142">
        <v>7462</v>
      </c>
      <c r="K47" s="142">
        <v>156337</v>
      </c>
      <c r="L47" s="142">
        <v>26056.166666666668</v>
      </c>
      <c r="M47" s="142" t="s">
        <v>268</v>
      </c>
      <c r="N47" s="142" t="s">
        <v>268</v>
      </c>
      <c r="O47" s="142" t="s">
        <v>268</v>
      </c>
      <c r="P47" s="142" t="s">
        <v>268</v>
      </c>
      <c r="Q47" s="142" t="s">
        <v>268</v>
      </c>
      <c r="R47" s="142" t="s">
        <v>268</v>
      </c>
      <c r="S47" s="201" t="s">
        <v>3</v>
      </c>
      <c r="T47" s="143" t="s">
        <v>3</v>
      </c>
      <c r="U47" s="198"/>
      <c r="V47" s="167"/>
    </row>
    <row r="48" spans="1:22" ht="16.5" customHeight="1">
      <c r="A48" s="1"/>
      <c r="B48" s="11" t="s">
        <v>44</v>
      </c>
      <c r="C48" s="142">
        <v>262391</v>
      </c>
      <c r="D48" s="142">
        <v>14577.277777777777</v>
      </c>
      <c r="E48" s="142">
        <v>44666</v>
      </c>
      <c r="F48" s="142">
        <v>3722.1666666666665</v>
      </c>
      <c r="G48" s="142" t="s">
        <v>268</v>
      </c>
      <c r="H48" s="142" t="s">
        <v>268</v>
      </c>
      <c r="I48" s="142" t="s">
        <v>268</v>
      </c>
      <c r="J48" s="142" t="s">
        <v>268</v>
      </c>
      <c r="K48" s="142" t="s">
        <v>268</v>
      </c>
      <c r="L48" s="142" t="s">
        <v>268</v>
      </c>
      <c r="M48" s="142" t="s">
        <v>3</v>
      </c>
      <c r="N48" s="142" t="s">
        <v>3</v>
      </c>
      <c r="O48" s="142" t="s">
        <v>268</v>
      </c>
      <c r="P48" s="142" t="s">
        <v>268</v>
      </c>
      <c r="Q48" s="142" t="s">
        <v>3</v>
      </c>
      <c r="R48" s="142" t="s">
        <v>3</v>
      </c>
      <c r="S48" s="201" t="s">
        <v>3</v>
      </c>
      <c r="T48" s="143" t="s">
        <v>3</v>
      </c>
      <c r="U48" s="198"/>
      <c r="V48" s="167"/>
    </row>
    <row r="49" spans="1:22" ht="16.5" customHeight="1" thickBot="1">
      <c r="A49" s="1"/>
      <c r="B49" s="13" t="s">
        <v>45</v>
      </c>
      <c r="C49" s="146">
        <v>279284</v>
      </c>
      <c r="D49" s="146">
        <v>7161.128205128205</v>
      </c>
      <c r="E49" s="146">
        <v>53104</v>
      </c>
      <c r="F49" s="146">
        <v>2528.7619047619046</v>
      </c>
      <c r="G49" s="146">
        <v>32624</v>
      </c>
      <c r="H49" s="146">
        <v>3624.8888888888887</v>
      </c>
      <c r="I49" s="146">
        <v>42281</v>
      </c>
      <c r="J49" s="146">
        <v>7046.833333333333</v>
      </c>
      <c r="K49" s="146" t="s">
        <v>268</v>
      </c>
      <c r="L49" s="146" t="s">
        <v>268</v>
      </c>
      <c r="M49" s="146" t="s">
        <v>3</v>
      </c>
      <c r="N49" s="146" t="s">
        <v>3</v>
      </c>
      <c r="O49" s="146" t="s">
        <v>3</v>
      </c>
      <c r="P49" s="146" t="s">
        <v>3</v>
      </c>
      <c r="Q49" s="146" t="s">
        <v>268</v>
      </c>
      <c r="R49" s="146" t="s">
        <v>268</v>
      </c>
      <c r="S49" s="203" t="s">
        <v>3</v>
      </c>
      <c r="T49" s="147" t="s">
        <v>3</v>
      </c>
      <c r="U49" s="198"/>
      <c r="V49" s="167"/>
    </row>
    <row r="50" spans="21:22" ht="15" customHeight="1">
      <c r="U50" s="168"/>
      <c r="V50" s="168"/>
    </row>
  </sheetData>
  <sheetProtection/>
  <mergeCells count="10">
    <mergeCell ref="B3:B4"/>
    <mergeCell ref="C3:D3"/>
    <mergeCell ref="E3:F3"/>
    <mergeCell ref="Q3:R3"/>
    <mergeCell ref="S3:T3"/>
    <mergeCell ref="I3:J3"/>
    <mergeCell ref="G3:H3"/>
    <mergeCell ref="K3:L3"/>
    <mergeCell ref="M3:N3"/>
    <mergeCell ref="O3:P3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SheetLayoutView="100" zoomScalePageLayoutView="0" workbookViewId="0" topLeftCell="A1">
      <selection activeCell="G8" sqref="G8"/>
    </sheetView>
  </sheetViews>
  <sheetFormatPr defaultColWidth="9.140625" defaultRowHeight="19.5" customHeight="1"/>
  <cols>
    <col min="1" max="1" width="0.2890625" style="0" customWidth="1"/>
    <col min="2" max="2" width="21.00390625" style="0" customWidth="1"/>
    <col min="3" max="5" width="18.7109375" style="3" customWidth="1"/>
    <col min="6" max="6" width="18.7109375" style="18" customWidth="1"/>
    <col min="7" max="8" width="16.7109375" style="3" customWidth="1"/>
    <col min="9" max="9" width="16.7109375" style="18" customWidth="1"/>
    <col min="10" max="11" width="16.7109375" style="3" customWidth="1"/>
    <col min="12" max="12" width="16.7109375" style="18" customWidth="1"/>
    <col min="13" max="16" width="15.7109375" style="0" customWidth="1"/>
  </cols>
  <sheetData>
    <row r="1" spans="4:8" ht="19.5" customHeight="1">
      <c r="D1" s="2" t="s">
        <v>82</v>
      </c>
      <c r="E1" s="2"/>
      <c r="F1" s="17"/>
      <c r="G1" s="2"/>
      <c r="H1" s="2"/>
    </row>
    <row r="2" spans="4:12" ht="11.25" customHeight="1" thickBot="1">
      <c r="D2" s="2"/>
      <c r="E2" s="2"/>
      <c r="F2" s="17"/>
      <c r="G2" s="2"/>
      <c r="H2" s="2"/>
      <c r="L2" s="19"/>
    </row>
    <row r="3" spans="1:12" ht="19.5" customHeight="1">
      <c r="A3" s="1"/>
      <c r="B3" s="306" t="s">
        <v>53</v>
      </c>
      <c r="C3" s="328" t="s">
        <v>83</v>
      </c>
      <c r="D3" s="318" t="s">
        <v>262</v>
      </c>
      <c r="E3" s="318"/>
      <c r="F3" s="318"/>
      <c r="G3" s="318" t="s">
        <v>263</v>
      </c>
      <c r="H3" s="318"/>
      <c r="I3" s="318"/>
      <c r="J3" s="318" t="s">
        <v>264</v>
      </c>
      <c r="K3" s="318"/>
      <c r="L3" s="327"/>
    </row>
    <row r="4" spans="1:12" ht="19.5" customHeight="1">
      <c r="A4" s="1"/>
      <c r="B4" s="320"/>
      <c r="C4" s="329"/>
      <c r="D4" s="20" t="s">
        <v>265</v>
      </c>
      <c r="E4" s="20" t="s">
        <v>267</v>
      </c>
      <c r="F4" s="21" t="s">
        <v>84</v>
      </c>
      <c r="G4" s="20" t="s">
        <v>265</v>
      </c>
      <c r="H4" s="20" t="s">
        <v>267</v>
      </c>
      <c r="I4" s="21" t="s">
        <v>84</v>
      </c>
      <c r="J4" s="20" t="s">
        <v>265</v>
      </c>
      <c r="K4" s="20" t="s">
        <v>267</v>
      </c>
      <c r="L4" s="22" t="s">
        <v>84</v>
      </c>
    </row>
    <row r="5" spans="1:12" ht="19.5" customHeight="1">
      <c r="A5" s="1"/>
      <c r="B5" s="7"/>
      <c r="C5" s="8"/>
      <c r="D5" s="8"/>
      <c r="E5" s="8"/>
      <c r="F5" s="23"/>
      <c r="G5" s="8"/>
      <c r="H5" s="8"/>
      <c r="I5" s="23"/>
      <c r="J5" s="8"/>
      <c r="K5" s="8"/>
      <c r="L5" s="24"/>
    </row>
    <row r="6" spans="1:12" ht="19.5" customHeight="1">
      <c r="A6" s="1"/>
      <c r="B6" s="9" t="s">
        <v>85</v>
      </c>
      <c r="C6" s="138">
        <v>785184</v>
      </c>
      <c r="D6" s="138">
        <v>27055.950431341887</v>
      </c>
      <c r="E6" s="138">
        <v>26284.138494926032</v>
      </c>
      <c r="F6" s="154">
        <v>-2.852651354364476</v>
      </c>
      <c r="G6" s="138">
        <v>8067.643547304971</v>
      </c>
      <c r="H6" s="138">
        <v>8702.955867669234</v>
      </c>
      <c r="I6" s="154">
        <v>7.8748189187968185</v>
      </c>
      <c r="J6" s="138">
        <v>3423.9397389232568</v>
      </c>
      <c r="K6" s="138">
        <v>3418.137786811754</v>
      </c>
      <c r="L6" s="155">
        <v>-0.16945251826562552</v>
      </c>
    </row>
    <row r="7" spans="1:12" ht="19.5" customHeight="1">
      <c r="A7" s="1"/>
      <c r="B7" s="10"/>
      <c r="C7" s="140"/>
      <c r="D7" s="140"/>
      <c r="E7" s="140"/>
      <c r="F7" s="156"/>
      <c r="G7" s="140"/>
      <c r="H7" s="140"/>
      <c r="I7" s="156"/>
      <c r="J7" s="140"/>
      <c r="K7" s="140"/>
      <c r="L7" s="157"/>
    </row>
    <row r="8" spans="1:12" ht="19.5" customHeight="1">
      <c r="A8" s="1"/>
      <c r="B8" s="11" t="s">
        <v>184</v>
      </c>
      <c r="C8" s="142">
        <v>78579</v>
      </c>
      <c r="D8" s="142">
        <v>11394.713782537729</v>
      </c>
      <c r="E8" s="142">
        <v>13016.61639878339</v>
      </c>
      <c r="F8" s="158">
        <v>14.233816199325767</v>
      </c>
      <c r="G8" s="142">
        <v>4300.843332092437</v>
      </c>
      <c r="H8" s="142">
        <v>4959.650797286807</v>
      </c>
      <c r="I8" s="158">
        <v>15.318099598709358</v>
      </c>
      <c r="J8" s="142">
        <v>2057.2220154062024</v>
      </c>
      <c r="K8" s="142">
        <v>2187.301950902913</v>
      </c>
      <c r="L8" s="159">
        <v>6.323086887198522</v>
      </c>
    </row>
    <row r="9" spans="1:12" ht="19.5" customHeight="1">
      <c r="A9" s="1"/>
      <c r="B9" s="11" t="s">
        <v>185</v>
      </c>
      <c r="C9" s="142">
        <v>2679</v>
      </c>
      <c r="D9" s="142">
        <v>19039.76586102719</v>
      </c>
      <c r="E9" s="142">
        <v>16046.472564389698</v>
      </c>
      <c r="F9" s="158">
        <v>-15.721271566498164</v>
      </c>
      <c r="G9" s="142">
        <v>8684.17673716012</v>
      </c>
      <c r="H9" s="142">
        <v>8700.559910414333</v>
      </c>
      <c r="I9" s="158">
        <v>0.18865545635556263</v>
      </c>
      <c r="J9" s="142">
        <v>2958.723564954683</v>
      </c>
      <c r="K9" s="142">
        <v>3269.204927211646</v>
      </c>
      <c r="L9" s="159">
        <v>10.493760415286335</v>
      </c>
    </row>
    <row r="10" spans="1:12" ht="19.5" customHeight="1">
      <c r="A10" s="1"/>
      <c r="B10" s="11" t="s">
        <v>27</v>
      </c>
      <c r="C10" s="142">
        <v>70606</v>
      </c>
      <c r="D10" s="142">
        <v>19136.90102936334</v>
      </c>
      <c r="E10" s="142">
        <v>20123.544741240123</v>
      </c>
      <c r="F10" s="158">
        <v>5.155713092537256</v>
      </c>
      <c r="G10" s="142">
        <v>7298.883305415969</v>
      </c>
      <c r="H10" s="142">
        <v>6854.879188737501</v>
      </c>
      <c r="I10" s="158">
        <v>-6.08317872884753</v>
      </c>
      <c r="J10" s="142">
        <v>3044.12088934702</v>
      </c>
      <c r="K10" s="142">
        <v>2937.79423844999</v>
      </c>
      <c r="L10" s="159">
        <v>-3.4928524444979328</v>
      </c>
    </row>
    <row r="11" spans="1:12" ht="19.5" customHeight="1">
      <c r="A11" s="1"/>
      <c r="B11" s="11" t="s">
        <v>187</v>
      </c>
      <c r="C11" s="142">
        <v>3636</v>
      </c>
      <c r="D11" s="142">
        <v>30205.436013590035</v>
      </c>
      <c r="E11" s="142">
        <v>34246.342134213424</v>
      </c>
      <c r="F11" s="158">
        <v>13.378075783462632</v>
      </c>
      <c r="G11" s="142">
        <v>8880.039637599093</v>
      </c>
      <c r="H11" s="142">
        <v>4816.996699669967</v>
      </c>
      <c r="I11" s="158">
        <v>-45.75478380440716</v>
      </c>
      <c r="J11" s="142">
        <v>2973.41449603624</v>
      </c>
      <c r="K11" s="142">
        <v>3288.228822882288</v>
      </c>
      <c r="L11" s="159">
        <v>10.587636781407925</v>
      </c>
    </row>
    <row r="12" spans="1:12" ht="19.5" customHeight="1">
      <c r="A12" s="1"/>
      <c r="B12" s="11" t="s">
        <v>189</v>
      </c>
      <c r="C12" s="142">
        <v>15983</v>
      </c>
      <c r="D12" s="142">
        <v>21062.572872133696</v>
      </c>
      <c r="E12" s="142">
        <v>23304.880185196773</v>
      </c>
      <c r="F12" s="158">
        <v>10.64593260602889</v>
      </c>
      <c r="G12" s="142">
        <v>7677.769141080451</v>
      </c>
      <c r="H12" s="142">
        <v>13281.574172558343</v>
      </c>
      <c r="I12" s="158">
        <v>72.98741246978022</v>
      </c>
      <c r="J12" s="142">
        <v>3151.72949863972</v>
      </c>
      <c r="K12" s="142">
        <v>5940.937245823688</v>
      </c>
      <c r="L12" s="159">
        <v>88.49768828155412</v>
      </c>
    </row>
    <row r="13" spans="1:12" ht="19.5" customHeight="1">
      <c r="A13" s="1"/>
      <c r="B13" s="11" t="s">
        <v>191</v>
      </c>
      <c r="C13" s="142">
        <v>6817</v>
      </c>
      <c r="D13" s="142">
        <v>20215.800540702912</v>
      </c>
      <c r="E13" s="142">
        <v>19204.474108845534</v>
      </c>
      <c r="F13" s="158">
        <v>-5.002653393919042</v>
      </c>
      <c r="G13" s="142">
        <v>7400.210273355362</v>
      </c>
      <c r="H13" s="142">
        <v>7028.208889540853</v>
      </c>
      <c r="I13" s="158">
        <v>-5.026902886177557</v>
      </c>
      <c r="J13" s="142">
        <v>3194.33763893061</v>
      </c>
      <c r="K13" s="142">
        <v>3155.875018336512</v>
      </c>
      <c r="L13" s="159">
        <v>-1.204087511768934</v>
      </c>
    </row>
    <row r="14" spans="1:12" ht="19.5" customHeight="1">
      <c r="A14" s="1"/>
      <c r="B14" s="11" t="s">
        <v>193</v>
      </c>
      <c r="C14" s="142">
        <v>26921</v>
      </c>
      <c r="D14" s="142">
        <v>25462.931129073553</v>
      </c>
      <c r="E14" s="142">
        <v>20233.375431819026</v>
      </c>
      <c r="F14" s="158">
        <v>-20.53791714216053</v>
      </c>
      <c r="G14" s="142">
        <v>12848.725357521671</v>
      </c>
      <c r="H14" s="142">
        <v>8915.382043757661</v>
      </c>
      <c r="I14" s="158">
        <v>-30.61271218986265</v>
      </c>
      <c r="J14" s="142">
        <v>3068.084561647343</v>
      </c>
      <c r="K14" s="142">
        <v>3352.5574830058317</v>
      </c>
      <c r="L14" s="159">
        <v>9.272003937393011</v>
      </c>
    </row>
    <row r="15" spans="1:12" ht="19.5" customHeight="1">
      <c r="A15" s="1"/>
      <c r="B15" s="11" t="s">
        <v>194</v>
      </c>
      <c r="C15" s="142">
        <v>17529</v>
      </c>
      <c r="D15" s="142">
        <v>61500.489916828075</v>
      </c>
      <c r="E15" s="142">
        <v>55477.77397455645</v>
      </c>
      <c r="F15" s="158">
        <v>-9.79295604053987</v>
      </c>
      <c r="G15" s="142">
        <v>27252.83126352968</v>
      </c>
      <c r="H15" s="142">
        <v>29046.22625363683</v>
      </c>
      <c r="I15" s="158">
        <v>6.580582299010927</v>
      </c>
      <c r="J15" s="142">
        <v>4083.2516805286546</v>
      </c>
      <c r="K15" s="142">
        <v>3972.2802213474815</v>
      </c>
      <c r="L15" s="159">
        <v>-2.7177227333389764</v>
      </c>
    </row>
    <row r="16" spans="1:12" ht="19.5" customHeight="1">
      <c r="A16" s="1"/>
      <c r="B16" s="11" t="s">
        <v>196</v>
      </c>
      <c r="C16" s="142">
        <v>501</v>
      </c>
      <c r="D16" s="142" t="s">
        <v>3</v>
      </c>
      <c r="E16" s="142" t="s">
        <v>268</v>
      </c>
      <c r="F16" s="158" t="s">
        <v>3</v>
      </c>
      <c r="G16" s="142" t="s">
        <v>3</v>
      </c>
      <c r="H16" s="142" t="s">
        <v>268</v>
      </c>
      <c r="I16" s="158" t="s">
        <v>3</v>
      </c>
      <c r="J16" s="142" t="s">
        <v>3</v>
      </c>
      <c r="K16" s="142" t="s">
        <v>268</v>
      </c>
      <c r="L16" s="159" t="s">
        <v>3</v>
      </c>
    </row>
    <row r="17" spans="1:12" ht="19.5" customHeight="1">
      <c r="A17" s="1"/>
      <c r="B17" s="11" t="s">
        <v>198</v>
      </c>
      <c r="C17" s="142">
        <v>26961</v>
      </c>
      <c r="D17" s="142">
        <v>17676.32392732895</v>
      </c>
      <c r="E17" s="142">
        <v>17400.367197062424</v>
      </c>
      <c r="F17" s="158">
        <v>-1.5611658362962961</v>
      </c>
      <c r="G17" s="142">
        <v>6276.609972941631</v>
      </c>
      <c r="H17" s="142">
        <v>6787.040540039316</v>
      </c>
      <c r="I17" s="158">
        <v>8.132265176554588</v>
      </c>
      <c r="J17" s="142">
        <v>2877.00811751063</v>
      </c>
      <c r="K17" s="142">
        <v>2895.760543006565</v>
      </c>
      <c r="L17" s="159">
        <v>0.6518030095848546</v>
      </c>
    </row>
    <row r="18" spans="1:12" ht="19.5" customHeight="1">
      <c r="A18" s="1"/>
      <c r="B18" s="11" t="s">
        <v>200</v>
      </c>
      <c r="C18" s="142">
        <v>1608</v>
      </c>
      <c r="D18" s="142">
        <v>8660.206834532373</v>
      </c>
      <c r="E18" s="142" t="s">
        <v>268</v>
      </c>
      <c r="F18" s="158" t="s">
        <v>268</v>
      </c>
      <c r="G18" s="142">
        <v>234.30755395683454</v>
      </c>
      <c r="H18" s="142" t="s">
        <v>268</v>
      </c>
      <c r="I18" s="158" t="s">
        <v>268</v>
      </c>
      <c r="J18" s="142">
        <v>1851.8435251798562</v>
      </c>
      <c r="K18" s="142" t="s">
        <v>268</v>
      </c>
      <c r="L18" s="159" t="s">
        <v>268</v>
      </c>
    </row>
    <row r="19" spans="1:12" ht="19.5" customHeight="1">
      <c r="A19" s="1"/>
      <c r="B19" s="11" t="s">
        <v>201</v>
      </c>
      <c r="C19" s="142" t="s">
        <v>3</v>
      </c>
      <c r="D19" s="142" t="s">
        <v>3</v>
      </c>
      <c r="E19" s="142" t="s">
        <v>3</v>
      </c>
      <c r="F19" s="158" t="s">
        <v>3</v>
      </c>
      <c r="G19" s="142" t="s">
        <v>3</v>
      </c>
      <c r="H19" s="142" t="s">
        <v>3</v>
      </c>
      <c r="I19" s="158" t="s">
        <v>3</v>
      </c>
      <c r="J19" s="142" t="s">
        <v>3</v>
      </c>
      <c r="K19" s="142" t="s">
        <v>3</v>
      </c>
      <c r="L19" s="159" t="s">
        <v>3</v>
      </c>
    </row>
    <row r="20" spans="1:12" ht="19.5" customHeight="1">
      <c r="A20" s="1"/>
      <c r="B20" s="11" t="s">
        <v>203</v>
      </c>
      <c r="C20" s="142">
        <v>14886</v>
      </c>
      <c r="D20" s="142">
        <v>15674.644927074709</v>
      </c>
      <c r="E20" s="142">
        <v>19668.090823592636</v>
      </c>
      <c r="F20" s="158">
        <v>25.477105957405612</v>
      </c>
      <c r="G20" s="142">
        <v>7085.485000955353</v>
      </c>
      <c r="H20" s="142">
        <v>10093.436786242106</v>
      </c>
      <c r="I20" s="158">
        <v>42.452306156617134</v>
      </c>
      <c r="J20" s="142">
        <v>3454.6079867524363</v>
      </c>
      <c r="K20" s="142">
        <v>3198.595996238076</v>
      </c>
      <c r="L20" s="159">
        <v>-7.410739264660493</v>
      </c>
    </row>
    <row r="21" spans="1:12" ht="19.5" customHeight="1">
      <c r="A21" s="1"/>
      <c r="B21" s="11" t="s">
        <v>170</v>
      </c>
      <c r="C21" s="142">
        <v>9178</v>
      </c>
      <c r="D21" s="142">
        <v>27314.051704060243</v>
      </c>
      <c r="E21" s="142">
        <v>29704.77228154282</v>
      </c>
      <c r="F21" s="158">
        <v>8.752713084771662</v>
      </c>
      <c r="G21" s="142">
        <v>8467.549103330486</v>
      </c>
      <c r="H21" s="142">
        <v>8998.016997167138</v>
      </c>
      <c r="I21" s="158">
        <v>6.264715886064444</v>
      </c>
      <c r="J21" s="142">
        <v>3403.012188494682</v>
      </c>
      <c r="K21" s="142">
        <v>3146.7640008716494</v>
      </c>
      <c r="L21" s="159">
        <v>-7.530040253437461</v>
      </c>
    </row>
    <row r="22" spans="1:12" ht="19.5" customHeight="1">
      <c r="A22" s="1"/>
      <c r="B22" s="11" t="s">
        <v>205</v>
      </c>
      <c r="C22" s="142">
        <v>8840</v>
      </c>
      <c r="D22" s="142">
        <v>33890.35488787285</v>
      </c>
      <c r="E22" s="142">
        <v>30709.33257918552</v>
      </c>
      <c r="F22" s="158">
        <v>-9.386217167721686</v>
      </c>
      <c r="G22" s="142">
        <v>14157.20661876769</v>
      </c>
      <c r="H22" s="142">
        <v>12235.893665158372</v>
      </c>
      <c r="I22" s="158">
        <v>-13.571271546339545</v>
      </c>
      <c r="J22" s="142">
        <v>4536.37056390159</v>
      </c>
      <c r="K22" s="142">
        <v>4312.194570135746</v>
      </c>
      <c r="L22" s="159">
        <v>-4.9417478269904995</v>
      </c>
    </row>
    <row r="23" spans="1:12" ht="19.5" customHeight="1">
      <c r="A23" s="1"/>
      <c r="B23" s="11" t="s">
        <v>207</v>
      </c>
      <c r="C23" s="142">
        <v>49307</v>
      </c>
      <c r="D23" s="142">
        <v>17462.86005391522</v>
      </c>
      <c r="E23" s="142">
        <v>16620.348023607196</v>
      </c>
      <c r="F23" s="158">
        <v>-4.824593610135083</v>
      </c>
      <c r="G23" s="142">
        <v>7428.133556918767</v>
      </c>
      <c r="H23" s="142">
        <v>6724.72468412193</v>
      </c>
      <c r="I23" s="158">
        <v>-9.469523769422027</v>
      </c>
      <c r="J23" s="142">
        <v>3301.8488251151534</v>
      </c>
      <c r="K23" s="142">
        <v>3436.394426754822</v>
      </c>
      <c r="L23" s="159">
        <v>4.074856505127124</v>
      </c>
    </row>
    <row r="24" spans="1:12" ht="19.5" customHeight="1">
      <c r="A24" s="1"/>
      <c r="B24" s="11" t="s">
        <v>209</v>
      </c>
      <c r="C24" s="142">
        <v>39322</v>
      </c>
      <c r="D24" s="142">
        <v>19670.599646755654</v>
      </c>
      <c r="E24" s="142">
        <v>20744.01352932201</v>
      </c>
      <c r="F24" s="158">
        <v>5.456945399950714</v>
      </c>
      <c r="G24" s="142">
        <v>6980.620783507543</v>
      </c>
      <c r="H24" s="142">
        <v>7885.005849142974</v>
      </c>
      <c r="I24" s="158">
        <v>12.955653854914111</v>
      </c>
      <c r="J24" s="142">
        <v>4035.7211106928803</v>
      </c>
      <c r="K24" s="142">
        <v>3578.569248766594</v>
      </c>
      <c r="L24" s="159">
        <v>-11.327637599016338</v>
      </c>
    </row>
    <row r="25" spans="1:12" ht="19.5" customHeight="1">
      <c r="A25" s="1"/>
      <c r="B25" s="11" t="s">
        <v>211</v>
      </c>
      <c r="C25" s="142">
        <v>162619</v>
      </c>
      <c r="D25" s="142">
        <v>37564.307874806094</v>
      </c>
      <c r="E25" s="142">
        <v>31081.409921349903</v>
      </c>
      <c r="F25" s="158">
        <v>-17.25813230756792</v>
      </c>
      <c r="G25" s="142">
        <v>9643.574100869475</v>
      </c>
      <c r="H25" s="142">
        <v>8889.843745195825</v>
      </c>
      <c r="I25" s="158">
        <v>-7.815881827523808</v>
      </c>
      <c r="J25" s="142">
        <v>3961.178027192262</v>
      </c>
      <c r="K25" s="142">
        <v>3689.946439222969</v>
      </c>
      <c r="L25" s="159">
        <v>-6.847245594804685</v>
      </c>
    </row>
    <row r="26" spans="1:12" ht="19.5" customHeight="1">
      <c r="A26" s="1"/>
      <c r="B26" s="11" t="s">
        <v>213</v>
      </c>
      <c r="C26" s="142">
        <v>10524</v>
      </c>
      <c r="D26" s="142">
        <v>19977.833825754846</v>
      </c>
      <c r="E26" s="142">
        <v>43944.555302166475</v>
      </c>
      <c r="F26" s="158">
        <v>119.96656737385824</v>
      </c>
      <c r="G26" s="142">
        <v>11217.878503999424</v>
      </c>
      <c r="H26" s="142">
        <v>28112.846826301786</v>
      </c>
      <c r="I26" s="158">
        <v>150.60751742211264</v>
      </c>
      <c r="J26" s="142">
        <v>3443.1145060171507</v>
      </c>
      <c r="K26" s="142">
        <v>4773.318129988597</v>
      </c>
      <c r="L26" s="159">
        <v>38.633731804353204</v>
      </c>
    </row>
    <row r="27" spans="1:12" ht="19.5" customHeight="1">
      <c r="A27" s="1"/>
      <c r="B27" s="11" t="s">
        <v>215</v>
      </c>
      <c r="C27" s="142">
        <v>116606</v>
      </c>
      <c r="D27" s="142">
        <v>30748.372715460566</v>
      </c>
      <c r="E27" s="142">
        <v>37208.045898152755</v>
      </c>
      <c r="F27" s="158">
        <v>21.008179009890195</v>
      </c>
      <c r="G27" s="142">
        <v>5394.773082698577</v>
      </c>
      <c r="H27" s="142">
        <v>8879.812359569833</v>
      </c>
      <c r="I27" s="158">
        <v>64.60029408925512</v>
      </c>
      <c r="J27" s="142">
        <v>3743.268729527648</v>
      </c>
      <c r="K27" s="142">
        <v>3692.7113527605784</v>
      </c>
      <c r="L27" s="159">
        <v>-1.3506210860113452</v>
      </c>
    </row>
    <row r="28" spans="1:12" ht="19.5" customHeight="1">
      <c r="A28" s="1"/>
      <c r="B28" s="11" t="s">
        <v>217</v>
      </c>
      <c r="C28" s="142">
        <v>39464</v>
      </c>
      <c r="D28" s="142">
        <v>19751.331933237536</v>
      </c>
      <c r="E28" s="142">
        <v>17247.919622947495</v>
      </c>
      <c r="F28" s="158">
        <v>-12.674650594460921</v>
      </c>
      <c r="G28" s="142">
        <v>6592.519619763458</v>
      </c>
      <c r="H28" s="142">
        <v>6189.4866207176165</v>
      </c>
      <c r="I28" s="158">
        <v>-6.1134895653189165</v>
      </c>
      <c r="J28" s="142">
        <v>3418.920636675141</v>
      </c>
      <c r="K28" s="142">
        <v>3390.353233326576</v>
      </c>
      <c r="L28" s="159">
        <v>-0.8355678994744441</v>
      </c>
    </row>
    <row r="29" spans="1:12" ht="19.5" customHeight="1">
      <c r="A29" s="1"/>
      <c r="B29" s="11" t="s">
        <v>219</v>
      </c>
      <c r="C29" s="142">
        <v>33630</v>
      </c>
      <c r="D29" s="142">
        <v>51353.121824186994</v>
      </c>
      <c r="E29" s="142">
        <v>41155.64971751413</v>
      </c>
      <c r="F29" s="158">
        <v>-19.857550513842224</v>
      </c>
      <c r="G29" s="142">
        <v>8093.867505081301</v>
      </c>
      <c r="H29" s="142">
        <v>11552.94974724948</v>
      </c>
      <c r="I29" s="158">
        <v>42.73707519917493</v>
      </c>
      <c r="J29" s="142">
        <v>3827.467606707317</v>
      </c>
      <c r="K29" s="142">
        <v>3586.247398156408</v>
      </c>
      <c r="L29" s="159">
        <v>-6.302344874929591</v>
      </c>
    </row>
    <row r="30" spans="1:12" ht="19.5" customHeight="1">
      <c r="A30" s="1"/>
      <c r="B30" s="11" t="s">
        <v>222</v>
      </c>
      <c r="C30" s="142">
        <v>38476</v>
      </c>
      <c r="D30" s="142">
        <v>22509.638161114555</v>
      </c>
      <c r="E30" s="142">
        <v>24415.72408774301</v>
      </c>
      <c r="F30" s="158">
        <v>8.467865689290468</v>
      </c>
      <c r="G30" s="142">
        <v>6120.917485072922</v>
      </c>
      <c r="H30" s="142">
        <v>6598.656305229234</v>
      </c>
      <c r="I30" s="158">
        <v>7.805019775570788</v>
      </c>
      <c r="J30" s="142">
        <v>3255.1437241019285</v>
      </c>
      <c r="K30" s="142">
        <v>3505.114876806321</v>
      </c>
      <c r="L30" s="159">
        <v>7.679266228816292</v>
      </c>
    </row>
    <row r="31" spans="1:12" ht="19.5" customHeight="1">
      <c r="A31" s="1"/>
      <c r="B31" s="11" t="s">
        <v>220</v>
      </c>
      <c r="C31" s="142">
        <v>10512</v>
      </c>
      <c r="D31" s="142">
        <v>21259.432624113477</v>
      </c>
      <c r="E31" s="142">
        <v>17012.73782343988</v>
      </c>
      <c r="F31" s="158">
        <v>-19.975579197051534</v>
      </c>
      <c r="G31" s="142">
        <v>14917.169568020632</v>
      </c>
      <c r="H31" s="142">
        <v>6715.173135464232</v>
      </c>
      <c r="I31" s="158">
        <v>-54.98359722436759</v>
      </c>
      <c r="J31" s="142">
        <v>2517.672469374597</v>
      </c>
      <c r="K31" s="142">
        <v>2700.656392694064</v>
      </c>
      <c r="L31" s="159">
        <v>7.26797967350063</v>
      </c>
    </row>
    <row r="32" spans="1:12" ht="19.5" customHeight="1">
      <c r="A32" s="1"/>
      <c r="B32" s="12" t="s">
        <v>86</v>
      </c>
      <c r="C32" s="144">
        <v>94461</v>
      </c>
      <c r="D32" s="144">
        <v>16458.937376725837</v>
      </c>
      <c r="E32" s="144">
        <v>15822.456886969225</v>
      </c>
      <c r="F32" s="169">
        <v>-3.867081301716614</v>
      </c>
      <c r="G32" s="144">
        <v>6981.554076265615</v>
      </c>
      <c r="H32" s="144">
        <v>6854.177914694954</v>
      </c>
      <c r="I32" s="169">
        <v>-1.8244671627437055</v>
      </c>
      <c r="J32" s="144">
        <v>2884.828032544379</v>
      </c>
      <c r="K32" s="144">
        <v>2899.86449434158</v>
      </c>
      <c r="L32" s="170">
        <v>0.5212255852886801</v>
      </c>
    </row>
    <row r="33" spans="1:12" ht="19.5" customHeight="1">
      <c r="A33" s="1"/>
      <c r="B33" s="11" t="s">
        <v>87</v>
      </c>
      <c r="C33" s="142">
        <v>165840</v>
      </c>
      <c r="D33" s="142">
        <v>17359.553071910486</v>
      </c>
      <c r="E33" s="142">
        <v>17055.817655571635</v>
      </c>
      <c r="F33" s="158">
        <v>-1.7496730191189451</v>
      </c>
      <c r="G33" s="142">
        <v>7130.787597137407</v>
      </c>
      <c r="H33" s="142">
        <v>6550.741678726484</v>
      </c>
      <c r="I33" s="158">
        <v>-8.134387828965451</v>
      </c>
      <c r="J33" s="142">
        <v>2968.663824557361</v>
      </c>
      <c r="K33" s="142">
        <v>2891.0009647853353</v>
      </c>
      <c r="L33" s="159">
        <v>-2.616088057178564</v>
      </c>
    </row>
    <row r="34" spans="1:12" ht="19.5" customHeight="1">
      <c r="A34" s="1"/>
      <c r="B34" s="11" t="s">
        <v>88</v>
      </c>
      <c r="C34" s="142">
        <v>155037</v>
      </c>
      <c r="D34" s="142">
        <v>23301.879857238735</v>
      </c>
      <c r="E34" s="142">
        <v>22893.48929610351</v>
      </c>
      <c r="F34" s="158">
        <v>-1.752607788029416</v>
      </c>
      <c r="G34" s="142">
        <v>7609.272582435849</v>
      </c>
      <c r="H34" s="142">
        <v>7716.786960532002</v>
      </c>
      <c r="I34" s="158">
        <v>1.4129389758532793</v>
      </c>
      <c r="J34" s="142">
        <v>3083.594372345964</v>
      </c>
      <c r="K34" s="142">
        <v>3214.5436250701446</v>
      </c>
      <c r="L34" s="159">
        <v>4.246643264709157</v>
      </c>
    </row>
    <row r="35" spans="1:12" ht="19.5" customHeight="1">
      <c r="A35" s="1"/>
      <c r="B35" s="11" t="s">
        <v>89</v>
      </c>
      <c r="C35" s="142">
        <v>76297</v>
      </c>
      <c r="D35" s="142">
        <v>31959.819638060744</v>
      </c>
      <c r="E35" s="142">
        <v>30169.525669423438</v>
      </c>
      <c r="F35" s="158">
        <v>-5.601702352867026</v>
      </c>
      <c r="G35" s="142">
        <v>13090.479952357224</v>
      </c>
      <c r="H35" s="142">
        <v>13095.238344889052</v>
      </c>
      <c r="I35" s="158">
        <v>0.0363500234456394</v>
      </c>
      <c r="J35" s="142">
        <v>3528.7582493710424</v>
      </c>
      <c r="K35" s="142">
        <v>3562.8661677392297</v>
      </c>
      <c r="L35" s="159">
        <v>0.9665699931205707</v>
      </c>
    </row>
    <row r="36" spans="1:12" ht="19.5" customHeight="1" thickBot="1">
      <c r="A36" s="1"/>
      <c r="B36" s="13" t="s">
        <v>79</v>
      </c>
      <c r="C36" s="146">
        <v>293549</v>
      </c>
      <c r="D36" s="146">
        <v>37523.155402825505</v>
      </c>
      <c r="E36" s="146">
        <v>35645.02314775387</v>
      </c>
      <c r="F36" s="163">
        <v>-5.005262043954363</v>
      </c>
      <c r="G36" s="146">
        <v>7731.1966399389075</v>
      </c>
      <c r="H36" s="146">
        <v>9892.996739896917</v>
      </c>
      <c r="I36" s="163">
        <v>27.96203745213615</v>
      </c>
      <c r="J36" s="146">
        <v>4070.1378388697976</v>
      </c>
      <c r="K36" s="146">
        <v>3952.6286923137195</v>
      </c>
      <c r="L36" s="164">
        <v>-2.887104840378287</v>
      </c>
    </row>
    <row r="37" ht="13.5" customHeight="1"/>
    <row r="38" ht="21" customHeight="1"/>
    <row r="39" ht="21" customHeight="1"/>
    <row r="40" ht="21" customHeight="1"/>
    <row r="41" ht="15" customHeight="1"/>
  </sheetData>
  <sheetProtection/>
  <mergeCells count="5">
    <mergeCell ref="J3:L3"/>
    <mergeCell ref="B3:B4"/>
    <mergeCell ref="C3:C4"/>
    <mergeCell ref="D3:F3"/>
    <mergeCell ref="G3:I3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0"/>
  <sheetViews>
    <sheetView view="pageBreakPreview" zoomScale="75" zoomScaleNormal="75" zoomScaleSheetLayoutView="75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25" sqref="I25"/>
    </sheetView>
  </sheetViews>
  <sheetFormatPr defaultColWidth="9.140625" defaultRowHeight="18" customHeight="1"/>
  <cols>
    <col min="1" max="1" width="0.2890625" style="0" customWidth="1"/>
    <col min="2" max="2" width="18.7109375" style="0" customWidth="1"/>
    <col min="3" max="4" width="12.8515625" style="3" customWidth="1"/>
    <col min="5" max="22" width="12.7109375" style="3" customWidth="1"/>
  </cols>
  <sheetData>
    <row r="1" spans="4:15" ht="22.5" customHeight="1">
      <c r="D1" s="2"/>
      <c r="E1" s="2"/>
      <c r="F1" s="2"/>
      <c r="G1" s="2"/>
      <c r="H1" s="123" t="s">
        <v>256</v>
      </c>
      <c r="I1" s="124"/>
      <c r="J1" s="124"/>
      <c r="K1" s="124"/>
      <c r="L1" s="124"/>
      <c r="M1" s="124"/>
      <c r="N1" s="124"/>
      <c r="O1" s="124"/>
    </row>
    <row r="2" spans="4:22" ht="22.5" customHeight="1" thickBot="1">
      <c r="D2" s="2"/>
      <c r="E2" s="2"/>
      <c r="F2" s="2"/>
      <c r="G2" s="2"/>
      <c r="H2" s="2"/>
      <c r="I2" s="2"/>
      <c r="V2" s="25" t="s">
        <v>71</v>
      </c>
    </row>
    <row r="3" spans="1:22" ht="18" customHeight="1">
      <c r="A3" s="1"/>
      <c r="B3" s="332" t="s">
        <v>53</v>
      </c>
      <c r="C3" s="330" t="s">
        <v>22</v>
      </c>
      <c r="D3" s="330" t="s">
        <v>28</v>
      </c>
      <c r="E3" s="330" t="s">
        <v>29</v>
      </c>
      <c r="F3" s="330" t="s">
        <v>30</v>
      </c>
      <c r="G3" s="330" t="s">
        <v>31</v>
      </c>
      <c r="H3" s="330" t="s">
        <v>32</v>
      </c>
      <c r="I3" s="330" t="s">
        <v>33</v>
      </c>
      <c r="J3" s="330" t="s">
        <v>34</v>
      </c>
      <c r="K3" s="330" t="s">
        <v>35</v>
      </c>
      <c r="L3" s="330" t="s">
        <v>36</v>
      </c>
      <c r="M3" s="330" t="s">
        <v>37</v>
      </c>
      <c r="N3" s="330" t="s">
        <v>269</v>
      </c>
      <c r="O3" s="263" t="s">
        <v>90</v>
      </c>
      <c r="P3" s="334" t="s">
        <v>91</v>
      </c>
      <c r="Q3" s="334"/>
      <c r="R3" s="334" t="s">
        <v>92</v>
      </c>
      <c r="S3" s="334"/>
      <c r="T3" s="26" t="s">
        <v>93</v>
      </c>
      <c r="U3" s="334" t="s">
        <v>94</v>
      </c>
      <c r="V3" s="335"/>
    </row>
    <row r="4" spans="1:22" ht="18" customHeight="1">
      <c r="A4" s="1"/>
      <c r="B4" s="333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275" t="s">
        <v>282</v>
      </c>
      <c r="P4" s="121" t="s">
        <v>96</v>
      </c>
      <c r="Q4" s="121" t="s">
        <v>97</v>
      </c>
      <c r="R4" s="121" t="s">
        <v>98</v>
      </c>
      <c r="S4" s="121" t="s">
        <v>99</v>
      </c>
      <c r="T4" s="121" t="s">
        <v>100</v>
      </c>
      <c r="U4" s="121" t="s">
        <v>101</v>
      </c>
      <c r="V4" s="125" t="s">
        <v>102</v>
      </c>
    </row>
    <row r="5" spans="1:22" ht="18" customHeight="1">
      <c r="A5" s="1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22" ht="18" customHeight="1">
      <c r="A6" s="1"/>
      <c r="B6" s="30" t="s">
        <v>61</v>
      </c>
      <c r="C6" s="171">
        <v>239041065</v>
      </c>
      <c r="D6" s="171">
        <v>39676510</v>
      </c>
      <c r="E6" s="171">
        <v>5481534</v>
      </c>
      <c r="F6" s="171">
        <v>49803369</v>
      </c>
      <c r="G6" s="171">
        <v>1349421</v>
      </c>
      <c r="H6" s="171">
        <v>913772</v>
      </c>
      <c r="I6" s="171">
        <v>14564936</v>
      </c>
      <c r="J6" s="171">
        <v>3806106</v>
      </c>
      <c r="K6" s="171">
        <v>10062145</v>
      </c>
      <c r="L6" s="171">
        <v>42377606</v>
      </c>
      <c r="M6" s="171">
        <v>26095943</v>
      </c>
      <c r="N6" s="171">
        <v>2483801</v>
      </c>
      <c r="O6" s="171">
        <v>21405365</v>
      </c>
      <c r="P6" s="171">
        <v>3983229</v>
      </c>
      <c r="Q6" s="171">
        <v>337003</v>
      </c>
      <c r="R6" s="171">
        <v>5911573</v>
      </c>
      <c r="S6" s="171">
        <v>6850086</v>
      </c>
      <c r="T6" s="171">
        <v>2805217</v>
      </c>
      <c r="U6" s="171">
        <v>515117</v>
      </c>
      <c r="V6" s="172">
        <v>618332</v>
      </c>
    </row>
    <row r="7" spans="1:22" ht="18" customHeight="1">
      <c r="A7" s="1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</row>
    <row r="8" spans="1:22" s="53" customFormat="1" ht="30" customHeight="1">
      <c r="A8" s="51"/>
      <c r="B8" s="52" t="s">
        <v>184</v>
      </c>
      <c r="C8" s="173">
        <v>13973624</v>
      </c>
      <c r="D8" s="173">
        <v>6421124</v>
      </c>
      <c r="E8" s="173">
        <v>1613114</v>
      </c>
      <c r="F8" s="173">
        <v>875479</v>
      </c>
      <c r="G8" s="173">
        <v>117868</v>
      </c>
      <c r="H8" s="173">
        <v>107957</v>
      </c>
      <c r="I8" s="173">
        <v>1722284</v>
      </c>
      <c r="J8" s="173">
        <v>137471</v>
      </c>
      <c r="K8" s="173">
        <v>105525</v>
      </c>
      <c r="L8" s="173">
        <v>1125453</v>
      </c>
      <c r="M8" s="173">
        <v>642725</v>
      </c>
      <c r="N8" s="173">
        <v>555476</v>
      </c>
      <c r="O8" s="173">
        <v>177857</v>
      </c>
      <c r="P8" s="173">
        <v>86178</v>
      </c>
      <c r="Q8" s="173" t="s">
        <v>268</v>
      </c>
      <c r="R8" s="173">
        <v>30756</v>
      </c>
      <c r="S8" s="173" t="s">
        <v>268</v>
      </c>
      <c r="T8" s="173" t="s">
        <v>268</v>
      </c>
      <c r="U8" s="173" t="s">
        <v>268</v>
      </c>
      <c r="V8" s="174">
        <v>90794</v>
      </c>
    </row>
    <row r="9" spans="1:22" s="53" customFormat="1" ht="30" customHeight="1">
      <c r="A9" s="51"/>
      <c r="B9" s="52" t="s">
        <v>185</v>
      </c>
      <c r="C9" s="173">
        <v>920189</v>
      </c>
      <c r="D9" s="173">
        <v>235121</v>
      </c>
      <c r="E9" s="173" t="s">
        <v>3</v>
      </c>
      <c r="F9" s="173">
        <v>37737</v>
      </c>
      <c r="G9" s="173">
        <v>10225</v>
      </c>
      <c r="H9" s="173" t="s">
        <v>268</v>
      </c>
      <c r="I9" s="173">
        <v>158305</v>
      </c>
      <c r="J9" s="173" t="s">
        <v>268</v>
      </c>
      <c r="K9" s="173" t="s">
        <v>3</v>
      </c>
      <c r="L9" s="173">
        <v>316128</v>
      </c>
      <c r="M9" s="173" t="s">
        <v>268</v>
      </c>
      <c r="N9" s="173" t="s">
        <v>268</v>
      </c>
      <c r="O9" s="173" t="s">
        <v>3</v>
      </c>
      <c r="P9" s="173" t="s">
        <v>268</v>
      </c>
      <c r="Q9" s="173" t="s">
        <v>268</v>
      </c>
      <c r="R9" s="173" t="s">
        <v>3</v>
      </c>
      <c r="S9" s="173" t="s">
        <v>268</v>
      </c>
      <c r="T9" s="173" t="s">
        <v>3</v>
      </c>
      <c r="U9" s="173" t="s">
        <v>268</v>
      </c>
      <c r="V9" s="174">
        <v>16769</v>
      </c>
    </row>
    <row r="10" spans="1:22" s="53" customFormat="1" ht="30" customHeight="1">
      <c r="A10" s="51"/>
      <c r="B10" s="52" t="s">
        <v>27</v>
      </c>
      <c r="C10" s="173">
        <v>19034602</v>
      </c>
      <c r="D10" s="173">
        <v>1825543</v>
      </c>
      <c r="E10" s="173">
        <v>565396</v>
      </c>
      <c r="F10" s="173">
        <v>2508073</v>
      </c>
      <c r="G10" s="173">
        <v>42518</v>
      </c>
      <c r="H10" s="173">
        <v>278759</v>
      </c>
      <c r="I10" s="173">
        <v>322423</v>
      </c>
      <c r="J10" s="173">
        <v>655575</v>
      </c>
      <c r="K10" s="173">
        <v>2876757</v>
      </c>
      <c r="L10" s="173">
        <v>1460996</v>
      </c>
      <c r="M10" s="173">
        <v>6222573</v>
      </c>
      <c r="N10" s="173" t="s">
        <v>268</v>
      </c>
      <c r="O10" s="173">
        <v>128191</v>
      </c>
      <c r="P10" s="173">
        <v>306148</v>
      </c>
      <c r="Q10" s="173">
        <v>112766</v>
      </c>
      <c r="R10" s="173">
        <v>129568</v>
      </c>
      <c r="S10" s="173">
        <v>235751</v>
      </c>
      <c r="T10" s="173">
        <v>1276711</v>
      </c>
      <c r="U10" s="173">
        <v>29682</v>
      </c>
      <c r="V10" s="174">
        <v>54084</v>
      </c>
    </row>
    <row r="11" spans="1:22" s="53" customFormat="1" ht="30" customHeight="1">
      <c r="A11" s="51"/>
      <c r="B11" s="52" t="s">
        <v>187</v>
      </c>
      <c r="C11" s="173">
        <v>1875950</v>
      </c>
      <c r="D11" s="173">
        <v>185472</v>
      </c>
      <c r="E11" s="173">
        <v>836425</v>
      </c>
      <c r="F11" s="173">
        <v>58543</v>
      </c>
      <c r="G11" s="173">
        <v>78316</v>
      </c>
      <c r="H11" s="173" t="s">
        <v>3</v>
      </c>
      <c r="I11" s="173">
        <v>213022</v>
      </c>
      <c r="J11" s="173" t="s">
        <v>3</v>
      </c>
      <c r="K11" s="173" t="s">
        <v>268</v>
      </c>
      <c r="L11" s="173">
        <v>387628</v>
      </c>
      <c r="M11" s="173">
        <v>72000</v>
      </c>
      <c r="N11" s="173" t="s">
        <v>3</v>
      </c>
      <c r="O11" s="173" t="s">
        <v>3</v>
      </c>
      <c r="P11" s="173" t="s">
        <v>268</v>
      </c>
      <c r="Q11" s="173" t="s">
        <v>3</v>
      </c>
      <c r="R11" s="173">
        <v>17230</v>
      </c>
      <c r="S11" s="173" t="s">
        <v>268</v>
      </c>
      <c r="T11" s="173" t="s">
        <v>3</v>
      </c>
      <c r="U11" s="173" t="s">
        <v>3</v>
      </c>
      <c r="V11" s="174" t="s">
        <v>268</v>
      </c>
    </row>
    <row r="12" spans="1:22" s="53" customFormat="1" ht="30" customHeight="1">
      <c r="A12" s="51"/>
      <c r="B12" s="52" t="s">
        <v>189</v>
      </c>
      <c r="C12" s="173">
        <v>4121360</v>
      </c>
      <c r="D12" s="173">
        <v>245843</v>
      </c>
      <c r="E12" s="173">
        <v>81254</v>
      </c>
      <c r="F12" s="173">
        <v>3097102</v>
      </c>
      <c r="G12" s="173" t="s">
        <v>268</v>
      </c>
      <c r="H12" s="173" t="s">
        <v>268</v>
      </c>
      <c r="I12" s="173">
        <v>38423</v>
      </c>
      <c r="J12" s="173" t="s">
        <v>3</v>
      </c>
      <c r="K12" s="173">
        <v>44579</v>
      </c>
      <c r="L12" s="173">
        <v>304998</v>
      </c>
      <c r="M12" s="173">
        <v>195292</v>
      </c>
      <c r="N12" s="173" t="s">
        <v>3</v>
      </c>
      <c r="O12" s="173" t="s">
        <v>3</v>
      </c>
      <c r="P12" s="173" t="s">
        <v>268</v>
      </c>
      <c r="Q12" s="173" t="s">
        <v>268</v>
      </c>
      <c r="R12" s="173" t="s">
        <v>3</v>
      </c>
      <c r="S12" s="173" t="s">
        <v>3</v>
      </c>
      <c r="T12" s="173" t="s">
        <v>268</v>
      </c>
      <c r="U12" s="173" t="s">
        <v>3</v>
      </c>
      <c r="V12" s="174" t="s">
        <v>3</v>
      </c>
    </row>
    <row r="13" spans="1:22" s="53" customFormat="1" ht="30" customHeight="1">
      <c r="A13" s="51"/>
      <c r="B13" s="52" t="s">
        <v>191</v>
      </c>
      <c r="C13" s="173">
        <v>2313357</v>
      </c>
      <c r="D13" s="173">
        <v>817529</v>
      </c>
      <c r="E13" s="173">
        <v>67069</v>
      </c>
      <c r="F13" s="173">
        <v>99058</v>
      </c>
      <c r="G13" s="173" t="s">
        <v>268</v>
      </c>
      <c r="H13" s="173" t="s">
        <v>3</v>
      </c>
      <c r="I13" s="173">
        <v>125777</v>
      </c>
      <c r="J13" s="173" t="s">
        <v>3</v>
      </c>
      <c r="K13" s="173">
        <v>32392</v>
      </c>
      <c r="L13" s="173">
        <v>928667</v>
      </c>
      <c r="M13" s="173">
        <v>189145</v>
      </c>
      <c r="N13" s="173">
        <v>43100</v>
      </c>
      <c r="O13" s="173" t="s">
        <v>268</v>
      </c>
      <c r="P13" s="173" t="s">
        <v>268</v>
      </c>
      <c r="Q13" s="173" t="s">
        <v>3</v>
      </c>
      <c r="R13" s="173" t="s">
        <v>3</v>
      </c>
      <c r="S13" s="173" t="s">
        <v>3</v>
      </c>
      <c r="T13" s="173" t="s">
        <v>3</v>
      </c>
      <c r="U13" s="173" t="s">
        <v>3</v>
      </c>
      <c r="V13" s="174" t="s">
        <v>3</v>
      </c>
    </row>
    <row r="14" spans="1:22" s="53" customFormat="1" ht="30" customHeight="1">
      <c r="A14" s="51"/>
      <c r="B14" s="52" t="s">
        <v>193</v>
      </c>
      <c r="C14" s="173">
        <v>6467574</v>
      </c>
      <c r="D14" s="173">
        <v>2654104</v>
      </c>
      <c r="E14" s="173">
        <v>38727</v>
      </c>
      <c r="F14" s="173">
        <v>288370</v>
      </c>
      <c r="G14" s="173" t="s">
        <v>268</v>
      </c>
      <c r="H14" s="173">
        <v>31630</v>
      </c>
      <c r="I14" s="173">
        <v>44199</v>
      </c>
      <c r="J14" s="173" t="s">
        <v>268</v>
      </c>
      <c r="K14" s="173" t="s">
        <v>268</v>
      </c>
      <c r="L14" s="173">
        <v>2524081</v>
      </c>
      <c r="M14" s="173">
        <v>156801</v>
      </c>
      <c r="N14" s="173">
        <v>66555</v>
      </c>
      <c r="O14" s="173" t="s">
        <v>268</v>
      </c>
      <c r="P14" s="173" t="s">
        <v>268</v>
      </c>
      <c r="Q14" s="173" t="s">
        <v>3</v>
      </c>
      <c r="R14" s="173" t="s">
        <v>268</v>
      </c>
      <c r="S14" s="173" t="s">
        <v>268</v>
      </c>
      <c r="T14" s="173" t="s">
        <v>3</v>
      </c>
      <c r="U14" s="173" t="s">
        <v>268</v>
      </c>
      <c r="V14" s="174" t="s">
        <v>3</v>
      </c>
    </row>
    <row r="15" spans="1:22" s="53" customFormat="1" ht="30" customHeight="1">
      <c r="A15" s="51"/>
      <c r="B15" s="52" t="s">
        <v>194</v>
      </c>
      <c r="C15" s="173">
        <v>9674465</v>
      </c>
      <c r="D15" s="173">
        <v>386384</v>
      </c>
      <c r="E15" s="173" t="s">
        <v>268</v>
      </c>
      <c r="F15" s="173" t="s">
        <v>268</v>
      </c>
      <c r="G15" s="173" t="s">
        <v>268</v>
      </c>
      <c r="H15" s="173">
        <v>7101</v>
      </c>
      <c r="I15" s="173" t="s">
        <v>3</v>
      </c>
      <c r="J15" s="173" t="s">
        <v>3</v>
      </c>
      <c r="K15" s="173" t="s">
        <v>3</v>
      </c>
      <c r="L15" s="173">
        <v>3178427</v>
      </c>
      <c r="M15" s="173">
        <v>683366</v>
      </c>
      <c r="N15" s="173" t="s">
        <v>3</v>
      </c>
      <c r="O15" s="173" t="s">
        <v>3</v>
      </c>
      <c r="P15" s="173" t="s">
        <v>3</v>
      </c>
      <c r="Q15" s="173" t="s">
        <v>3</v>
      </c>
      <c r="R15" s="173" t="s">
        <v>268</v>
      </c>
      <c r="S15" s="173" t="s">
        <v>268</v>
      </c>
      <c r="T15" s="173" t="s">
        <v>3</v>
      </c>
      <c r="U15" s="173" t="s">
        <v>3</v>
      </c>
      <c r="V15" s="174" t="s">
        <v>3</v>
      </c>
    </row>
    <row r="16" spans="1:22" s="53" customFormat="1" ht="30" customHeight="1">
      <c r="A16" s="51"/>
      <c r="B16" s="52" t="s">
        <v>196</v>
      </c>
      <c r="C16" s="173" t="s">
        <v>268</v>
      </c>
      <c r="D16" s="173" t="s">
        <v>3</v>
      </c>
      <c r="E16" s="173" t="s">
        <v>268</v>
      </c>
      <c r="F16" s="173" t="s">
        <v>3</v>
      </c>
      <c r="G16" s="173" t="s">
        <v>268</v>
      </c>
      <c r="H16" s="173" t="s">
        <v>3</v>
      </c>
      <c r="I16" s="173" t="s">
        <v>3</v>
      </c>
      <c r="J16" s="173" t="s">
        <v>3</v>
      </c>
      <c r="K16" s="173" t="s">
        <v>3</v>
      </c>
      <c r="L16" s="173" t="s">
        <v>3</v>
      </c>
      <c r="M16" s="173" t="s">
        <v>268</v>
      </c>
      <c r="N16" s="173" t="s">
        <v>3</v>
      </c>
      <c r="O16" s="173">
        <v>263549</v>
      </c>
      <c r="P16" s="173" t="s">
        <v>268</v>
      </c>
      <c r="Q16" s="173" t="s">
        <v>3</v>
      </c>
      <c r="R16" s="173" t="s">
        <v>3</v>
      </c>
      <c r="S16" s="173" t="s">
        <v>3</v>
      </c>
      <c r="T16" s="173" t="s">
        <v>3</v>
      </c>
      <c r="U16" s="173" t="s">
        <v>268</v>
      </c>
      <c r="V16" s="174" t="s">
        <v>3</v>
      </c>
    </row>
    <row r="17" spans="1:22" s="53" customFormat="1" ht="30" customHeight="1">
      <c r="A17" s="51"/>
      <c r="B17" s="52" t="s">
        <v>198</v>
      </c>
      <c r="C17" s="173">
        <v>5809969</v>
      </c>
      <c r="D17" s="173">
        <v>1350744</v>
      </c>
      <c r="E17" s="173">
        <v>276341</v>
      </c>
      <c r="F17" s="173">
        <v>532473</v>
      </c>
      <c r="G17" s="173" t="s">
        <v>3</v>
      </c>
      <c r="H17" s="173" t="s">
        <v>3</v>
      </c>
      <c r="I17" s="173">
        <v>522319</v>
      </c>
      <c r="J17" s="173" t="s">
        <v>268</v>
      </c>
      <c r="K17" s="173">
        <v>127975</v>
      </c>
      <c r="L17" s="173">
        <v>1203191</v>
      </c>
      <c r="M17" s="173">
        <v>1105293</v>
      </c>
      <c r="N17" s="173">
        <v>44000</v>
      </c>
      <c r="O17" s="173" t="s">
        <v>268</v>
      </c>
      <c r="P17" s="173">
        <v>73753</v>
      </c>
      <c r="Q17" s="173" t="s">
        <v>3</v>
      </c>
      <c r="R17" s="173" t="s">
        <v>268</v>
      </c>
      <c r="S17" s="173">
        <v>277637</v>
      </c>
      <c r="T17" s="173">
        <v>54364</v>
      </c>
      <c r="U17" s="173" t="s">
        <v>3</v>
      </c>
      <c r="V17" s="174" t="s">
        <v>268</v>
      </c>
    </row>
    <row r="18" spans="1:22" s="53" customFormat="1" ht="30" customHeight="1">
      <c r="A18" s="51"/>
      <c r="B18" s="52" t="s">
        <v>200</v>
      </c>
      <c r="C18" s="173">
        <v>381757</v>
      </c>
      <c r="D18" s="173" t="s">
        <v>268</v>
      </c>
      <c r="E18" s="173" t="s">
        <v>268</v>
      </c>
      <c r="F18" s="173" t="s">
        <v>268</v>
      </c>
      <c r="G18" s="173" t="s">
        <v>3</v>
      </c>
      <c r="H18" s="173" t="s">
        <v>3</v>
      </c>
      <c r="I18" s="173" t="s">
        <v>3</v>
      </c>
      <c r="J18" s="173" t="s">
        <v>3</v>
      </c>
      <c r="K18" s="173">
        <v>71933</v>
      </c>
      <c r="L18" s="173">
        <v>21306</v>
      </c>
      <c r="M18" s="173" t="s">
        <v>268</v>
      </c>
      <c r="N18" s="173" t="s">
        <v>3</v>
      </c>
      <c r="O18" s="173" t="s">
        <v>3</v>
      </c>
      <c r="P18" s="173" t="s">
        <v>268</v>
      </c>
      <c r="Q18" s="173" t="s">
        <v>3</v>
      </c>
      <c r="R18" s="173" t="s">
        <v>268</v>
      </c>
      <c r="S18" s="173" t="s">
        <v>3</v>
      </c>
      <c r="T18" s="173" t="s">
        <v>268</v>
      </c>
      <c r="U18" s="173" t="s">
        <v>3</v>
      </c>
      <c r="V18" s="174" t="s">
        <v>3</v>
      </c>
    </row>
    <row r="19" spans="1:22" s="53" customFormat="1" ht="30" customHeight="1">
      <c r="A19" s="51"/>
      <c r="B19" s="52" t="s">
        <v>201</v>
      </c>
      <c r="C19" s="173" t="s">
        <v>268</v>
      </c>
      <c r="D19" s="173" t="s">
        <v>3</v>
      </c>
      <c r="E19" s="173" t="s">
        <v>268</v>
      </c>
      <c r="F19" s="173" t="s">
        <v>3</v>
      </c>
      <c r="G19" s="173" t="s">
        <v>3</v>
      </c>
      <c r="H19" s="173" t="s">
        <v>3</v>
      </c>
      <c r="I19" s="173" t="s">
        <v>3</v>
      </c>
      <c r="J19" s="173" t="s">
        <v>3</v>
      </c>
      <c r="K19" s="173" t="s">
        <v>3</v>
      </c>
      <c r="L19" s="173" t="s">
        <v>3</v>
      </c>
      <c r="M19" s="173" t="s">
        <v>3</v>
      </c>
      <c r="N19" s="173" t="s">
        <v>3</v>
      </c>
      <c r="O19" s="173" t="s">
        <v>3</v>
      </c>
      <c r="P19" s="173" t="s">
        <v>3</v>
      </c>
      <c r="Q19" s="173" t="s">
        <v>3</v>
      </c>
      <c r="R19" s="173" t="s">
        <v>3</v>
      </c>
      <c r="S19" s="173" t="s">
        <v>3</v>
      </c>
      <c r="T19" s="173" t="s">
        <v>3</v>
      </c>
      <c r="U19" s="173" t="s">
        <v>3</v>
      </c>
      <c r="V19" s="174" t="s">
        <v>3</v>
      </c>
    </row>
    <row r="20" spans="1:22" ht="30" customHeight="1">
      <c r="A20" s="1"/>
      <c r="B20" s="11" t="s">
        <v>203</v>
      </c>
      <c r="C20" s="173">
        <v>5587497</v>
      </c>
      <c r="D20" s="173">
        <v>999258</v>
      </c>
      <c r="E20" s="173">
        <v>421671</v>
      </c>
      <c r="F20" s="173">
        <v>454777</v>
      </c>
      <c r="G20" s="173">
        <v>65915</v>
      </c>
      <c r="H20" s="173">
        <v>80059</v>
      </c>
      <c r="I20" s="173">
        <v>335387</v>
      </c>
      <c r="J20" s="173" t="s">
        <v>268</v>
      </c>
      <c r="K20" s="173">
        <v>76914</v>
      </c>
      <c r="L20" s="173">
        <v>1234197</v>
      </c>
      <c r="M20" s="173">
        <v>1006222</v>
      </c>
      <c r="N20" s="173" t="s">
        <v>3</v>
      </c>
      <c r="O20" s="173">
        <v>164904</v>
      </c>
      <c r="P20" s="173" t="s">
        <v>268</v>
      </c>
      <c r="Q20" s="173" t="s">
        <v>3</v>
      </c>
      <c r="R20" s="173">
        <v>379435</v>
      </c>
      <c r="S20" s="173">
        <v>91873</v>
      </c>
      <c r="T20" s="173">
        <v>75649</v>
      </c>
      <c r="U20" s="173">
        <v>58173</v>
      </c>
      <c r="V20" s="174">
        <v>63660</v>
      </c>
    </row>
    <row r="21" spans="1:22" s="53" customFormat="1" ht="30" customHeight="1">
      <c r="A21" s="51"/>
      <c r="B21" s="52" t="s">
        <v>170</v>
      </c>
      <c r="C21" s="173">
        <v>4175330</v>
      </c>
      <c r="D21" s="173">
        <v>113306</v>
      </c>
      <c r="E21" s="173">
        <v>2200</v>
      </c>
      <c r="F21" s="173">
        <v>670574</v>
      </c>
      <c r="G21" s="173" t="s">
        <v>3</v>
      </c>
      <c r="H21" s="173" t="s">
        <v>3</v>
      </c>
      <c r="I21" s="173">
        <v>437499</v>
      </c>
      <c r="J21" s="173">
        <v>1222034</v>
      </c>
      <c r="K21" s="173">
        <v>632390</v>
      </c>
      <c r="L21" s="173">
        <v>292930</v>
      </c>
      <c r="M21" s="173">
        <v>661603</v>
      </c>
      <c r="N21" s="173" t="s">
        <v>3</v>
      </c>
      <c r="O21" s="173" t="s">
        <v>3</v>
      </c>
      <c r="P21" s="173" t="s">
        <v>268</v>
      </c>
      <c r="Q21" s="173" t="s">
        <v>3</v>
      </c>
      <c r="R21" s="173" t="s">
        <v>3</v>
      </c>
      <c r="S21" s="173" t="s">
        <v>268</v>
      </c>
      <c r="T21" s="173" t="s">
        <v>268</v>
      </c>
      <c r="U21" s="173" t="s">
        <v>3</v>
      </c>
      <c r="V21" s="174" t="s">
        <v>3</v>
      </c>
    </row>
    <row r="22" spans="1:22" s="53" customFormat="1" ht="30" customHeight="1">
      <c r="A22" s="51"/>
      <c r="B22" s="52" t="s">
        <v>205</v>
      </c>
      <c r="C22" s="173">
        <v>3623504</v>
      </c>
      <c r="D22" s="173">
        <v>51994</v>
      </c>
      <c r="E22" s="173" t="s">
        <v>3</v>
      </c>
      <c r="F22" s="173" t="s">
        <v>268</v>
      </c>
      <c r="G22" s="173" t="s">
        <v>3</v>
      </c>
      <c r="H22" s="173" t="s">
        <v>3</v>
      </c>
      <c r="I22" s="173" t="s">
        <v>268</v>
      </c>
      <c r="J22" s="173" t="s">
        <v>268</v>
      </c>
      <c r="K22" s="173" t="s">
        <v>268</v>
      </c>
      <c r="L22" s="173">
        <v>615156</v>
      </c>
      <c r="M22" s="173" t="s">
        <v>268</v>
      </c>
      <c r="N22" s="173" t="s">
        <v>3</v>
      </c>
      <c r="O22" s="173" t="s">
        <v>3</v>
      </c>
      <c r="P22" s="173" t="s">
        <v>3</v>
      </c>
      <c r="Q22" s="173" t="s">
        <v>3</v>
      </c>
      <c r="R22" s="173">
        <v>868456</v>
      </c>
      <c r="S22" s="173">
        <v>907153</v>
      </c>
      <c r="T22" s="173" t="s">
        <v>3</v>
      </c>
      <c r="U22" s="173" t="s">
        <v>3</v>
      </c>
      <c r="V22" s="174" t="s">
        <v>3</v>
      </c>
    </row>
    <row r="23" spans="1:22" s="53" customFormat="1" ht="30" customHeight="1">
      <c r="A23" s="51"/>
      <c r="B23" s="52" t="s">
        <v>207</v>
      </c>
      <c r="C23" s="173">
        <v>12050699</v>
      </c>
      <c r="D23" s="173">
        <v>2543245</v>
      </c>
      <c r="E23" s="173">
        <v>75033</v>
      </c>
      <c r="F23" s="173">
        <v>2057596</v>
      </c>
      <c r="G23" s="173" t="s">
        <v>268</v>
      </c>
      <c r="H23" s="173" t="s">
        <v>268</v>
      </c>
      <c r="I23" s="173">
        <v>1833618</v>
      </c>
      <c r="J23" s="173">
        <v>389850</v>
      </c>
      <c r="K23" s="173">
        <v>134097</v>
      </c>
      <c r="L23" s="173">
        <v>1437491</v>
      </c>
      <c r="M23" s="173">
        <v>1575965</v>
      </c>
      <c r="N23" s="173">
        <v>51768</v>
      </c>
      <c r="O23" s="173">
        <v>188775</v>
      </c>
      <c r="P23" s="173">
        <v>726297</v>
      </c>
      <c r="Q23" s="173">
        <v>53554</v>
      </c>
      <c r="R23" s="173">
        <v>293477</v>
      </c>
      <c r="S23" s="173">
        <v>214654</v>
      </c>
      <c r="T23" s="173">
        <v>345457</v>
      </c>
      <c r="U23" s="173" t="s">
        <v>268</v>
      </c>
      <c r="V23" s="174" t="s">
        <v>268</v>
      </c>
    </row>
    <row r="24" spans="1:22" s="53" customFormat="1" ht="30" customHeight="1">
      <c r="A24" s="51"/>
      <c r="B24" s="52" t="s">
        <v>209</v>
      </c>
      <c r="C24" s="173">
        <v>9071446</v>
      </c>
      <c r="D24" s="173">
        <v>1224088</v>
      </c>
      <c r="E24" s="173" t="s">
        <v>268</v>
      </c>
      <c r="F24" s="173">
        <v>544949</v>
      </c>
      <c r="G24" s="173" t="s">
        <v>3</v>
      </c>
      <c r="H24" s="173" t="s">
        <v>268</v>
      </c>
      <c r="I24" s="173">
        <v>919404</v>
      </c>
      <c r="J24" s="173">
        <v>415934</v>
      </c>
      <c r="K24" s="173">
        <v>365034</v>
      </c>
      <c r="L24" s="173">
        <v>2832709</v>
      </c>
      <c r="M24" s="173">
        <v>1947981</v>
      </c>
      <c r="N24" s="173">
        <v>21033</v>
      </c>
      <c r="O24" s="173" t="s">
        <v>268</v>
      </c>
      <c r="P24" s="173">
        <v>207459</v>
      </c>
      <c r="Q24" s="173" t="s">
        <v>3</v>
      </c>
      <c r="R24" s="173" t="s">
        <v>268</v>
      </c>
      <c r="S24" s="173" t="s">
        <v>268</v>
      </c>
      <c r="T24" s="173" t="s">
        <v>3</v>
      </c>
      <c r="U24" s="173" t="s">
        <v>3</v>
      </c>
      <c r="V24" s="174" t="s">
        <v>268</v>
      </c>
    </row>
    <row r="25" spans="1:22" s="53" customFormat="1" ht="30" customHeight="1">
      <c r="A25" s="51"/>
      <c r="B25" s="52" t="s">
        <v>211</v>
      </c>
      <c r="C25" s="173">
        <v>55904053</v>
      </c>
      <c r="D25" s="173">
        <v>13243746</v>
      </c>
      <c r="E25" s="173">
        <v>218967</v>
      </c>
      <c r="F25" s="173">
        <v>24433298</v>
      </c>
      <c r="G25" s="173" t="s">
        <v>3</v>
      </c>
      <c r="H25" s="173" t="s">
        <v>3</v>
      </c>
      <c r="I25" s="173">
        <v>1627091</v>
      </c>
      <c r="J25" s="173" t="s">
        <v>268</v>
      </c>
      <c r="K25" s="173">
        <v>358772</v>
      </c>
      <c r="L25" s="173">
        <v>9179426</v>
      </c>
      <c r="M25" s="173">
        <v>3967026</v>
      </c>
      <c r="N25" s="173">
        <v>1127078</v>
      </c>
      <c r="O25" s="173">
        <v>248761</v>
      </c>
      <c r="P25" s="173">
        <v>672622</v>
      </c>
      <c r="Q25" s="173">
        <v>23702</v>
      </c>
      <c r="R25" s="173">
        <v>667144</v>
      </c>
      <c r="S25" s="173">
        <v>30875</v>
      </c>
      <c r="T25" s="173">
        <v>80103</v>
      </c>
      <c r="U25" s="173" t="s">
        <v>3</v>
      </c>
      <c r="V25" s="174" t="s">
        <v>3</v>
      </c>
    </row>
    <row r="26" spans="1:22" s="53" customFormat="1" ht="30" customHeight="1">
      <c r="A26" s="51"/>
      <c r="B26" s="52" t="s">
        <v>213</v>
      </c>
      <c r="C26" s="173">
        <v>4735154</v>
      </c>
      <c r="D26" s="173">
        <v>159558</v>
      </c>
      <c r="E26" s="173" t="s">
        <v>3</v>
      </c>
      <c r="F26" s="173" t="s">
        <v>268</v>
      </c>
      <c r="G26" s="173" t="s">
        <v>3</v>
      </c>
      <c r="H26" s="173" t="s">
        <v>3</v>
      </c>
      <c r="I26" s="173" t="s">
        <v>3</v>
      </c>
      <c r="J26" s="173" t="s">
        <v>3</v>
      </c>
      <c r="K26" s="173" t="s">
        <v>268</v>
      </c>
      <c r="L26" s="173" t="s">
        <v>268</v>
      </c>
      <c r="M26" s="173" t="s">
        <v>268</v>
      </c>
      <c r="N26" s="173" t="s">
        <v>3</v>
      </c>
      <c r="O26" s="173" t="s">
        <v>3</v>
      </c>
      <c r="P26" s="173" t="s">
        <v>3</v>
      </c>
      <c r="Q26" s="173" t="s">
        <v>3</v>
      </c>
      <c r="R26" s="173">
        <v>217834</v>
      </c>
      <c r="S26" s="173" t="s">
        <v>268</v>
      </c>
      <c r="T26" s="173" t="s">
        <v>3</v>
      </c>
      <c r="U26" s="173" t="s">
        <v>268</v>
      </c>
      <c r="V26" s="174" t="s">
        <v>3</v>
      </c>
    </row>
    <row r="27" spans="1:22" s="53" customFormat="1" ht="30" customHeight="1">
      <c r="A27" s="51"/>
      <c r="B27" s="52" t="s">
        <v>215</v>
      </c>
      <c r="C27" s="173">
        <v>43846410</v>
      </c>
      <c r="D27" s="173">
        <v>1117260</v>
      </c>
      <c r="E27" s="173" t="s">
        <v>268</v>
      </c>
      <c r="F27" s="173">
        <v>4541367</v>
      </c>
      <c r="G27" s="173" t="s">
        <v>268</v>
      </c>
      <c r="H27" s="173" t="s">
        <v>3</v>
      </c>
      <c r="I27" s="173">
        <v>2186048</v>
      </c>
      <c r="J27" s="173">
        <v>763543</v>
      </c>
      <c r="K27" s="173" t="s">
        <v>268</v>
      </c>
      <c r="L27" s="173">
        <v>5051294</v>
      </c>
      <c r="M27" s="173">
        <v>6371981</v>
      </c>
      <c r="N27" s="173" t="s">
        <v>268</v>
      </c>
      <c r="O27" s="173" t="s">
        <v>268</v>
      </c>
      <c r="P27" s="173" t="s">
        <v>3</v>
      </c>
      <c r="Q27" s="173" t="s">
        <v>3</v>
      </c>
      <c r="R27" s="173">
        <v>2413068</v>
      </c>
      <c r="S27" s="173" t="s">
        <v>268</v>
      </c>
      <c r="T27" s="173" t="s">
        <v>268</v>
      </c>
      <c r="U27" s="173" t="s">
        <v>268</v>
      </c>
      <c r="V27" s="174" t="s">
        <v>268</v>
      </c>
    </row>
    <row r="28" spans="1:22" s="53" customFormat="1" ht="30" customHeight="1">
      <c r="A28" s="51"/>
      <c r="B28" s="52" t="s">
        <v>217</v>
      </c>
      <c r="C28" s="173">
        <v>7521641</v>
      </c>
      <c r="D28" s="173">
        <v>1260247</v>
      </c>
      <c r="E28" s="173">
        <v>526924</v>
      </c>
      <c r="F28" s="173">
        <v>729912</v>
      </c>
      <c r="G28" s="173" t="s">
        <v>268</v>
      </c>
      <c r="H28" s="173" t="s">
        <v>268</v>
      </c>
      <c r="I28" s="173">
        <v>651361</v>
      </c>
      <c r="J28" s="173" t="s">
        <v>268</v>
      </c>
      <c r="K28" s="173">
        <v>482279</v>
      </c>
      <c r="L28" s="173">
        <v>2132006</v>
      </c>
      <c r="M28" s="173">
        <v>82515</v>
      </c>
      <c r="N28" s="173">
        <v>400454</v>
      </c>
      <c r="O28" s="173" t="s">
        <v>268</v>
      </c>
      <c r="P28" s="173" t="s">
        <v>268</v>
      </c>
      <c r="Q28" s="173" t="s">
        <v>3</v>
      </c>
      <c r="R28" s="173" t="s">
        <v>268</v>
      </c>
      <c r="S28" s="173" t="s">
        <v>268</v>
      </c>
      <c r="T28" s="173" t="s">
        <v>268</v>
      </c>
      <c r="U28" s="173" t="s">
        <v>3</v>
      </c>
      <c r="V28" s="174" t="s">
        <v>268</v>
      </c>
    </row>
    <row r="29" spans="1:22" s="53" customFormat="1" ht="30" customHeight="1">
      <c r="A29" s="51"/>
      <c r="B29" s="52" t="s">
        <v>219</v>
      </c>
      <c r="C29" s="173">
        <v>13815153</v>
      </c>
      <c r="D29" s="173" t="s">
        <v>268</v>
      </c>
      <c r="E29" s="173" t="s">
        <v>268</v>
      </c>
      <c r="F29" s="173" t="s">
        <v>268</v>
      </c>
      <c r="G29" s="173" t="s">
        <v>3</v>
      </c>
      <c r="H29" s="173" t="s">
        <v>3</v>
      </c>
      <c r="I29" s="173" t="s">
        <v>268</v>
      </c>
      <c r="J29" s="173" t="s">
        <v>268</v>
      </c>
      <c r="K29" s="173" t="s">
        <v>268</v>
      </c>
      <c r="L29" s="173" t="s">
        <v>268</v>
      </c>
      <c r="M29" s="173" t="s">
        <v>268</v>
      </c>
      <c r="N29" s="173" t="s">
        <v>3</v>
      </c>
      <c r="O29" s="173" t="s">
        <v>268</v>
      </c>
      <c r="P29" s="173" t="s">
        <v>3</v>
      </c>
      <c r="Q29" s="173" t="s">
        <v>3</v>
      </c>
      <c r="R29" s="173" t="s">
        <v>268</v>
      </c>
      <c r="S29" s="173" t="s">
        <v>3</v>
      </c>
      <c r="T29" s="173" t="s">
        <v>3</v>
      </c>
      <c r="U29" s="173" t="s">
        <v>3</v>
      </c>
      <c r="V29" s="174" t="s">
        <v>3</v>
      </c>
    </row>
    <row r="30" spans="1:22" s="53" customFormat="1" ht="30" customHeight="1">
      <c r="A30" s="51"/>
      <c r="B30" s="52" t="s">
        <v>222</v>
      </c>
      <c r="C30" s="173">
        <v>10600601</v>
      </c>
      <c r="D30" s="173">
        <v>488541</v>
      </c>
      <c r="E30" s="173">
        <v>148360</v>
      </c>
      <c r="F30" s="173">
        <v>4583981</v>
      </c>
      <c r="G30" s="173" t="s">
        <v>268</v>
      </c>
      <c r="H30" s="173" t="s">
        <v>268</v>
      </c>
      <c r="I30" s="173">
        <v>2215461</v>
      </c>
      <c r="J30" s="173" t="s">
        <v>268</v>
      </c>
      <c r="K30" s="173">
        <v>88771</v>
      </c>
      <c r="L30" s="173">
        <v>2374984</v>
      </c>
      <c r="M30" s="173">
        <v>111535</v>
      </c>
      <c r="N30" s="173" t="s">
        <v>268</v>
      </c>
      <c r="O30" s="173" t="s">
        <v>268</v>
      </c>
      <c r="P30" s="173">
        <v>290741</v>
      </c>
      <c r="Q30" s="173" t="s">
        <v>3</v>
      </c>
      <c r="R30" s="173" t="s">
        <v>3</v>
      </c>
      <c r="S30" s="173" t="s">
        <v>3</v>
      </c>
      <c r="T30" s="173" t="s">
        <v>3</v>
      </c>
      <c r="U30" s="173" t="s">
        <v>268</v>
      </c>
      <c r="V30" s="174" t="s">
        <v>3</v>
      </c>
    </row>
    <row r="31" spans="1:22" s="53" customFormat="1" ht="30" customHeight="1">
      <c r="A31" s="51"/>
      <c r="B31" s="52" t="s">
        <v>220</v>
      </c>
      <c r="C31" s="173">
        <v>3035050</v>
      </c>
      <c r="D31" s="173">
        <v>245493</v>
      </c>
      <c r="E31" s="173" t="s">
        <v>268</v>
      </c>
      <c r="F31" s="173">
        <v>23255</v>
      </c>
      <c r="G31" s="173">
        <v>159809</v>
      </c>
      <c r="H31" s="173">
        <v>221346</v>
      </c>
      <c r="I31" s="173">
        <v>1088227</v>
      </c>
      <c r="J31" s="173" t="s">
        <v>268</v>
      </c>
      <c r="K31" s="173" t="s">
        <v>268</v>
      </c>
      <c r="L31" s="173">
        <v>100599</v>
      </c>
      <c r="M31" s="173" t="s">
        <v>268</v>
      </c>
      <c r="N31" s="173" t="s">
        <v>268</v>
      </c>
      <c r="O31" s="173" t="s">
        <v>3</v>
      </c>
      <c r="P31" s="173">
        <v>1071707</v>
      </c>
      <c r="Q31" s="173" t="s">
        <v>3</v>
      </c>
      <c r="R31" s="173" t="s">
        <v>268</v>
      </c>
      <c r="S31" s="173" t="s">
        <v>268</v>
      </c>
      <c r="T31" s="173" t="s">
        <v>268</v>
      </c>
      <c r="U31" s="173" t="s">
        <v>268</v>
      </c>
      <c r="V31" s="174" t="s">
        <v>268</v>
      </c>
    </row>
    <row r="32" spans="1:22" ht="30" customHeight="1">
      <c r="A32" s="1"/>
      <c r="B32" s="35" t="s">
        <v>103</v>
      </c>
      <c r="C32" s="175">
        <v>9349592</v>
      </c>
      <c r="D32" s="175">
        <v>2626393</v>
      </c>
      <c r="E32" s="175">
        <v>399664</v>
      </c>
      <c r="F32" s="175">
        <v>1349320</v>
      </c>
      <c r="G32" s="175">
        <v>262248</v>
      </c>
      <c r="H32" s="175">
        <v>75949</v>
      </c>
      <c r="I32" s="175">
        <v>863453</v>
      </c>
      <c r="J32" s="175">
        <v>114275</v>
      </c>
      <c r="K32" s="175">
        <v>737281</v>
      </c>
      <c r="L32" s="175">
        <v>1128317</v>
      </c>
      <c r="M32" s="175">
        <v>543923</v>
      </c>
      <c r="N32" s="175">
        <v>182344</v>
      </c>
      <c r="O32" s="175">
        <v>170854</v>
      </c>
      <c r="P32" s="175">
        <v>194554</v>
      </c>
      <c r="Q32" s="175">
        <v>78754</v>
      </c>
      <c r="R32" s="175">
        <v>180616</v>
      </c>
      <c r="S32" s="175">
        <v>90578</v>
      </c>
      <c r="T32" s="175">
        <v>130503</v>
      </c>
      <c r="U32" s="175">
        <v>104003</v>
      </c>
      <c r="V32" s="176">
        <v>116563</v>
      </c>
    </row>
    <row r="33" spans="1:22" ht="30" customHeight="1">
      <c r="A33" s="1"/>
      <c r="B33" s="34" t="s">
        <v>104</v>
      </c>
      <c r="C33" s="173">
        <v>12973288</v>
      </c>
      <c r="D33" s="173">
        <v>3418283</v>
      </c>
      <c r="E33" s="173">
        <v>516486</v>
      </c>
      <c r="F33" s="173">
        <v>1766343</v>
      </c>
      <c r="G33" s="173">
        <v>227397</v>
      </c>
      <c r="H33" s="173">
        <v>212791</v>
      </c>
      <c r="I33" s="173">
        <v>1157170</v>
      </c>
      <c r="J33" s="173">
        <v>221424</v>
      </c>
      <c r="K33" s="173">
        <v>842224</v>
      </c>
      <c r="L33" s="173">
        <v>1784522</v>
      </c>
      <c r="M33" s="173">
        <v>1194934</v>
      </c>
      <c r="N33" s="173">
        <v>260488</v>
      </c>
      <c r="O33" s="173">
        <v>263982</v>
      </c>
      <c r="P33" s="173">
        <v>272533</v>
      </c>
      <c r="Q33" s="173" t="s">
        <v>268</v>
      </c>
      <c r="R33" s="173">
        <v>272602</v>
      </c>
      <c r="S33" s="173">
        <v>213251</v>
      </c>
      <c r="T33" s="173">
        <v>202258</v>
      </c>
      <c r="U33" s="173" t="s">
        <v>268</v>
      </c>
      <c r="V33" s="174">
        <v>75655</v>
      </c>
    </row>
    <row r="34" spans="1:22" ht="30" customHeight="1">
      <c r="A34" s="1"/>
      <c r="B34" s="34" t="s">
        <v>105</v>
      </c>
      <c r="C34" s="173">
        <v>13241383</v>
      </c>
      <c r="D34" s="173">
        <v>3016178</v>
      </c>
      <c r="E34" s="173">
        <v>356759</v>
      </c>
      <c r="F34" s="173">
        <v>2048750</v>
      </c>
      <c r="G34" s="173">
        <v>28605</v>
      </c>
      <c r="H34" s="173">
        <v>105336</v>
      </c>
      <c r="I34" s="173">
        <v>958265</v>
      </c>
      <c r="J34" s="173">
        <v>369434</v>
      </c>
      <c r="K34" s="173">
        <v>626196</v>
      </c>
      <c r="L34" s="173">
        <v>2167708</v>
      </c>
      <c r="M34" s="173">
        <v>1310579</v>
      </c>
      <c r="N34" s="173" t="s">
        <v>268</v>
      </c>
      <c r="O34" s="173">
        <v>408034</v>
      </c>
      <c r="P34" s="173">
        <v>252788</v>
      </c>
      <c r="Q34" s="173" t="s">
        <v>268</v>
      </c>
      <c r="R34" s="173">
        <v>1084141</v>
      </c>
      <c r="S34" s="173">
        <v>155920</v>
      </c>
      <c r="T34" s="173">
        <v>140278</v>
      </c>
      <c r="U34" s="173" t="s">
        <v>268</v>
      </c>
      <c r="V34" s="174">
        <v>70452</v>
      </c>
    </row>
    <row r="35" spans="1:22" ht="30" customHeight="1">
      <c r="A35" s="1"/>
      <c r="B35" s="34" t="s">
        <v>106</v>
      </c>
      <c r="C35" s="173">
        <v>203476802</v>
      </c>
      <c r="D35" s="173">
        <v>30615656</v>
      </c>
      <c r="E35" s="173">
        <v>4208625</v>
      </c>
      <c r="F35" s="173">
        <v>44638956</v>
      </c>
      <c r="G35" s="173">
        <v>831171</v>
      </c>
      <c r="H35" s="173">
        <v>519696</v>
      </c>
      <c r="I35" s="173">
        <v>11586048</v>
      </c>
      <c r="J35" s="173">
        <v>3100973</v>
      </c>
      <c r="K35" s="173">
        <v>7856444</v>
      </c>
      <c r="L35" s="173">
        <v>37297059</v>
      </c>
      <c r="M35" s="173">
        <v>23046507</v>
      </c>
      <c r="N35" s="173">
        <v>1968637</v>
      </c>
      <c r="O35" s="173">
        <v>20562495</v>
      </c>
      <c r="P35" s="173">
        <v>3263354</v>
      </c>
      <c r="Q35" s="173">
        <v>143701</v>
      </c>
      <c r="R35" s="173">
        <v>4374214</v>
      </c>
      <c r="S35" s="173">
        <v>6390337</v>
      </c>
      <c r="T35" s="173">
        <v>2332178</v>
      </c>
      <c r="U35" s="173">
        <v>385089</v>
      </c>
      <c r="V35" s="174">
        <v>355662</v>
      </c>
    </row>
    <row r="36" spans="1:22" s="53" customFormat="1" ht="30" customHeight="1">
      <c r="A36" s="51"/>
      <c r="B36" s="54" t="s">
        <v>107</v>
      </c>
      <c r="C36" s="173">
        <v>14484516</v>
      </c>
      <c r="D36" s="173">
        <v>2629323</v>
      </c>
      <c r="E36" s="173">
        <v>497566</v>
      </c>
      <c r="F36" s="173">
        <v>1728520</v>
      </c>
      <c r="G36" s="173" t="s">
        <v>268</v>
      </c>
      <c r="H36" s="173" t="s">
        <v>268</v>
      </c>
      <c r="I36" s="173">
        <v>1000336</v>
      </c>
      <c r="J36" s="173" t="s">
        <v>268</v>
      </c>
      <c r="K36" s="173">
        <v>638702</v>
      </c>
      <c r="L36" s="173">
        <v>3626014</v>
      </c>
      <c r="M36" s="173">
        <v>1380539</v>
      </c>
      <c r="N36" s="173" t="s">
        <v>268</v>
      </c>
      <c r="O36" s="173" t="s">
        <v>268</v>
      </c>
      <c r="P36" s="173">
        <v>661438</v>
      </c>
      <c r="Q36" s="173" t="s">
        <v>268</v>
      </c>
      <c r="R36" s="173">
        <v>915228</v>
      </c>
      <c r="S36" s="173">
        <v>332070</v>
      </c>
      <c r="T36" s="173">
        <v>333355</v>
      </c>
      <c r="U36" s="173" t="s">
        <v>268</v>
      </c>
      <c r="V36" s="174" t="s">
        <v>268</v>
      </c>
    </row>
    <row r="37" spans="1:22" s="53" customFormat="1" ht="30" customHeight="1">
      <c r="A37" s="51"/>
      <c r="B37" s="54" t="s">
        <v>108</v>
      </c>
      <c r="C37" s="173">
        <v>27835208</v>
      </c>
      <c r="D37" s="173">
        <v>5164628</v>
      </c>
      <c r="E37" s="173">
        <v>472201</v>
      </c>
      <c r="F37" s="173">
        <v>3697742</v>
      </c>
      <c r="G37" s="173" t="s">
        <v>3</v>
      </c>
      <c r="H37" s="173">
        <v>238881</v>
      </c>
      <c r="I37" s="173">
        <v>2211886</v>
      </c>
      <c r="J37" s="173">
        <v>1093076</v>
      </c>
      <c r="K37" s="173">
        <v>1147902</v>
      </c>
      <c r="L37" s="173">
        <v>5926984</v>
      </c>
      <c r="M37" s="173">
        <v>3905439</v>
      </c>
      <c r="N37" s="173">
        <v>663912</v>
      </c>
      <c r="O37" s="173">
        <v>509411</v>
      </c>
      <c r="P37" s="173">
        <v>1003748</v>
      </c>
      <c r="Q37" s="173" t="s">
        <v>268</v>
      </c>
      <c r="R37" s="173">
        <v>1127213</v>
      </c>
      <c r="S37" s="173" t="s">
        <v>268</v>
      </c>
      <c r="T37" s="173" t="s">
        <v>268</v>
      </c>
      <c r="U37" s="173" t="s">
        <v>3</v>
      </c>
      <c r="V37" s="174" t="s">
        <v>3</v>
      </c>
    </row>
    <row r="38" spans="1:22" s="53" customFormat="1" ht="30" customHeight="1">
      <c r="A38" s="51"/>
      <c r="B38" s="54" t="s">
        <v>109</v>
      </c>
      <c r="C38" s="173">
        <v>34471210</v>
      </c>
      <c r="D38" s="173">
        <v>5727629</v>
      </c>
      <c r="E38" s="173">
        <v>2008965</v>
      </c>
      <c r="F38" s="173">
        <v>4093593</v>
      </c>
      <c r="G38" s="173" t="s">
        <v>3</v>
      </c>
      <c r="H38" s="173" t="s">
        <v>268</v>
      </c>
      <c r="I38" s="173">
        <v>2694151</v>
      </c>
      <c r="J38" s="173">
        <v>1267222</v>
      </c>
      <c r="K38" s="173" t="s">
        <v>268</v>
      </c>
      <c r="L38" s="173">
        <v>7762390</v>
      </c>
      <c r="M38" s="173">
        <v>6709524</v>
      </c>
      <c r="N38" s="173" t="s">
        <v>268</v>
      </c>
      <c r="O38" s="173" t="s">
        <v>3</v>
      </c>
      <c r="P38" s="173" t="s">
        <v>268</v>
      </c>
      <c r="Q38" s="173" t="s">
        <v>3</v>
      </c>
      <c r="R38" s="173" t="s">
        <v>268</v>
      </c>
      <c r="S38" s="173" t="s">
        <v>3</v>
      </c>
      <c r="T38" s="173" t="s">
        <v>268</v>
      </c>
      <c r="U38" s="173" t="s">
        <v>268</v>
      </c>
      <c r="V38" s="174" t="s">
        <v>3</v>
      </c>
    </row>
    <row r="39" spans="1:22" s="53" customFormat="1" ht="30" customHeight="1">
      <c r="A39" s="51"/>
      <c r="B39" s="54" t="s">
        <v>110</v>
      </c>
      <c r="C39" s="173">
        <v>22749165</v>
      </c>
      <c r="D39" s="173" t="s">
        <v>268</v>
      </c>
      <c r="E39" s="173" t="s">
        <v>268</v>
      </c>
      <c r="F39" s="173" t="s">
        <v>268</v>
      </c>
      <c r="G39" s="173" t="s">
        <v>3</v>
      </c>
      <c r="H39" s="173" t="s">
        <v>3</v>
      </c>
      <c r="I39" s="173">
        <v>1858681</v>
      </c>
      <c r="J39" s="173" t="s">
        <v>3</v>
      </c>
      <c r="K39" s="173" t="s">
        <v>268</v>
      </c>
      <c r="L39" s="173">
        <v>4308068</v>
      </c>
      <c r="M39" s="173">
        <v>2684963</v>
      </c>
      <c r="N39" s="173" t="s">
        <v>268</v>
      </c>
      <c r="O39" s="173" t="s">
        <v>3</v>
      </c>
      <c r="P39" s="173" t="s">
        <v>268</v>
      </c>
      <c r="Q39" s="173" t="s">
        <v>3</v>
      </c>
      <c r="R39" s="173" t="s">
        <v>3</v>
      </c>
      <c r="S39" s="173" t="s">
        <v>268</v>
      </c>
      <c r="T39" s="173" t="s">
        <v>268</v>
      </c>
      <c r="U39" s="173" t="s">
        <v>3</v>
      </c>
      <c r="V39" s="174" t="s">
        <v>268</v>
      </c>
    </row>
    <row r="40" spans="1:22" s="53" customFormat="1" ht="30" customHeight="1" thickBot="1">
      <c r="A40" s="51"/>
      <c r="B40" s="55" t="s">
        <v>111</v>
      </c>
      <c r="C40" s="177">
        <v>103936703</v>
      </c>
      <c r="D40" s="177" t="s">
        <v>268</v>
      </c>
      <c r="E40" s="177" t="s">
        <v>268</v>
      </c>
      <c r="F40" s="177" t="s">
        <v>268</v>
      </c>
      <c r="G40" s="177" t="s">
        <v>268</v>
      </c>
      <c r="H40" s="177" t="s">
        <v>3</v>
      </c>
      <c r="I40" s="177">
        <v>3820994</v>
      </c>
      <c r="J40" s="177" t="s">
        <v>268</v>
      </c>
      <c r="K40" s="177" t="s">
        <v>268</v>
      </c>
      <c r="L40" s="177">
        <v>15673603</v>
      </c>
      <c r="M40" s="177">
        <v>8366042</v>
      </c>
      <c r="N40" s="177" t="s">
        <v>268</v>
      </c>
      <c r="O40" s="177" t="s">
        <v>268</v>
      </c>
      <c r="P40" s="177" t="s">
        <v>3</v>
      </c>
      <c r="Q40" s="177" t="s">
        <v>3</v>
      </c>
      <c r="R40" s="177" t="s">
        <v>268</v>
      </c>
      <c r="S40" s="177" t="s">
        <v>3</v>
      </c>
      <c r="T40" s="177" t="s">
        <v>3</v>
      </c>
      <c r="U40" s="177" t="s">
        <v>3</v>
      </c>
      <c r="V40" s="178" t="s">
        <v>3</v>
      </c>
    </row>
  </sheetData>
  <sheetProtection/>
  <mergeCells count="16">
    <mergeCell ref="P3:Q3"/>
    <mergeCell ref="R3:S3"/>
    <mergeCell ref="U3:V3"/>
    <mergeCell ref="H3:H4"/>
    <mergeCell ref="I3:I4"/>
    <mergeCell ref="J3:J4"/>
    <mergeCell ref="K3:K4"/>
    <mergeCell ref="L3:L4"/>
    <mergeCell ref="M3:M4"/>
    <mergeCell ref="N3:N4"/>
    <mergeCell ref="G3:G4"/>
    <mergeCell ref="B3:B4"/>
    <mergeCell ref="C3:C4"/>
    <mergeCell ref="D3:D4"/>
    <mergeCell ref="E3:E4"/>
    <mergeCell ref="F3:F4"/>
  </mergeCells>
  <conditionalFormatting sqref="A1:H65536 I2:O65536 P1:IV65536">
    <cfRule type="cellIs" priority="1" dxfId="0" operator="equal" stopIfTrue="1">
      <formula>"X"</formula>
    </cfRule>
  </conditionalFormatting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8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view="pageBreakPreview" zoomScale="85" zoomScaleSheetLayoutView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45" sqref="I45"/>
    </sheetView>
  </sheetViews>
  <sheetFormatPr defaultColWidth="9.140625" defaultRowHeight="19.5" customHeight="1"/>
  <cols>
    <col min="1" max="1" width="0.2890625" style="0" customWidth="1"/>
    <col min="2" max="2" width="25.421875" style="0" customWidth="1"/>
    <col min="3" max="4" width="17.7109375" style="3" customWidth="1"/>
    <col min="5" max="5" width="8.7109375" style="3" customWidth="1"/>
    <col min="6" max="6" width="2.7109375" style="3" customWidth="1"/>
    <col min="7" max="7" width="8.7109375" style="18" customWidth="1"/>
    <col min="8" max="13" width="17.7109375" style="3" customWidth="1"/>
    <col min="14" max="14" width="8.7109375" style="3" customWidth="1"/>
    <col min="15" max="15" width="2.7109375" style="3" customWidth="1"/>
    <col min="16" max="16" width="8.7109375" style="18" customWidth="1"/>
  </cols>
  <sheetData>
    <row r="1" spans="4:8" ht="22.5" customHeight="1">
      <c r="D1" s="2"/>
      <c r="E1" s="2"/>
      <c r="F1" s="2"/>
      <c r="G1" s="17" t="s">
        <v>112</v>
      </c>
      <c r="H1" s="2"/>
    </row>
    <row r="2" spans="4:16" ht="22.5" customHeight="1" thickBot="1">
      <c r="D2" s="2"/>
      <c r="E2" s="2"/>
      <c r="F2" s="2"/>
      <c r="G2" s="17"/>
      <c r="H2" s="2"/>
      <c r="P2" s="37" t="s">
        <v>71</v>
      </c>
    </row>
    <row r="3" spans="1:16" ht="19.5" customHeight="1">
      <c r="A3" s="1"/>
      <c r="B3" s="337" t="s">
        <v>53</v>
      </c>
      <c r="C3" s="336" t="s">
        <v>113</v>
      </c>
      <c r="D3" s="336"/>
      <c r="E3" s="84"/>
      <c r="F3" s="85" t="s">
        <v>114</v>
      </c>
      <c r="G3" s="86"/>
      <c r="H3" s="336" t="s">
        <v>115</v>
      </c>
      <c r="I3" s="336"/>
      <c r="J3" s="336" t="s">
        <v>116</v>
      </c>
      <c r="K3" s="336"/>
      <c r="L3" s="336" t="s">
        <v>117</v>
      </c>
      <c r="M3" s="336"/>
      <c r="N3" s="84"/>
      <c r="O3" s="85" t="s">
        <v>118</v>
      </c>
      <c r="P3" s="87"/>
    </row>
    <row r="4" spans="1:16" ht="19.5" customHeight="1">
      <c r="A4" s="1"/>
      <c r="B4" s="338"/>
      <c r="C4" s="89" t="s">
        <v>119</v>
      </c>
      <c r="D4" s="89" t="s">
        <v>120</v>
      </c>
      <c r="E4" s="90"/>
      <c r="F4" s="91" t="s">
        <v>121</v>
      </c>
      <c r="G4" s="92" t="s">
        <v>122</v>
      </c>
      <c r="H4" s="89" t="s">
        <v>123</v>
      </c>
      <c r="I4" s="89" t="s">
        <v>124</v>
      </c>
      <c r="J4" s="89" t="s">
        <v>123</v>
      </c>
      <c r="K4" s="89" t="s">
        <v>124</v>
      </c>
      <c r="L4" s="89" t="s">
        <v>125</v>
      </c>
      <c r="M4" s="89" t="s">
        <v>126</v>
      </c>
      <c r="N4" s="90"/>
      <c r="O4" s="91" t="s">
        <v>127</v>
      </c>
      <c r="P4" s="93" t="s">
        <v>122</v>
      </c>
    </row>
    <row r="5" spans="1:16" ht="19.5" customHeight="1">
      <c r="A5" s="1"/>
      <c r="B5" s="94"/>
      <c r="C5" s="95"/>
      <c r="D5" s="95"/>
      <c r="E5" s="96"/>
      <c r="F5" s="96"/>
      <c r="G5" s="97"/>
      <c r="H5" s="95"/>
      <c r="I5" s="95"/>
      <c r="J5" s="95"/>
      <c r="K5" s="95"/>
      <c r="L5" s="95"/>
      <c r="M5" s="95"/>
      <c r="N5" s="96"/>
      <c r="O5" s="96"/>
      <c r="P5" s="98"/>
    </row>
    <row r="6" spans="1:16" ht="19.5" customHeight="1">
      <c r="A6" s="1"/>
      <c r="B6" s="99" t="s">
        <v>61</v>
      </c>
      <c r="C6" s="205">
        <v>15102644</v>
      </c>
      <c r="D6" s="205">
        <v>16230133</v>
      </c>
      <c r="E6" s="206"/>
      <c r="F6" s="206"/>
      <c r="G6" s="207">
        <v>107.465507364141</v>
      </c>
      <c r="H6" s="205">
        <v>6209418</v>
      </c>
      <c r="I6" s="205">
        <v>6399399</v>
      </c>
      <c r="J6" s="205">
        <v>8893226</v>
      </c>
      <c r="K6" s="205">
        <v>9830734</v>
      </c>
      <c r="L6" s="205">
        <v>5814245</v>
      </c>
      <c r="M6" s="205">
        <v>7887356</v>
      </c>
      <c r="N6" s="206"/>
      <c r="O6" s="206"/>
      <c r="P6" s="208">
        <v>135.6557214221279</v>
      </c>
    </row>
    <row r="7" spans="1:16" ht="19.5" customHeight="1">
      <c r="A7" s="1"/>
      <c r="B7" s="88"/>
      <c r="C7" s="209"/>
      <c r="D7" s="209"/>
      <c r="E7" s="210"/>
      <c r="F7" s="210"/>
      <c r="G7" s="211"/>
      <c r="H7" s="209"/>
      <c r="I7" s="209"/>
      <c r="J7" s="209"/>
      <c r="K7" s="209"/>
      <c r="L7" s="209"/>
      <c r="M7" s="209"/>
      <c r="N7" s="210"/>
      <c r="O7" s="210"/>
      <c r="P7" s="212"/>
    </row>
    <row r="8" spans="1:16" ht="24" customHeight="1">
      <c r="A8" s="1"/>
      <c r="B8" s="100" t="s">
        <v>25</v>
      </c>
      <c r="C8" s="213">
        <v>433831</v>
      </c>
      <c r="D8" s="213">
        <v>449824</v>
      </c>
      <c r="E8" s="214"/>
      <c r="F8" s="214"/>
      <c r="G8" s="215">
        <v>103.6864585518324</v>
      </c>
      <c r="H8" s="213">
        <v>409703</v>
      </c>
      <c r="I8" s="213">
        <v>429917</v>
      </c>
      <c r="J8" s="213">
        <v>24128</v>
      </c>
      <c r="K8" s="213">
        <v>19907</v>
      </c>
      <c r="L8" s="213">
        <v>242857</v>
      </c>
      <c r="M8" s="213">
        <v>265299</v>
      </c>
      <c r="N8" s="214"/>
      <c r="O8" s="214"/>
      <c r="P8" s="216">
        <v>109.24082896519351</v>
      </c>
    </row>
    <row r="9" spans="1:16" ht="24" customHeight="1">
      <c r="A9" s="1"/>
      <c r="B9" s="100" t="s">
        <v>26</v>
      </c>
      <c r="C9" s="213">
        <v>251203</v>
      </c>
      <c r="D9" s="213">
        <v>226091</v>
      </c>
      <c r="E9" s="214"/>
      <c r="F9" s="214"/>
      <c r="G9" s="215">
        <v>90.00330410066759</v>
      </c>
      <c r="H9" s="213">
        <v>110755</v>
      </c>
      <c r="I9" s="213">
        <v>98643</v>
      </c>
      <c r="J9" s="213">
        <v>140448</v>
      </c>
      <c r="K9" s="213">
        <v>127448</v>
      </c>
      <c r="L9" s="213">
        <v>21339</v>
      </c>
      <c r="M9" s="213">
        <v>21799</v>
      </c>
      <c r="N9" s="214"/>
      <c r="O9" s="214"/>
      <c r="P9" s="216">
        <v>102.1556773981911</v>
      </c>
    </row>
    <row r="10" spans="1:16" ht="24" customHeight="1">
      <c r="A10" s="1"/>
      <c r="B10" s="100" t="s">
        <v>27</v>
      </c>
      <c r="C10" s="213">
        <v>943648</v>
      </c>
      <c r="D10" s="213">
        <v>910212</v>
      </c>
      <c r="E10" s="214"/>
      <c r="F10" s="214"/>
      <c r="G10" s="215">
        <v>96.45672962799688</v>
      </c>
      <c r="H10" s="213">
        <v>654884</v>
      </c>
      <c r="I10" s="213">
        <v>623283</v>
      </c>
      <c r="J10" s="213">
        <v>288764</v>
      </c>
      <c r="K10" s="213">
        <v>286929</v>
      </c>
      <c r="L10" s="213">
        <v>601787</v>
      </c>
      <c r="M10" s="213">
        <v>551160</v>
      </c>
      <c r="N10" s="214"/>
      <c r="O10" s="214"/>
      <c r="P10" s="216">
        <v>91.58722272166065</v>
      </c>
    </row>
    <row r="11" spans="1:16" ht="24" customHeight="1">
      <c r="A11" s="1"/>
      <c r="B11" s="100" t="s">
        <v>186</v>
      </c>
      <c r="C11" s="213">
        <v>82315</v>
      </c>
      <c r="D11" s="213">
        <v>81197</v>
      </c>
      <c r="E11" s="214"/>
      <c r="F11" s="214"/>
      <c r="G11" s="215">
        <v>98.64180283058981</v>
      </c>
      <c r="H11" s="213">
        <v>50614</v>
      </c>
      <c r="I11" s="213">
        <v>47346</v>
      </c>
      <c r="J11" s="213">
        <v>31701</v>
      </c>
      <c r="K11" s="213">
        <v>33851</v>
      </c>
      <c r="L11" s="213">
        <v>30032</v>
      </c>
      <c r="M11" s="213">
        <v>34779</v>
      </c>
      <c r="N11" s="214"/>
      <c r="O11" s="214"/>
      <c r="P11" s="216">
        <v>115.80647309536495</v>
      </c>
    </row>
    <row r="12" spans="1:16" ht="24" customHeight="1">
      <c r="A12" s="1"/>
      <c r="B12" s="100" t="s">
        <v>188</v>
      </c>
      <c r="C12" s="213">
        <v>115285</v>
      </c>
      <c r="D12" s="213">
        <v>76928</v>
      </c>
      <c r="E12" s="214"/>
      <c r="F12" s="214"/>
      <c r="G12" s="215">
        <v>66.72854230819274</v>
      </c>
      <c r="H12" s="213">
        <v>83420</v>
      </c>
      <c r="I12" s="213">
        <v>41446</v>
      </c>
      <c r="J12" s="213">
        <v>31865</v>
      </c>
      <c r="K12" s="213">
        <v>35482</v>
      </c>
      <c r="L12" s="213">
        <v>38993</v>
      </c>
      <c r="M12" s="213">
        <v>37889</v>
      </c>
      <c r="N12" s="214"/>
      <c r="O12" s="214"/>
      <c r="P12" s="216">
        <v>97.16872259123433</v>
      </c>
    </row>
    <row r="13" spans="1:16" ht="24" customHeight="1">
      <c r="A13" s="1"/>
      <c r="B13" s="100" t="s">
        <v>190</v>
      </c>
      <c r="C13" s="213">
        <v>96634</v>
      </c>
      <c r="D13" s="213">
        <v>101806</v>
      </c>
      <c r="E13" s="214"/>
      <c r="F13" s="214"/>
      <c r="G13" s="215">
        <v>105.35215348635056</v>
      </c>
      <c r="H13" s="213">
        <v>93880</v>
      </c>
      <c r="I13" s="213">
        <v>97663</v>
      </c>
      <c r="J13" s="213">
        <v>2754</v>
      </c>
      <c r="K13" s="213">
        <v>4143</v>
      </c>
      <c r="L13" s="213">
        <v>51317</v>
      </c>
      <c r="M13" s="213">
        <v>47627</v>
      </c>
      <c r="N13" s="214"/>
      <c r="O13" s="214"/>
      <c r="P13" s="216">
        <v>92.80940039363173</v>
      </c>
    </row>
    <row r="14" spans="1:16" ht="24" customHeight="1">
      <c r="A14" s="1"/>
      <c r="B14" s="100" t="s">
        <v>192</v>
      </c>
      <c r="C14" s="213">
        <v>155402</v>
      </c>
      <c r="D14" s="213">
        <v>158562</v>
      </c>
      <c r="E14" s="214"/>
      <c r="F14" s="214"/>
      <c r="G14" s="215">
        <v>102.03343586311631</v>
      </c>
      <c r="H14" s="213">
        <v>90617</v>
      </c>
      <c r="I14" s="213">
        <v>96080</v>
      </c>
      <c r="J14" s="213">
        <v>64785</v>
      </c>
      <c r="K14" s="213">
        <v>62482</v>
      </c>
      <c r="L14" s="213">
        <v>80640</v>
      </c>
      <c r="M14" s="213">
        <v>70681</v>
      </c>
      <c r="N14" s="214"/>
      <c r="O14" s="214"/>
      <c r="P14" s="216">
        <v>87.65004960317461</v>
      </c>
    </row>
    <row r="15" spans="1:16" ht="24" customHeight="1">
      <c r="A15" s="1"/>
      <c r="B15" s="100" t="s">
        <v>169</v>
      </c>
      <c r="C15" s="213">
        <v>742753</v>
      </c>
      <c r="D15" s="213">
        <v>695990</v>
      </c>
      <c r="E15" s="214"/>
      <c r="F15" s="214"/>
      <c r="G15" s="215">
        <v>93.70409813221892</v>
      </c>
      <c r="H15" s="213">
        <v>495658</v>
      </c>
      <c r="I15" s="213">
        <v>430165</v>
      </c>
      <c r="J15" s="213">
        <v>247095</v>
      </c>
      <c r="K15" s="213">
        <v>265825</v>
      </c>
      <c r="L15" s="213">
        <v>375875</v>
      </c>
      <c r="M15" s="213">
        <v>474979</v>
      </c>
      <c r="N15" s="214"/>
      <c r="O15" s="214"/>
      <c r="P15" s="216">
        <v>126.3662121715996</v>
      </c>
    </row>
    <row r="16" spans="1:16" ht="24" customHeight="1">
      <c r="A16" s="1"/>
      <c r="B16" s="100" t="s">
        <v>195</v>
      </c>
      <c r="C16" s="213" t="s">
        <v>268</v>
      </c>
      <c r="D16" s="213" t="s">
        <v>268</v>
      </c>
      <c r="E16" s="214"/>
      <c r="F16" s="214"/>
      <c r="G16" s="215" t="s">
        <v>268</v>
      </c>
      <c r="H16" s="213" t="s">
        <v>268</v>
      </c>
      <c r="I16" s="213" t="s">
        <v>268</v>
      </c>
      <c r="J16" s="213" t="s">
        <v>268</v>
      </c>
      <c r="K16" s="213" t="s">
        <v>268</v>
      </c>
      <c r="L16" s="213" t="s">
        <v>3</v>
      </c>
      <c r="M16" s="213" t="s">
        <v>3</v>
      </c>
      <c r="N16" s="214"/>
      <c r="O16" s="214"/>
      <c r="P16" s="216" t="s">
        <v>3</v>
      </c>
    </row>
    <row r="17" spans="1:16" ht="24" customHeight="1">
      <c r="A17" s="1"/>
      <c r="B17" s="100" t="s">
        <v>197</v>
      </c>
      <c r="C17" s="213">
        <v>298688</v>
      </c>
      <c r="D17" s="213">
        <v>289500</v>
      </c>
      <c r="E17" s="214"/>
      <c r="F17" s="214"/>
      <c r="G17" s="215">
        <v>96.92388043711163</v>
      </c>
      <c r="H17" s="213">
        <v>161721</v>
      </c>
      <c r="I17" s="213">
        <v>149388</v>
      </c>
      <c r="J17" s="213">
        <v>136967</v>
      </c>
      <c r="K17" s="213">
        <v>140112</v>
      </c>
      <c r="L17" s="213">
        <v>111112</v>
      </c>
      <c r="M17" s="213">
        <v>102372</v>
      </c>
      <c r="N17" s="214"/>
      <c r="O17" s="214"/>
      <c r="P17" s="216">
        <v>92.13406292749659</v>
      </c>
    </row>
    <row r="18" spans="1:16" ht="24" customHeight="1">
      <c r="A18" s="1"/>
      <c r="B18" s="100" t="s">
        <v>199</v>
      </c>
      <c r="C18" s="213" t="s">
        <v>268</v>
      </c>
      <c r="D18" s="213" t="s">
        <v>268</v>
      </c>
      <c r="E18" s="214"/>
      <c r="F18" s="214"/>
      <c r="G18" s="215" t="s">
        <v>268</v>
      </c>
      <c r="H18" s="213" t="s">
        <v>268</v>
      </c>
      <c r="I18" s="213" t="s">
        <v>268</v>
      </c>
      <c r="J18" s="213" t="s">
        <v>268</v>
      </c>
      <c r="K18" s="213" t="s">
        <v>268</v>
      </c>
      <c r="L18" s="213" t="s">
        <v>268</v>
      </c>
      <c r="M18" s="213" t="s">
        <v>268</v>
      </c>
      <c r="N18" s="214"/>
      <c r="O18" s="214"/>
      <c r="P18" s="216">
        <v>77.27806022682832</v>
      </c>
    </row>
    <row r="19" spans="1:16" ht="24" customHeight="1">
      <c r="A19" s="1"/>
      <c r="B19" s="100" t="s">
        <v>201</v>
      </c>
      <c r="C19" s="213" t="s">
        <v>3</v>
      </c>
      <c r="D19" s="213" t="s">
        <v>3</v>
      </c>
      <c r="E19" s="214"/>
      <c r="F19" s="214"/>
      <c r="G19" s="215" t="s">
        <v>3</v>
      </c>
      <c r="H19" s="213" t="s">
        <v>3</v>
      </c>
      <c r="I19" s="213" t="s">
        <v>3</v>
      </c>
      <c r="J19" s="213" t="s">
        <v>3</v>
      </c>
      <c r="K19" s="213" t="s">
        <v>3</v>
      </c>
      <c r="L19" s="213" t="s">
        <v>3</v>
      </c>
      <c r="M19" s="213" t="s">
        <v>3</v>
      </c>
      <c r="N19" s="214"/>
      <c r="O19" s="214"/>
      <c r="P19" s="216" t="s">
        <v>3</v>
      </c>
    </row>
    <row r="20" spans="1:16" ht="24" customHeight="1">
      <c r="A20" s="1"/>
      <c r="B20" s="100" t="s">
        <v>202</v>
      </c>
      <c r="C20" s="213">
        <v>316471</v>
      </c>
      <c r="D20" s="213">
        <v>443720</v>
      </c>
      <c r="E20" s="214"/>
      <c r="F20" s="214"/>
      <c r="G20" s="215">
        <v>140.20873950535753</v>
      </c>
      <c r="H20" s="213">
        <v>157136</v>
      </c>
      <c r="I20" s="213">
        <v>236493</v>
      </c>
      <c r="J20" s="213">
        <v>159335</v>
      </c>
      <c r="K20" s="213">
        <v>207227</v>
      </c>
      <c r="L20" s="213">
        <v>80212</v>
      </c>
      <c r="M20" s="213">
        <v>109258</v>
      </c>
      <c r="N20" s="214"/>
      <c r="O20" s="214"/>
      <c r="P20" s="216">
        <v>136.2115394205356</v>
      </c>
    </row>
    <row r="21" spans="1:16" ht="24" customHeight="1">
      <c r="A21" s="1"/>
      <c r="B21" s="100" t="s">
        <v>170</v>
      </c>
      <c r="C21" s="213">
        <v>327755</v>
      </c>
      <c r="D21" s="213">
        <v>328515</v>
      </c>
      <c r="E21" s="214"/>
      <c r="F21" s="214"/>
      <c r="G21" s="215">
        <v>100.23188052051074</v>
      </c>
      <c r="H21" s="213">
        <v>174232</v>
      </c>
      <c r="I21" s="213">
        <v>206153</v>
      </c>
      <c r="J21" s="213">
        <v>153523</v>
      </c>
      <c r="K21" s="213">
        <v>122362</v>
      </c>
      <c r="L21" s="213">
        <v>253884</v>
      </c>
      <c r="M21" s="213">
        <v>130959</v>
      </c>
      <c r="N21" s="214"/>
      <c r="O21" s="214"/>
      <c r="P21" s="216">
        <v>51.58221865103748</v>
      </c>
    </row>
    <row r="22" spans="1:16" ht="24" customHeight="1">
      <c r="A22" s="1"/>
      <c r="B22" s="100" t="s">
        <v>204</v>
      </c>
      <c r="C22" s="213">
        <v>152668</v>
      </c>
      <c r="D22" s="213">
        <v>161170</v>
      </c>
      <c r="E22" s="214"/>
      <c r="F22" s="214"/>
      <c r="G22" s="215">
        <v>105.5689469960961</v>
      </c>
      <c r="H22" s="213">
        <v>41418</v>
      </c>
      <c r="I22" s="213">
        <v>32796</v>
      </c>
      <c r="J22" s="213">
        <v>111250</v>
      </c>
      <c r="K22" s="213">
        <v>128374</v>
      </c>
      <c r="L22" s="213">
        <v>64280</v>
      </c>
      <c r="M22" s="213">
        <v>70922</v>
      </c>
      <c r="N22" s="214"/>
      <c r="O22" s="214"/>
      <c r="P22" s="216">
        <v>110.3329184816428</v>
      </c>
    </row>
    <row r="23" spans="1:16" ht="24" customHeight="1">
      <c r="A23" s="1"/>
      <c r="B23" s="100" t="s">
        <v>206</v>
      </c>
      <c r="C23" s="213">
        <v>838115</v>
      </c>
      <c r="D23" s="213">
        <v>917617</v>
      </c>
      <c r="E23" s="214"/>
      <c r="F23" s="214"/>
      <c r="G23" s="215">
        <v>109.48581041981113</v>
      </c>
      <c r="H23" s="213">
        <v>274402</v>
      </c>
      <c r="I23" s="213">
        <v>277008</v>
      </c>
      <c r="J23" s="213">
        <v>563713</v>
      </c>
      <c r="K23" s="213">
        <v>640609</v>
      </c>
      <c r="L23" s="213">
        <v>241838</v>
      </c>
      <c r="M23" s="213">
        <v>228995</v>
      </c>
      <c r="N23" s="214"/>
      <c r="O23" s="214"/>
      <c r="P23" s="216">
        <v>94.68942019037537</v>
      </c>
    </row>
    <row r="24" spans="1:16" ht="24" customHeight="1">
      <c r="A24" s="1"/>
      <c r="B24" s="100" t="s">
        <v>208</v>
      </c>
      <c r="C24" s="213">
        <v>1032633</v>
      </c>
      <c r="D24" s="213">
        <v>1200563</v>
      </c>
      <c r="E24" s="214"/>
      <c r="F24" s="214"/>
      <c r="G24" s="215">
        <v>116.26231197337292</v>
      </c>
      <c r="H24" s="213">
        <v>276447</v>
      </c>
      <c r="I24" s="213">
        <v>248299</v>
      </c>
      <c r="J24" s="213">
        <v>756186</v>
      </c>
      <c r="K24" s="213">
        <v>952264</v>
      </c>
      <c r="L24" s="213">
        <v>152867</v>
      </c>
      <c r="M24" s="213">
        <v>246923</v>
      </c>
      <c r="N24" s="214"/>
      <c r="O24" s="214"/>
      <c r="P24" s="216">
        <v>161.52799492369184</v>
      </c>
    </row>
    <row r="25" spans="1:16" ht="24" customHeight="1">
      <c r="A25" s="1"/>
      <c r="B25" s="100" t="s">
        <v>210</v>
      </c>
      <c r="C25" s="213">
        <v>4622310</v>
      </c>
      <c r="D25" s="213">
        <v>5108324</v>
      </c>
      <c r="E25" s="214"/>
      <c r="F25" s="214"/>
      <c r="G25" s="215">
        <v>110.51452628664023</v>
      </c>
      <c r="H25" s="213">
        <v>1280970</v>
      </c>
      <c r="I25" s="213">
        <v>1362006</v>
      </c>
      <c r="J25" s="213">
        <v>3341340</v>
      </c>
      <c r="K25" s="213">
        <v>3746318</v>
      </c>
      <c r="L25" s="213">
        <v>987374</v>
      </c>
      <c r="M25" s="213">
        <v>1129640</v>
      </c>
      <c r="N25" s="214"/>
      <c r="O25" s="214"/>
      <c r="P25" s="216">
        <v>114.4085219987563</v>
      </c>
    </row>
    <row r="26" spans="1:16" ht="24" customHeight="1">
      <c r="A26" s="1"/>
      <c r="B26" s="100" t="s">
        <v>212</v>
      </c>
      <c r="C26" s="213">
        <v>971442</v>
      </c>
      <c r="D26" s="213">
        <v>905981</v>
      </c>
      <c r="E26" s="214"/>
      <c r="F26" s="214"/>
      <c r="G26" s="215">
        <v>93.26146079745368</v>
      </c>
      <c r="H26" s="213">
        <v>114045</v>
      </c>
      <c r="I26" s="213">
        <v>129848</v>
      </c>
      <c r="J26" s="213">
        <v>857397</v>
      </c>
      <c r="K26" s="213">
        <v>776133</v>
      </c>
      <c r="L26" s="213">
        <v>68510</v>
      </c>
      <c r="M26" s="213">
        <v>67317</v>
      </c>
      <c r="N26" s="214"/>
      <c r="O26" s="214"/>
      <c r="P26" s="216">
        <v>98.25864837250036</v>
      </c>
    </row>
    <row r="27" spans="1:16" ht="24" customHeight="1">
      <c r="A27" s="1"/>
      <c r="B27" s="100" t="s">
        <v>214</v>
      </c>
      <c r="C27" s="213">
        <v>1787455</v>
      </c>
      <c r="D27" s="213">
        <v>2183890</v>
      </c>
      <c r="E27" s="214"/>
      <c r="F27" s="214"/>
      <c r="G27" s="215">
        <v>122.17874016408804</v>
      </c>
      <c r="H27" s="213">
        <v>680330</v>
      </c>
      <c r="I27" s="213">
        <v>735834</v>
      </c>
      <c r="J27" s="213">
        <v>1107125</v>
      </c>
      <c r="K27" s="213">
        <v>1448056</v>
      </c>
      <c r="L27" s="213">
        <v>1007847</v>
      </c>
      <c r="M27" s="213">
        <v>2862201</v>
      </c>
      <c r="N27" s="214"/>
      <c r="O27" s="214"/>
      <c r="P27" s="216">
        <v>283.9916177753171</v>
      </c>
    </row>
    <row r="28" spans="1:16" ht="24" customHeight="1">
      <c r="A28" s="1"/>
      <c r="B28" s="100" t="s">
        <v>216</v>
      </c>
      <c r="C28" s="213">
        <v>381383</v>
      </c>
      <c r="D28" s="213">
        <v>384619</v>
      </c>
      <c r="E28" s="214"/>
      <c r="F28" s="214"/>
      <c r="G28" s="215">
        <v>100.84849088711348</v>
      </c>
      <c r="H28" s="213">
        <v>162050</v>
      </c>
      <c r="I28" s="213">
        <v>191572</v>
      </c>
      <c r="J28" s="213">
        <v>219333</v>
      </c>
      <c r="K28" s="213">
        <v>193047</v>
      </c>
      <c r="L28" s="213">
        <v>209010</v>
      </c>
      <c r="M28" s="213">
        <v>209630</v>
      </c>
      <c r="N28" s="214"/>
      <c r="O28" s="214"/>
      <c r="P28" s="216">
        <v>100.2966365245682</v>
      </c>
    </row>
    <row r="29" spans="1:16" ht="24" customHeight="1">
      <c r="A29" s="1"/>
      <c r="B29" s="100" t="s">
        <v>218</v>
      </c>
      <c r="C29" s="213">
        <v>803780</v>
      </c>
      <c r="D29" s="213">
        <v>844115</v>
      </c>
      <c r="E29" s="214"/>
      <c r="F29" s="214"/>
      <c r="G29" s="215">
        <v>105.01816417427655</v>
      </c>
      <c r="H29" s="213">
        <v>635828</v>
      </c>
      <c r="I29" s="213">
        <v>674639</v>
      </c>
      <c r="J29" s="213">
        <v>167952</v>
      </c>
      <c r="K29" s="213">
        <v>169476</v>
      </c>
      <c r="L29" s="213">
        <v>1006835</v>
      </c>
      <c r="M29" s="213">
        <v>1045133</v>
      </c>
      <c r="N29" s="214"/>
      <c r="O29" s="214"/>
      <c r="P29" s="216">
        <v>103.8038010200281</v>
      </c>
    </row>
    <row r="30" spans="1:16" ht="24" customHeight="1">
      <c r="A30" s="1"/>
      <c r="B30" s="100" t="s">
        <v>221</v>
      </c>
      <c r="C30" s="213">
        <v>668787</v>
      </c>
      <c r="D30" s="213">
        <v>674767</v>
      </c>
      <c r="E30" s="214"/>
      <c r="F30" s="214"/>
      <c r="G30" s="215">
        <v>100.89415613640816</v>
      </c>
      <c r="H30" s="213">
        <v>195741</v>
      </c>
      <c r="I30" s="213">
        <v>217035</v>
      </c>
      <c r="J30" s="213">
        <v>473046</v>
      </c>
      <c r="K30" s="213">
        <v>457732</v>
      </c>
      <c r="L30" s="213">
        <v>138900</v>
      </c>
      <c r="M30" s="213">
        <v>146283</v>
      </c>
      <c r="N30" s="214"/>
      <c r="O30" s="214"/>
      <c r="P30" s="216">
        <v>105.31533477321814</v>
      </c>
    </row>
    <row r="31" spans="1:16" ht="24" customHeight="1">
      <c r="A31" s="1"/>
      <c r="B31" s="101" t="s">
        <v>220</v>
      </c>
      <c r="C31" s="217">
        <v>64412</v>
      </c>
      <c r="D31" s="217">
        <v>70102</v>
      </c>
      <c r="E31" s="218"/>
      <c r="F31" s="218"/>
      <c r="G31" s="219">
        <v>108.83375768490343</v>
      </c>
      <c r="H31" s="217">
        <v>50641</v>
      </c>
      <c r="I31" s="217">
        <v>57609</v>
      </c>
      <c r="J31" s="217">
        <v>13771</v>
      </c>
      <c r="K31" s="217">
        <v>12493</v>
      </c>
      <c r="L31" s="217">
        <v>38508</v>
      </c>
      <c r="M31" s="217">
        <v>25606</v>
      </c>
      <c r="N31" s="218"/>
      <c r="O31" s="218"/>
      <c r="P31" s="220">
        <v>66.4952737093591</v>
      </c>
    </row>
    <row r="32" spans="1:16" ht="24" customHeight="1">
      <c r="A32" s="1"/>
      <c r="B32" s="100" t="s">
        <v>128</v>
      </c>
      <c r="C32" s="213">
        <v>1218388</v>
      </c>
      <c r="D32" s="213">
        <v>1417375</v>
      </c>
      <c r="E32" s="214"/>
      <c r="F32" s="214"/>
      <c r="G32" s="215">
        <v>116.33198948118333</v>
      </c>
      <c r="H32" s="213">
        <v>625672</v>
      </c>
      <c r="I32" s="213">
        <v>550338</v>
      </c>
      <c r="J32" s="213">
        <v>592716</v>
      </c>
      <c r="K32" s="213">
        <v>867037</v>
      </c>
      <c r="L32" s="213">
        <v>472358</v>
      </c>
      <c r="M32" s="213">
        <v>423911</v>
      </c>
      <c r="N32" s="214"/>
      <c r="O32" s="214"/>
      <c r="P32" s="216">
        <v>89.74358431528628</v>
      </c>
    </row>
    <row r="33" spans="1:16" ht="24" customHeight="1">
      <c r="A33" s="1"/>
      <c r="B33" s="100" t="s">
        <v>129</v>
      </c>
      <c r="C33" s="213">
        <v>2117154</v>
      </c>
      <c r="D33" s="213">
        <v>2210446</v>
      </c>
      <c r="E33" s="214"/>
      <c r="F33" s="214"/>
      <c r="G33" s="215">
        <v>104.40648153133877</v>
      </c>
      <c r="H33" s="213">
        <v>902094</v>
      </c>
      <c r="I33" s="213">
        <v>852619</v>
      </c>
      <c r="J33" s="213">
        <v>1215060</v>
      </c>
      <c r="K33" s="213">
        <v>1357827</v>
      </c>
      <c r="L33" s="213">
        <v>1008185</v>
      </c>
      <c r="M33" s="213">
        <v>980117</v>
      </c>
      <c r="N33" s="214"/>
      <c r="O33" s="214"/>
      <c r="P33" s="216">
        <v>97.2159871452164</v>
      </c>
    </row>
    <row r="34" spans="1:16" ht="24" customHeight="1">
      <c r="A34" s="1"/>
      <c r="B34" s="100" t="s">
        <v>88</v>
      </c>
      <c r="C34" s="213">
        <v>2537245</v>
      </c>
      <c r="D34" s="213">
        <v>2826182</v>
      </c>
      <c r="E34" s="214"/>
      <c r="F34" s="214"/>
      <c r="G34" s="215">
        <v>111.3878241951408</v>
      </c>
      <c r="H34" s="213">
        <v>1462570</v>
      </c>
      <c r="I34" s="213">
        <v>1621041</v>
      </c>
      <c r="J34" s="213">
        <v>1074675</v>
      </c>
      <c r="K34" s="213">
        <v>1205141</v>
      </c>
      <c r="L34" s="213">
        <v>1025918</v>
      </c>
      <c r="M34" s="213">
        <v>1111711</v>
      </c>
      <c r="N34" s="214"/>
      <c r="O34" s="214"/>
      <c r="P34" s="216">
        <v>108.3625591908905</v>
      </c>
    </row>
    <row r="35" spans="1:16" ht="24" customHeight="1">
      <c r="A35" s="1"/>
      <c r="B35" s="100" t="s">
        <v>89</v>
      </c>
      <c r="C35" s="213">
        <v>1722656</v>
      </c>
      <c r="D35" s="213">
        <v>1571158</v>
      </c>
      <c r="E35" s="214"/>
      <c r="F35" s="214"/>
      <c r="G35" s="215">
        <v>91.20555700035294</v>
      </c>
      <c r="H35" s="213">
        <v>791934</v>
      </c>
      <c r="I35" s="213">
        <v>649399</v>
      </c>
      <c r="J35" s="213">
        <v>930722</v>
      </c>
      <c r="K35" s="213">
        <v>921759</v>
      </c>
      <c r="L35" s="213">
        <v>647271</v>
      </c>
      <c r="M35" s="213">
        <v>926048</v>
      </c>
      <c r="N35" s="214"/>
      <c r="O35" s="214"/>
      <c r="P35" s="216">
        <v>143.0695952699874</v>
      </c>
    </row>
    <row r="36" spans="1:16" ht="24" customHeight="1" thickBot="1">
      <c r="A36" s="1"/>
      <c r="B36" s="102" t="s">
        <v>79</v>
      </c>
      <c r="C36" s="221">
        <v>7507201</v>
      </c>
      <c r="D36" s="221">
        <v>8204972</v>
      </c>
      <c r="E36" s="222"/>
      <c r="F36" s="222"/>
      <c r="G36" s="223">
        <v>109.29468919241673</v>
      </c>
      <c r="H36" s="221">
        <v>2427148</v>
      </c>
      <c r="I36" s="221">
        <v>2726002</v>
      </c>
      <c r="J36" s="221">
        <v>5080053</v>
      </c>
      <c r="K36" s="221">
        <v>5478970</v>
      </c>
      <c r="L36" s="221">
        <v>2660513</v>
      </c>
      <c r="M36" s="221">
        <v>4445569</v>
      </c>
      <c r="N36" s="222"/>
      <c r="O36" s="222"/>
      <c r="P36" s="224">
        <v>167.09442878121627</v>
      </c>
    </row>
  </sheetData>
  <sheetProtection/>
  <mergeCells count="5">
    <mergeCell ref="L3:M3"/>
    <mergeCell ref="B3:B4"/>
    <mergeCell ref="C3:D3"/>
    <mergeCell ref="H3:I3"/>
    <mergeCell ref="J3:K3"/>
  </mergeCells>
  <printOptions/>
  <pageMargins left="0.7" right="0.7" top="0.75" bottom="0.75" header="0.3" footer="0.3"/>
  <pageSetup fitToHeight="1" fitToWidth="1" horizontalDpi="600" verticalDpi="600" orientation="landscape" paperSize="8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85" zoomScaleNormal="75" zoomScaleSheetLayoutView="85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7" sqref="A17"/>
    </sheetView>
  </sheetViews>
  <sheetFormatPr defaultColWidth="9.140625" defaultRowHeight="19.5" customHeight="1"/>
  <cols>
    <col min="1" max="1" width="0.2890625" style="0" customWidth="1"/>
    <col min="2" max="2" width="27.7109375" style="0" customWidth="1"/>
    <col min="3" max="5" width="27.7109375" style="3" customWidth="1"/>
    <col min="6" max="6" width="27.7109375" style="18" customWidth="1"/>
    <col min="7" max="7" width="27.7109375" style="3" customWidth="1"/>
    <col min="8" max="8" width="27.7109375" style="18" customWidth="1"/>
  </cols>
  <sheetData>
    <row r="1" spans="2:8" ht="22.5" customHeight="1">
      <c r="B1" s="103"/>
      <c r="C1" s="104"/>
      <c r="D1" s="2" t="s">
        <v>257</v>
      </c>
      <c r="E1" s="14"/>
      <c r="F1" s="105"/>
      <c r="G1" s="14"/>
      <c r="H1" s="106"/>
    </row>
    <row r="2" spans="2:8" ht="22.5" customHeight="1" thickBot="1">
      <c r="B2" s="103"/>
      <c r="C2" s="104"/>
      <c r="D2" s="14"/>
      <c r="E2" s="14"/>
      <c r="F2" s="105"/>
      <c r="G2" s="14"/>
      <c r="H2" s="107" t="s">
        <v>71</v>
      </c>
    </row>
    <row r="3" spans="1:8" ht="22.5" customHeight="1">
      <c r="A3" s="1"/>
      <c r="B3" s="339" t="s">
        <v>53</v>
      </c>
      <c r="C3" s="336" t="s">
        <v>130</v>
      </c>
      <c r="D3" s="336"/>
      <c r="E3" s="336" t="s">
        <v>131</v>
      </c>
      <c r="F3" s="336"/>
      <c r="G3" s="336"/>
      <c r="H3" s="341"/>
    </row>
    <row r="4" spans="1:8" ht="22.5" customHeight="1">
      <c r="A4" s="1"/>
      <c r="B4" s="340"/>
      <c r="C4" s="126" t="s">
        <v>265</v>
      </c>
      <c r="D4" s="126" t="s">
        <v>267</v>
      </c>
      <c r="E4" s="126" t="s">
        <v>265</v>
      </c>
      <c r="F4" s="127" t="s">
        <v>132</v>
      </c>
      <c r="G4" s="126" t="s">
        <v>267</v>
      </c>
      <c r="H4" s="128" t="s">
        <v>132</v>
      </c>
    </row>
    <row r="5" spans="1:8" ht="22.5" customHeight="1">
      <c r="A5" s="1"/>
      <c r="B5" s="99" t="s">
        <v>61</v>
      </c>
      <c r="C5" s="205">
        <v>187939286</v>
      </c>
      <c r="D5" s="205">
        <v>192992585</v>
      </c>
      <c r="E5" s="205">
        <v>5636415</v>
      </c>
      <c r="F5" s="207">
        <v>2.9990616224858915</v>
      </c>
      <c r="G5" s="205">
        <v>6399399</v>
      </c>
      <c r="H5" s="208">
        <v>3.315878172210606</v>
      </c>
    </row>
    <row r="6" spans="1:8" ht="22.5" customHeight="1">
      <c r="A6" s="1"/>
      <c r="B6" s="88"/>
      <c r="C6" s="209"/>
      <c r="D6" s="209"/>
      <c r="E6" s="209"/>
      <c r="F6" s="211"/>
      <c r="G6" s="209"/>
      <c r="H6" s="212"/>
    </row>
    <row r="7" spans="1:8" ht="22.5" customHeight="1">
      <c r="A7" s="1"/>
      <c r="B7" s="100" t="s">
        <v>25</v>
      </c>
      <c r="C7" s="213">
        <v>7329884</v>
      </c>
      <c r="D7" s="213">
        <v>9875195</v>
      </c>
      <c r="E7" s="213">
        <v>144362</v>
      </c>
      <c r="F7" s="215">
        <v>1.9694991080349975</v>
      </c>
      <c r="G7" s="213">
        <v>429917</v>
      </c>
      <c r="H7" s="216">
        <v>4.3535039054924995</v>
      </c>
    </row>
    <row r="8" spans="1:8" ht="22.5" customHeight="1">
      <c r="A8" s="1"/>
      <c r="B8" s="100" t="s">
        <v>26</v>
      </c>
      <c r="C8" s="213">
        <v>454451</v>
      </c>
      <c r="D8" s="213">
        <v>491876</v>
      </c>
      <c r="E8" s="213">
        <v>36042</v>
      </c>
      <c r="F8" s="215">
        <v>7.930888038534407</v>
      </c>
      <c r="G8" s="213">
        <v>98643</v>
      </c>
      <c r="H8" s="216">
        <v>20.054444616122762</v>
      </c>
    </row>
    <row r="9" spans="1:8" ht="22.5" customHeight="1">
      <c r="A9" s="1"/>
      <c r="B9" s="100" t="s">
        <v>27</v>
      </c>
      <c r="C9" s="213">
        <v>7596330</v>
      </c>
      <c r="D9" s="213">
        <v>8602784</v>
      </c>
      <c r="E9" s="213">
        <v>490634</v>
      </c>
      <c r="F9" s="215">
        <v>6.4588294610687</v>
      </c>
      <c r="G9" s="213">
        <v>623283</v>
      </c>
      <c r="H9" s="216">
        <v>7.245131343527863</v>
      </c>
    </row>
    <row r="10" spans="1:8" ht="22.5" customHeight="1">
      <c r="A10" s="1"/>
      <c r="B10" s="100" t="s">
        <v>186</v>
      </c>
      <c r="C10" s="213" t="s">
        <v>268</v>
      </c>
      <c r="D10" s="213">
        <v>1127728</v>
      </c>
      <c r="E10" s="213" t="s">
        <v>268</v>
      </c>
      <c r="F10" s="215" t="s">
        <v>268</v>
      </c>
      <c r="G10" s="213">
        <v>47346</v>
      </c>
      <c r="H10" s="216">
        <v>4.198352794290822</v>
      </c>
    </row>
    <row r="11" spans="1:8" ht="22.5" customHeight="1">
      <c r="A11" s="1"/>
      <c r="B11" s="100" t="s">
        <v>188</v>
      </c>
      <c r="C11" s="213" t="s">
        <v>268</v>
      </c>
      <c r="D11" s="213">
        <v>3696904</v>
      </c>
      <c r="E11" s="213" t="s">
        <v>268</v>
      </c>
      <c r="F11" s="215" t="s">
        <v>268</v>
      </c>
      <c r="G11" s="213">
        <v>41446</v>
      </c>
      <c r="H11" s="216">
        <v>1.1211002503716623</v>
      </c>
    </row>
    <row r="12" spans="1:8" ht="22.5" customHeight="1">
      <c r="A12" s="1"/>
      <c r="B12" s="100" t="s">
        <v>190</v>
      </c>
      <c r="C12" s="213" t="s">
        <v>268</v>
      </c>
      <c r="D12" s="213">
        <v>1256811</v>
      </c>
      <c r="E12" s="213" t="s">
        <v>268</v>
      </c>
      <c r="F12" s="215" t="s">
        <v>268</v>
      </c>
      <c r="G12" s="213">
        <v>97663</v>
      </c>
      <c r="H12" s="216">
        <v>7.770699015205945</v>
      </c>
    </row>
    <row r="13" spans="1:8" ht="22.5" customHeight="1">
      <c r="A13" s="1"/>
      <c r="B13" s="100" t="s">
        <v>192</v>
      </c>
      <c r="C13" s="213">
        <v>5381283</v>
      </c>
      <c r="D13" s="213">
        <v>4914698</v>
      </c>
      <c r="E13" s="213">
        <v>98010</v>
      </c>
      <c r="F13" s="215">
        <v>1.8213128727851704</v>
      </c>
      <c r="G13" s="213">
        <v>96080</v>
      </c>
      <c r="H13" s="216">
        <v>1.9549522676673114</v>
      </c>
    </row>
    <row r="14" spans="1:8" ht="22.5" customHeight="1">
      <c r="A14" s="1"/>
      <c r="B14" s="100" t="s">
        <v>169</v>
      </c>
      <c r="C14" s="213">
        <v>10045856</v>
      </c>
      <c r="D14" s="213">
        <v>9014878</v>
      </c>
      <c r="E14" s="213">
        <v>487517</v>
      </c>
      <c r="F14" s="215">
        <v>4.852916466252354</v>
      </c>
      <c r="G14" s="213">
        <v>430165</v>
      </c>
      <c r="H14" s="216">
        <v>4.771722922928075</v>
      </c>
    </row>
    <row r="15" spans="1:8" ht="22.5" customHeight="1">
      <c r="A15" s="1"/>
      <c r="B15" s="100" t="s">
        <v>195</v>
      </c>
      <c r="C15" s="213" t="s">
        <v>3</v>
      </c>
      <c r="D15" s="213" t="s">
        <v>268</v>
      </c>
      <c r="E15" s="213" t="s">
        <v>3</v>
      </c>
      <c r="F15" s="215" t="s">
        <v>3</v>
      </c>
      <c r="G15" s="213" t="s">
        <v>268</v>
      </c>
      <c r="H15" s="216" t="s">
        <v>268</v>
      </c>
    </row>
    <row r="16" spans="1:8" ht="22.5" customHeight="1">
      <c r="A16" s="1"/>
      <c r="B16" s="100" t="s">
        <v>197</v>
      </c>
      <c r="C16" s="213">
        <v>4067219</v>
      </c>
      <c r="D16" s="213">
        <v>4365910</v>
      </c>
      <c r="E16" s="213">
        <v>138947</v>
      </c>
      <c r="F16" s="215">
        <v>3.41626551213495</v>
      </c>
      <c r="G16" s="213">
        <v>149388</v>
      </c>
      <c r="H16" s="216">
        <v>3.4216921558163134</v>
      </c>
    </row>
    <row r="17" spans="1:8" ht="22.5" customHeight="1">
      <c r="A17" s="1"/>
      <c r="B17" s="100" t="s">
        <v>199</v>
      </c>
      <c r="C17" s="213" t="s">
        <v>268</v>
      </c>
      <c r="D17" s="213" t="s">
        <v>268</v>
      </c>
      <c r="E17" s="213" t="s">
        <v>268</v>
      </c>
      <c r="F17" s="215" t="s">
        <v>268</v>
      </c>
      <c r="G17" s="213" t="s">
        <v>268</v>
      </c>
      <c r="H17" s="216" t="s">
        <v>268</v>
      </c>
    </row>
    <row r="18" spans="1:8" ht="22.5" customHeight="1">
      <c r="A18" s="1"/>
      <c r="B18" s="100" t="s">
        <v>201</v>
      </c>
      <c r="C18" s="213" t="s">
        <v>3</v>
      </c>
      <c r="D18" s="213" t="s">
        <v>3</v>
      </c>
      <c r="E18" s="213" t="s">
        <v>3</v>
      </c>
      <c r="F18" s="215" t="s">
        <v>3</v>
      </c>
      <c r="G18" s="213" t="s">
        <v>3</v>
      </c>
      <c r="H18" s="216" t="s">
        <v>3</v>
      </c>
    </row>
    <row r="19" spans="1:8" ht="22.5" customHeight="1">
      <c r="A19" s="1"/>
      <c r="B19" s="100" t="s">
        <v>202</v>
      </c>
      <c r="C19" s="213">
        <v>2347462</v>
      </c>
      <c r="D19" s="213">
        <v>2383070</v>
      </c>
      <c r="E19" s="213">
        <v>152040</v>
      </c>
      <c r="F19" s="215">
        <v>6.4767821587740295</v>
      </c>
      <c r="G19" s="213">
        <v>236493</v>
      </c>
      <c r="H19" s="216">
        <v>9.92387970139358</v>
      </c>
    </row>
    <row r="20" spans="1:8" ht="22.5" customHeight="1">
      <c r="A20" s="1"/>
      <c r="B20" s="100" t="s">
        <v>170</v>
      </c>
      <c r="C20" s="213">
        <v>3319513</v>
      </c>
      <c r="D20" s="213">
        <v>2553610</v>
      </c>
      <c r="E20" s="213">
        <v>264847</v>
      </c>
      <c r="F20" s="215">
        <v>7.978489615796052</v>
      </c>
      <c r="G20" s="213">
        <v>206153</v>
      </c>
      <c r="H20" s="216">
        <v>8.073002533668022</v>
      </c>
    </row>
    <row r="21" spans="1:8" ht="22.5" customHeight="1">
      <c r="A21" s="1"/>
      <c r="B21" s="100" t="s">
        <v>204</v>
      </c>
      <c r="C21" s="213">
        <v>3113168</v>
      </c>
      <c r="D21" s="213">
        <v>2714705</v>
      </c>
      <c r="E21" s="213">
        <v>41418</v>
      </c>
      <c r="F21" s="215">
        <v>1.3304132639163708</v>
      </c>
      <c r="G21" s="213">
        <v>32796</v>
      </c>
      <c r="H21" s="216">
        <v>1.2080870665505092</v>
      </c>
    </row>
    <row r="22" spans="1:8" ht="22.5" customHeight="1">
      <c r="A22" s="1"/>
      <c r="B22" s="100" t="s">
        <v>206</v>
      </c>
      <c r="C22" s="213">
        <v>6924424</v>
      </c>
      <c r="D22" s="213">
        <v>7178208</v>
      </c>
      <c r="E22" s="213">
        <v>388679</v>
      </c>
      <c r="F22" s="215">
        <v>5.613160026018049</v>
      </c>
      <c r="G22" s="213">
        <v>277008</v>
      </c>
      <c r="H22" s="216">
        <v>3.8590132801947226</v>
      </c>
    </row>
    <row r="23" spans="1:8" ht="22.5" customHeight="1">
      <c r="A23" s="1"/>
      <c r="B23" s="100" t="s">
        <v>208</v>
      </c>
      <c r="C23" s="213">
        <v>6437116</v>
      </c>
      <c r="D23" s="213">
        <v>7347158</v>
      </c>
      <c r="E23" s="213">
        <v>193118</v>
      </c>
      <c r="F23" s="215">
        <v>3.000070217780758</v>
      </c>
      <c r="G23" s="213">
        <v>248299</v>
      </c>
      <c r="H23" s="216">
        <v>3.379524436523619</v>
      </c>
    </row>
    <row r="24" spans="1:8" ht="22.5" customHeight="1">
      <c r="A24" s="1"/>
      <c r="B24" s="100" t="s">
        <v>210</v>
      </c>
      <c r="C24" s="213">
        <v>56276629</v>
      </c>
      <c r="D24" s="213">
        <v>49523229</v>
      </c>
      <c r="E24" s="213">
        <v>1261198</v>
      </c>
      <c r="F24" s="215">
        <v>2.2410688458258576</v>
      </c>
      <c r="G24" s="213">
        <v>1362006</v>
      </c>
      <c r="H24" s="216">
        <v>2.750236661668406</v>
      </c>
    </row>
    <row r="25" spans="1:8" ht="22.5" customHeight="1">
      <c r="A25" s="1"/>
      <c r="B25" s="100" t="s">
        <v>212</v>
      </c>
      <c r="C25" s="213">
        <v>2730824</v>
      </c>
      <c r="D25" s="213">
        <v>4507054</v>
      </c>
      <c r="E25" s="213">
        <v>141060</v>
      </c>
      <c r="F25" s="215">
        <v>5.165473864298835</v>
      </c>
      <c r="G25" s="213">
        <v>129848</v>
      </c>
      <c r="H25" s="216">
        <v>2.8809949914068036</v>
      </c>
    </row>
    <row r="26" spans="1:8" ht="22.5" customHeight="1">
      <c r="A26" s="1"/>
      <c r="B26" s="100" t="s">
        <v>214</v>
      </c>
      <c r="C26" s="213">
        <v>38758604</v>
      </c>
      <c r="D26" s="213">
        <v>42900984</v>
      </c>
      <c r="E26" s="213">
        <v>676795</v>
      </c>
      <c r="F26" s="215">
        <v>1.746180022376451</v>
      </c>
      <c r="G26" s="213">
        <v>735834</v>
      </c>
      <c r="H26" s="216">
        <v>1.7151914277770413</v>
      </c>
    </row>
    <row r="27" spans="1:8" ht="22.5" customHeight="1">
      <c r="A27" s="1"/>
      <c r="B27" s="100" t="s">
        <v>216</v>
      </c>
      <c r="C27" s="213">
        <v>6627631</v>
      </c>
      <c r="D27" s="213">
        <v>6404765</v>
      </c>
      <c r="E27" s="213">
        <v>145695</v>
      </c>
      <c r="F27" s="215">
        <v>2.1982967971511993</v>
      </c>
      <c r="G27" s="213">
        <v>191572</v>
      </c>
      <c r="H27" s="216">
        <v>2.991085543341559</v>
      </c>
    </row>
    <row r="28" spans="1:8" ht="22.5" customHeight="1">
      <c r="A28" s="1"/>
      <c r="B28" s="100" t="s">
        <v>218</v>
      </c>
      <c r="C28" s="213" t="s">
        <v>268</v>
      </c>
      <c r="D28" s="213">
        <v>13565111</v>
      </c>
      <c r="E28" s="213" t="s">
        <v>268</v>
      </c>
      <c r="F28" s="215" t="s">
        <v>268</v>
      </c>
      <c r="G28" s="213">
        <v>674639</v>
      </c>
      <c r="H28" s="216">
        <v>4.973339326158112</v>
      </c>
    </row>
    <row r="29" spans="1:8" ht="22.5" customHeight="1">
      <c r="A29" s="1"/>
      <c r="B29" s="100" t="s">
        <v>221</v>
      </c>
      <c r="C29" s="213">
        <v>6528606</v>
      </c>
      <c r="D29" s="213">
        <v>8961786</v>
      </c>
      <c r="E29" s="213">
        <v>86499</v>
      </c>
      <c r="F29" s="215">
        <v>1.3249229621147303</v>
      </c>
      <c r="G29" s="213">
        <v>217035</v>
      </c>
      <c r="H29" s="216">
        <v>2.4217828901515834</v>
      </c>
    </row>
    <row r="30" spans="1:8" ht="22.5" customHeight="1">
      <c r="A30" s="1"/>
      <c r="B30" s="101" t="s">
        <v>220</v>
      </c>
      <c r="C30" s="217">
        <v>1081283</v>
      </c>
      <c r="D30" s="217">
        <v>1342648</v>
      </c>
      <c r="E30" s="217">
        <v>62231</v>
      </c>
      <c r="F30" s="219">
        <v>5.755292555232996</v>
      </c>
      <c r="G30" s="217">
        <v>57609</v>
      </c>
      <c r="H30" s="220">
        <v>4.290700168622006</v>
      </c>
    </row>
    <row r="31" spans="1:8" ht="22.5" customHeight="1">
      <c r="A31" s="1"/>
      <c r="B31" s="100" t="s">
        <v>86</v>
      </c>
      <c r="C31" s="213">
        <v>13208060</v>
      </c>
      <c r="D31" s="213">
        <v>12357064</v>
      </c>
      <c r="E31" s="213">
        <v>410136</v>
      </c>
      <c r="F31" s="215">
        <v>3.105194858291074</v>
      </c>
      <c r="G31" s="213">
        <v>550338</v>
      </c>
      <c r="H31" s="216">
        <v>4.453630732996123</v>
      </c>
    </row>
    <row r="32" spans="1:8" ht="22.5" customHeight="1">
      <c r="A32" s="1"/>
      <c r="B32" s="100" t="s">
        <v>87</v>
      </c>
      <c r="C32" s="213">
        <v>23336515</v>
      </c>
      <c r="D32" s="213">
        <v>25201130</v>
      </c>
      <c r="E32" s="213">
        <v>997920</v>
      </c>
      <c r="F32" s="215">
        <v>4.276216907280286</v>
      </c>
      <c r="G32" s="213">
        <v>852619</v>
      </c>
      <c r="H32" s="216">
        <v>3.383257020617726</v>
      </c>
    </row>
    <row r="33" spans="1:8" ht="22.5" customHeight="1">
      <c r="A33" s="1"/>
      <c r="B33" s="100" t="s">
        <v>88</v>
      </c>
      <c r="C33" s="213">
        <v>33065674</v>
      </c>
      <c r="D33" s="213">
        <v>31143531</v>
      </c>
      <c r="E33" s="213">
        <v>1217572</v>
      </c>
      <c r="F33" s="215">
        <v>3.682283929854265</v>
      </c>
      <c r="G33" s="213">
        <v>1621041</v>
      </c>
      <c r="H33" s="216">
        <v>5.205064897747143</v>
      </c>
    </row>
    <row r="34" spans="1:8" ht="22.5" customHeight="1">
      <c r="A34" s="1"/>
      <c r="B34" s="100" t="s">
        <v>89</v>
      </c>
      <c r="C34" s="213">
        <v>24558085</v>
      </c>
      <c r="D34" s="213">
        <v>22562385</v>
      </c>
      <c r="E34" s="213">
        <v>693296</v>
      </c>
      <c r="F34" s="215">
        <v>2.8230865721003897</v>
      </c>
      <c r="G34" s="213">
        <v>649399</v>
      </c>
      <c r="H34" s="216">
        <v>2.878237384921851</v>
      </c>
    </row>
    <row r="35" spans="1:8" ht="22.5" customHeight="1" thickBot="1">
      <c r="A35" s="1"/>
      <c r="B35" s="102" t="s">
        <v>79</v>
      </c>
      <c r="C35" s="221">
        <v>93770952</v>
      </c>
      <c r="D35" s="221">
        <v>101728475</v>
      </c>
      <c r="E35" s="221">
        <v>2317491</v>
      </c>
      <c r="F35" s="223">
        <v>2.4714380632501203</v>
      </c>
      <c r="G35" s="221">
        <v>2726002</v>
      </c>
      <c r="H35" s="224">
        <v>2.67968432634029</v>
      </c>
    </row>
  </sheetData>
  <sheetProtection/>
  <mergeCells count="3">
    <mergeCell ref="B3:B4"/>
    <mergeCell ref="C3:D3"/>
    <mergeCell ref="E3:H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="75" zoomScaleNormal="75" zoomScaleSheetLayoutView="75" zoomScalePageLayoutView="0" workbookViewId="0" topLeftCell="A1">
      <selection activeCell="K17" sqref="K17"/>
    </sheetView>
  </sheetViews>
  <sheetFormatPr defaultColWidth="9.140625" defaultRowHeight="18" customHeight="1"/>
  <cols>
    <col min="1" max="1" width="0.2890625" style="0" customWidth="1"/>
    <col min="2" max="2" width="24.7109375" style="0" customWidth="1"/>
    <col min="3" max="7" width="15.7109375" style="3" customWidth="1"/>
    <col min="8" max="8" width="15.7109375" style="18" customWidth="1"/>
    <col min="9" max="10" width="15.7109375" style="3" customWidth="1"/>
    <col min="11" max="11" width="15.7109375" style="18" customWidth="1"/>
    <col min="12" max="12" width="15.7109375" style="3" customWidth="1"/>
    <col min="13" max="13" width="15.7109375" style="18" customWidth="1"/>
  </cols>
  <sheetData>
    <row r="1" spans="6:8" ht="22.5" customHeight="1">
      <c r="F1" s="2" t="s">
        <v>259</v>
      </c>
      <c r="G1" s="2"/>
      <c r="H1" s="17"/>
    </row>
    <row r="2" spans="6:13" ht="22.5" customHeight="1" thickBot="1">
      <c r="F2" s="2"/>
      <c r="G2" s="2"/>
      <c r="H2" s="17"/>
      <c r="M2" s="19" t="s">
        <v>71</v>
      </c>
    </row>
    <row r="3" spans="1:13" ht="22.5" customHeight="1">
      <c r="A3" s="1"/>
      <c r="B3" s="332" t="s">
        <v>53</v>
      </c>
      <c r="C3" s="318" t="s">
        <v>133</v>
      </c>
      <c r="D3" s="318"/>
      <c r="E3" s="318" t="s">
        <v>134</v>
      </c>
      <c r="F3" s="318"/>
      <c r="G3" s="318" t="s">
        <v>226</v>
      </c>
      <c r="H3" s="318"/>
      <c r="I3" s="318" t="s">
        <v>135</v>
      </c>
      <c r="J3" s="318" t="s">
        <v>136</v>
      </c>
      <c r="K3" s="318"/>
      <c r="L3" s="318" t="s">
        <v>270</v>
      </c>
      <c r="M3" s="327"/>
    </row>
    <row r="4" spans="1:13" ht="22.5" customHeight="1">
      <c r="A4" s="1"/>
      <c r="B4" s="342"/>
      <c r="C4" s="129" t="s">
        <v>137</v>
      </c>
      <c r="D4" s="130" t="s">
        <v>138</v>
      </c>
      <c r="E4" s="130" t="s">
        <v>139</v>
      </c>
      <c r="F4" s="130" t="s">
        <v>140</v>
      </c>
      <c r="G4" s="131" t="s">
        <v>141</v>
      </c>
      <c r="H4" s="132" t="s">
        <v>142</v>
      </c>
      <c r="I4" s="343"/>
      <c r="J4" s="130" t="s">
        <v>143</v>
      </c>
      <c r="K4" s="132" t="s">
        <v>142</v>
      </c>
      <c r="L4" s="130" t="s">
        <v>144</v>
      </c>
      <c r="M4" s="133" t="s">
        <v>142</v>
      </c>
    </row>
    <row r="5" spans="1:13" ht="18" customHeight="1">
      <c r="A5" s="1"/>
      <c r="B5" s="30" t="s">
        <v>61</v>
      </c>
      <c r="C5" s="171">
        <v>16803852</v>
      </c>
      <c r="D5" s="171">
        <v>324974</v>
      </c>
      <c r="E5" s="171">
        <v>12779362</v>
      </c>
      <c r="F5" s="171">
        <v>14184397</v>
      </c>
      <c r="G5" s="171">
        <v>15723791</v>
      </c>
      <c r="H5" s="250">
        <v>100</v>
      </c>
      <c r="I5" s="171">
        <v>1292043</v>
      </c>
      <c r="J5" s="171">
        <v>14431748</v>
      </c>
      <c r="K5" s="250">
        <v>100</v>
      </c>
      <c r="L5" s="171">
        <v>8497877</v>
      </c>
      <c r="M5" s="251">
        <v>100</v>
      </c>
    </row>
    <row r="6" spans="1:13" ht="18" customHeight="1">
      <c r="A6" s="1"/>
      <c r="B6" s="108"/>
      <c r="C6" s="32"/>
      <c r="D6" s="32"/>
      <c r="E6" s="32"/>
      <c r="F6" s="32"/>
      <c r="G6" s="32"/>
      <c r="H6" s="252"/>
      <c r="I6" s="32"/>
      <c r="J6" s="32"/>
      <c r="K6" s="252"/>
      <c r="L6" s="32"/>
      <c r="M6" s="253"/>
    </row>
    <row r="7" spans="1:13" ht="23.25" customHeight="1">
      <c r="A7" s="1"/>
      <c r="B7" s="34" t="s">
        <v>25</v>
      </c>
      <c r="C7" s="173">
        <v>268040</v>
      </c>
      <c r="D7" s="173">
        <v>14452</v>
      </c>
      <c r="E7" s="173">
        <v>8845</v>
      </c>
      <c r="F7" s="173">
        <v>3221</v>
      </c>
      <c r="G7" s="173">
        <v>288116</v>
      </c>
      <c r="H7" s="254">
        <v>1.8323570950542398</v>
      </c>
      <c r="I7" s="173">
        <v>29223</v>
      </c>
      <c r="J7" s="173">
        <v>258893</v>
      </c>
      <c r="K7" s="254">
        <v>1.7939129757531798</v>
      </c>
      <c r="L7" s="173">
        <v>346827</v>
      </c>
      <c r="M7" s="255">
        <v>4.08133702099948</v>
      </c>
    </row>
    <row r="8" spans="1:13" ht="23.25" customHeight="1">
      <c r="A8" s="1"/>
      <c r="B8" s="34" t="s">
        <v>26</v>
      </c>
      <c r="C8" s="173">
        <v>11312</v>
      </c>
      <c r="D8" s="173">
        <v>320</v>
      </c>
      <c r="E8" s="173" t="s">
        <v>3</v>
      </c>
      <c r="F8" s="173" t="s">
        <v>3</v>
      </c>
      <c r="G8" s="173">
        <v>11632</v>
      </c>
      <c r="H8" s="254">
        <v>0.0739770707967309</v>
      </c>
      <c r="I8" s="173">
        <v>32082</v>
      </c>
      <c r="J8" s="173">
        <v>-20450</v>
      </c>
      <c r="K8" s="254">
        <v>-0.14170147649473924</v>
      </c>
      <c r="L8" s="256">
        <v>-19727</v>
      </c>
      <c r="M8" s="255">
        <v>-0.23214033340327236</v>
      </c>
    </row>
    <row r="9" spans="1:13" ht="23.25" customHeight="1">
      <c r="A9" s="1"/>
      <c r="B9" s="34" t="s">
        <v>27</v>
      </c>
      <c r="C9" s="173">
        <v>641482</v>
      </c>
      <c r="D9" s="173">
        <v>16539</v>
      </c>
      <c r="E9" s="173">
        <v>140486</v>
      </c>
      <c r="F9" s="173">
        <v>229237</v>
      </c>
      <c r="G9" s="173">
        <v>569270</v>
      </c>
      <c r="H9" s="254">
        <v>3.6204373360088544</v>
      </c>
      <c r="I9" s="173">
        <v>42352</v>
      </c>
      <c r="J9" s="173">
        <v>526918</v>
      </c>
      <c r="K9" s="254">
        <v>3.6511031096163817</v>
      </c>
      <c r="L9" s="173">
        <v>419139</v>
      </c>
      <c r="M9" s="255">
        <v>4.932278968029309</v>
      </c>
    </row>
    <row r="10" spans="1:13" ht="23.25" customHeight="1">
      <c r="A10" s="1"/>
      <c r="B10" s="34" t="s">
        <v>186</v>
      </c>
      <c r="C10" s="173">
        <v>5543</v>
      </c>
      <c r="D10" s="173">
        <v>37</v>
      </c>
      <c r="E10" s="173">
        <v>3199</v>
      </c>
      <c r="F10" s="173" t="s">
        <v>3</v>
      </c>
      <c r="G10" s="173">
        <v>8779</v>
      </c>
      <c r="H10" s="254">
        <v>0.0558325915168931</v>
      </c>
      <c r="I10" s="173">
        <v>2375</v>
      </c>
      <c r="J10" s="173">
        <v>6404</v>
      </c>
      <c r="K10" s="254">
        <v>0.044374389020650856</v>
      </c>
      <c r="L10" s="173" t="s">
        <v>268</v>
      </c>
      <c r="M10" s="255" t="s">
        <v>268</v>
      </c>
    </row>
    <row r="11" spans="1:13" ht="23.25" customHeight="1">
      <c r="A11" s="1"/>
      <c r="B11" s="34" t="s">
        <v>188</v>
      </c>
      <c r="C11" s="173">
        <v>89745</v>
      </c>
      <c r="D11" s="173">
        <v>87</v>
      </c>
      <c r="E11" s="173">
        <v>16709</v>
      </c>
      <c r="F11" s="173">
        <v>15889</v>
      </c>
      <c r="G11" s="173">
        <v>90652</v>
      </c>
      <c r="H11" s="254">
        <v>0.5765276325537525</v>
      </c>
      <c r="I11" s="173">
        <v>29176</v>
      </c>
      <c r="J11" s="173">
        <v>61476</v>
      </c>
      <c r="K11" s="254">
        <v>0.42597750459611683</v>
      </c>
      <c r="L11" s="173" t="s">
        <v>268</v>
      </c>
      <c r="M11" s="255" t="s">
        <v>268</v>
      </c>
    </row>
    <row r="12" spans="1:13" ht="23.25" customHeight="1">
      <c r="A12" s="1"/>
      <c r="B12" s="34" t="s">
        <v>190</v>
      </c>
      <c r="C12" s="173">
        <v>30670</v>
      </c>
      <c r="D12" s="173">
        <v>8010</v>
      </c>
      <c r="E12" s="173">
        <v>11660</v>
      </c>
      <c r="F12" s="173">
        <v>23871</v>
      </c>
      <c r="G12" s="173">
        <v>26469</v>
      </c>
      <c r="H12" s="254">
        <v>0.1683372667571071</v>
      </c>
      <c r="I12" s="173">
        <v>25066</v>
      </c>
      <c r="J12" s="173">
        <v>1403</v>
      </c>
      <c r="K12" s="254">
        <v>0.00972162207932123</v>
      </c>
      <c r="L12" s="173" t="s">
        <v>268</v>
      </c>
      <c r="M12" s="255" t="s">
        <v>268</v>
      </c>
    </row>
    <row r="13" spans="1:13" ht="23.25" customHeight="1">
      <c r="A13" s="1"/>
      <c r="B13" s="34" t="s">
        <v>192</v>
      </c>
      <c r="C13" s="173">
        <v>163345</v>
      </c>
      <c r="D13" s="173" t="s">
        <v>3</v>
      </c>
      <c r="E13" s="173">
        <v>13089</v>
      </c>
      <c r="F13" s="173">
        <v>22199</v>
      </c>
      <c r="G13" s="173">
        <v>154235</v>
      </c>
      <c r="H13" s="254">
        <v>0.9809021246848167</v>
      </c>
      <c r="I13" s="173">
        <v>8882</v>
      </c>
      <c r="J13" s="173">
        <v>145353</v>
      </c>
      <c r="K13" s="254">
        <v>1.0071752915863</v>
      </c>
      <c r="L13" s="173">
        <v>113725</v>
      </c>
      <c r="M13" s="255">
        <v>1.3382754304398616</v>
      </c>
    </row>
    <row r="14" spans="1:13" ht="23.25" customHeight="1">
      <c r="A14" s="1"/>
      <c r="B14" s="34" t="s">
        <v>169</v>
      </c>
      <c r="C14" s="173">
        <v>332452</v>
      </c>
      <c r="D14" s="173">
        <v>9968</v>
      </c>
      <c r="E14" s="173">
        <v>240548</v>
      </c>
      <c r="F14" s="173">
        <v>264980</v>
      </c>
      <c r="G14" s="173">
        <v>317988</v>
      </c>
      <c r="H14" s="254">
        <v>2.022336725284634</v>
      </c>
      <c r="I14" s="173">
        <v>21943</v>
      </c>
      <c r="J14" s="173">
        <v>296045</v>
      </c>
      <c r="K14" s="254">
        <v>2.0513454087474368</v>
      </c>
      <c r="L14" s="173">
        <v>175480</v>
      </c>
      <c r="M14" s="255">
        <v>2.064986348943389</v>
      </c>
    </row>
    <row r="15" spans="1:13" ht="23.25" customHeight="1">
      <c r="A15" s="1"/>
      <c r="B15" s="34" t="s">
        <v>195</v>
      </c>
      <c r="C15" s="173" t="s">
        <v>268</v>
      </c>
      <c r="D15" s="173" t="s">
        <v>3</v>
      </c>
      <c r="E15" s="173" t="s">
        <v>3</v>
      </c>
      <c r="F15" s="173" t="s">
        <v>3</v>
      </c>
      <c r="G15" s="173" t="s">
        <v>268</v>
      </c>
      <c r="H15" s="254" t="s">
        <v>268</v>
      </c>
      <c r="I15" s="173" t="s">
        <v>3</v>
      </c>
      <c r="J15" s="173" t="s">
        <v>268</v>
      </c>
      <c r="K15" s="254" t="s">
        <v>268</v>
      </c>
      <c r="L15" s="173" t="s">
        <v>3</v>
      </c>
      <c r="M15" s="255" t="s">
        <v>3</v>
      </c>
    </row>
    <row r="16" spans="1:13" ht="23.25" customHeight="1">
      <c r="A16" s="1"/>
      <c r="B16" s="34" t="s">
        <v>197</v>
      </c>
      <c r="C16" s="173">
        <v>118388</v>
      </c>
      <c r="D16" s="173" t="s">
        <v>3</v>
      </c>
      <c r="E16" s="173">
        <v>38692</v>
      </c>
      <c r="F16" s="173">
        <v>34156</v>
      </c>
      <c r="G16" s="173">
        <v>122924</v>
      </c>
      <c r="H16" s="254">
        <v>0.7817707574464707</v>
      </c>
      <c r="I16" s="173">
        <v>12868</v>
      </c>
      <c r="J16" s="173">
        <v>110056</v>
      </c>
      <c r="K16" s="254">
        <v>0.7625964644061135</v>
      </c>
      <c r="L16" s="173">
        <v>138212</v>
      </c>
      <c r="M16" s="255">
        <v>1.626429754160951</v>
      </c>
    </row>
    <row r="17" spans="1:13" ht="23.25" customHeight="1">
      <c r="A17" s="1"/>
      <c r="B17" s="54" t="s">
        <v>199</v>
      </c>
      <c r="C17" s="244" t="s">
        <v>268</v>
      </c>
      <c r="D17" s="244">
        <v>6264</v>
      </c>
      <c r="E17" s="244">
        <v>15969</v>
      </c>
      <c r="F17" s="244">
        <v>13669</v>
      </c>
      <c r="G17" s="244" t="s">
        <v>268</v>
      </c>
      <c r="H17" s="246" t="s">
        <v>268</v>
      </c>
      <c r="I17" s="244">
        <v>358</v>
      </c>
      <c r="J17" s="245" t="s">
        <v>268</v>
      </c>
      <c r="K17" s="246" t="s">
        <v>268</v>
      </c>
      <c r="L17" s="244">
        <v>14450</v>
      </c>
      <c r="M17" s="247">
        <v>0.17004247060765884</v>
      </c>
    </row>
    <row r="18" spans="1:13" ht="23.25" customHeight="1">
      <c r="A18" s="1"/>
      <c r="B18" s="54" t="s">
        <v>201</v>
      </c>
      <c r="C18" s="244" t="s">
        <v>3</v>
      </c>
      <c r="D18" s="244" t="s">
        <v>3</v>
      </c>
      <c r="E18" s="244" t="s">
        <v>3</v>
      </c>
      <c r="F18" s="244" t="s">
        <v>3</v>
      </c>
      <c r="G18" s="244" t="s">
        <v>3</v>
      </c>
      <c r="H18" s="246" t="s">
        <v>3</v>
      </c>
      <c r="I18" s="244" t="s">
        <v>3</v>
      </c>
      <c r="J18" s="244" t="s">
        <v>3</v>
      </c>
      <c r="K18" s="246" t="s">
        <v>3</v>
      </c>
      <c r="L18" s="244" t="s">
        <v>3</v>
      </c>
      <c r="M18" s="247" t="s">
        <v>3</v>
      </c>
    </row>
    <row r="19" spans="1:13" ht="23.25" customHeight="1">
      <c r="A19" s="1"/>
      <c r="B19" s="54" t="s">
        <v>202</v>
      </c>
      <c r="C19" s="244">
        <v>401828</v>
      </c>
      <c r="D19" s="244">
        <v>5404</v>
      </c>
      <c r="E19" s="244">
        <v>24910</v>
      </c>
      <c r="F19" s="244">
        <v>25404</v>
      </c>
      <c r="G19" s="244">
        <v>406738</v>
      </c>
      <c r="H19" s="246">
        <v>2.5867680383184948</v>
      </c>
      <c r="I19" s="244">
        <v>9845</v>
      </c>
      <c r="J19" s="244">
        <v>396893</v>
      </c>
      <c r="K19" s="246">
        <v>2.750138098309366</v>
      </c>
      <c r="L19" s="244">
        <v>283225</v>
      </c>
      <c r="M19" s="247">
        <v>3.3328912621352367</v>
      </c>
    </row>
    <row r="20" spans="1:13" ht="23.25" customHeight="1">
      <c r="A20" s="1"/>
      <c r="B20" s="54" t="s">
        <v>170</v>
      </c>
      <c r="C20" s="244">
        <v>141041</v>
      </c>
      <c r="D20" s="244">
        <v>2105</v>
      </c>
      <c r="E20" s="244">
        <v>25170</v>
      </c>
      <c r="F20" s="244">
        <v>28397</v>
      </c>
      <c r="G20" s="244">
        <v>139919</v>
      </c>
      <c r="H20" s="246">
        <v>0.8898553790240534</v>
      </c>
      <c r="I20" s="244">
        <v>136946</v>
      </c>
      <c r="J20" s="244">
        <v>2973</v>
      </c>
      <c r="K20" s="246">
        <v>0.02060041514028654</v>
      </c>
      <c r="L20" s="244">
        <v>74752</v>
      </c>
      <c r="M20" s="247">
        <v>0.8796550008902223</v>
      </c>
    </row>
    <row r="21" spans="1:13" ht="23.25" customHeight="1">
      <c r="A21" s="1"/>
      <c r="B21" s="54" t="s">
        <v>204</v>
      </c>
      <c r="C21" s="244">
        <v>63602</v>
      </c>
      <c r="D21" s="244" t="s">
        <v>3</v>
      </c>
      <c r="E21" s="244">
        <v>40415</v>
      </c>
      <c r="F21" s="244">
        <v>54377</v>
      </c>
      <c r="G21" s="244">
        <v>49640</v>
      </c>
      <c r="H21" s="246">
        <v>0.31569994793240386</v>
      </c>
      <c r="I21" s="244">
        <v>7166</v>
      </c>
      <c r="J21" s="244">
        <v>42474</v>
      </c>
      <c r="K21" s="246">
        <v>0.29430946272066283</v>
      </c>
      <c r="L21" s="244">
        <v>78865</v>
      </c>
      <c r="M21" s="247">
        <v>0.9280553248770251</v>
      </c>
    </row>
    <row r="22" spans="1:13" ht="23.25" customHeight="1">
      <c r="A22" s="1"/>
      <c r="B22" s="34" t="s">
        <v>206</v>
      </c>
      <c r="C22" s="173">
        <v>370004</v>
      </c>
      <c r="D22" s="173">
        <v>1421</v>
      </c>
      <c r="E22" s="173">
        <v>64981</v>
      </c>
      <c r="F22" s="173">
        <v>60276</v>
      </c>
      <c r="G22" s="173">
        <v>376130</v>
      </c>
      <c r="H22" s="254">
        <v>2.392107603058321</v>
      </c>
      <c r="I22" s="173">
        <v>43713</v>
      </c>
      <c r="J22" s="173">
        <v>332417</v>
      </c>
      <c r="K22" s="254">
        <v>2.3033730910489845</v>
      </c>
      <c r="L22" s="173">
        <v>335882</v>
      </c>
      <c r="M22" s="255">
        <v>3.9525401462035754</v>
      </c>
    </row>
    <row r="23" spans="1:13" ht="23.25" customHeight="1">
      <c r="A23" s="1"/>
      <c r="B23" s="34" t="s">
        <v>208</v>
      </c>
      <c r="C23" s="173">
        <v>581536</v>
      </c>
      <c r="D23" s="173">
        <v>35262</v>
      </c>
      <c r="E23" s="173">
        <v>377710</v>
      </c>
      <c r="F23" s="173">
        <v>330860</v>
      </c>
      <c r="G23" s="173">
        <v>663648</v>
      </c>
      <c r="H23" s="254">
        <v>4.220661544025865</v>
      </c>
      <c r="I23" s="173">
        <v>8149</v>
      </c>
      <c r="J23" s="173">
        <v>655499</v>
      </c>
      <c r="K23" s="254">
        <v>4.542062402974332</v>
      </c>
      <c r="L23" s="173">
        <v>236075</v>
      </c>
      <c r="M23" s="255">
        <v>2.7780467992182047</v>
      </c>
    </row>
    <row r="24" spans="1:13" ht="23.25" customHeight="1">
      <c r="A24" s="1"/>
      <c r="B24" s="34" t="s">
        <v>210</v>
      </c>
      <c r="C24" s="173">
        <v>920971</v>
      </c>
      <c r="D24" s="173">
        <v>117567</v>
      </c>
      <c r="E24" s="173">
        <v>250440</v>
      </c>
      <c r="F24" s="173">
        <v>23942</v>
      </c>
      <c r="G24" s="173">
        <v>1265036</v>
      </c>
      <c r="H24" s="254">
        <v>8.045362597353272</v>
      </c>
      <c r="I24" s="173">
        <v>45564</v>
      </c>
      <c r="J24" s="173">
        <v>1219472</v>
      </c>
      <c r="K24" s="254">
        <v>8.44992581633216</v>
      </c>
      <c r="L24" s="173">
        <v>1422309</v>
      </c>
      <c r="M24" s="255">
        <v>16.737227427509247</v>
      </c>
    </row>
    <row r="25" spans="1:13" ht="23.25" customHeight="1">
      <c r="A25" s="1"/>
      <c r="B25" s="34" t="s">
        <v>212</v>
      </c>
      <c r="C25" s="173">
        <v>65242</v>
      </c>
      <c r="D25" s="173" t="s">
        <v>3</v>
      </c>
      <c r="E25" s="173">
        <v>20</v>
      </c>
      <c r="F25" s="173">
        <v>20</v>
      </c>
      <c r="G25" s="173">
        <v>65242</v>
      </c>
      <c r="H25" s="254">
        <v>0.41492538281639585</v>
      </c>
      <c r="I25" s="173">
        <v>4623</v>
      </c>
      <c r="J25" s="173">
        <v>60619</v>
      </c>
      <c r="K25" s="254">
        <v>0.4200392080016918</v>
      </c>
      <c r="L25" s="173">
        <v>143107</v>
      </c>
      <c r="M25" s="255">
        <v>1.6840323765571095</v>
      </c>
    </row>
    <row r="26" spans="1:13" ht="23.25" customHeight="1">
      <c r="A26" s="1"/>
      <c r="B26" s="34" t="s">
        <v>214</v>
      </c>
      <c r="C26" s="173">
        <v>12281751</v>
      </c>
      <c r="D26" s="173">
        <v>105490</v>
      </c>
      <c r="E26" s="173">
        <v>11336480</v>
      </c>
      <c r="F26" s="173">
        <v>12818533</v>
      </c>
      <c r="G26" s="173">
        <v>10905188</v>
      </c>
      <c r="H26" s="254">
        <v>69.35469951235042</v>
      </c>
      <c r="I26" s="173">
        <v>799931</v>
      </c>
      <c r="J26" s="173">
        <v>10105257</v>
      </c>
      <c r="K26" s="254">
        <v>70.0210189368606</v>
      </c>
      <c r="L26" s="173">
        <v>4410820</v>
      </c>
      <c r="M26" s="255">
        <v>51.9049640280743</v>
      </c>
    </row>
    <row r="27" spans="1:13" ht="23.25" customHeight="1">
      <c r="A27" s="1"/>
      <c r="B27" s="34" t="s">
        <v>216</v>
      </c>
      <c r="C27" s="173">
        <v>100265</v>
      </c>
      <c r="D27" s="173" t="s">
        <v>3</v>
      </c>
      <c r="E27" s="173">
        <v>47472</v>
      </c>
      <c r="F27" s="173">
        <v>75276</v>
      </c>
      <c r="G27" s="173">
        <v>72461</v>
      </c>
      <c r="H27" s="254">
        <v>0.4608367028027783</v>
      </c>
      <c r="I27" s="173">
        <v>13400</v>
      </c>
      <c r="J27" s="173">
        <v>59061</v>
      </c>
      <c r="K27" s="254">
        <v>0.4092435649513836</v>
      </c>
      <c r="L27" s="173">
        <v>81018</v>
      </c>
      <c r="M27" s="255">
        <v>0.9533910646153151</v>
      </c>
    </row>
    <row r="28" spans="1:13" ht="23.25" customHeight="1">
      <c r="A28" s="1"/>
      <c r="B28" s="34" t="s">
        <v>218</v>
      </c>
      <c r="C28" s="173">
        <v>44887</v>
      </c>
      <c r="D28" s="173" t="s">
        <v>3</v>
      </c>
      <c r="E28" s="173">
        <v>37365</v>
      </c>
      <c r="F28" s="173">
        <v>34737</v>
      </c>
      <c r="G28" s="173">
        <v>47515</v>
      </c>
      <c r="H28" s="254">
        <v>0.30218539536680433</v>
      </c>
      <c r="I28" s="173">
        <v>1703</v>
      </c>
      <c r="J28" s="173">
        <v>45812</v>
      </c>
      <c r="K28" s="254">
        <v>0.31743902401843493</v>
      </c>
      <c r="L28" s="173">
        <v>45346</v>
      </c>
      <c r="M28" s="255">
        <v>0.5336156312923804</v>
      </c>
    </row>
    <row r="29" spans="1:13" ht="23.25" customHeight="1">
      <c r="A29" s="1"/>
      <c r="B29" s="34" t="s">
        <v>221</v>
      </c>
      <c r="C29" s="173">
        <v>67954</v>
      </c>
      <c r="D29" s="173">
        <v>2048</v>
      </c>
      <c r="E29" s="173">
        <v>76933</v>
      </c>
      <c r="F29" s="173">
        <v>80205</v>
      </c>
      <c r="G29" s="173">
        <v>66730</v>
      </c>
      <c r="H29" s="254">
        <v>0.4243887495070368</v>
      </c>
      <c r="I29" s="173">
        <v>11237</v>
      </c>
      <c r="J29" s="173">
        <v>55493</v>
      </c>
      <c r="K29" s="254">
        <v>0.3845202951160178</v>
      </c>
      <c r="L29" s="173">
        <v>26130</v>
      </c>
      <c r="M29" s="255">
        <v>0.30748856449675604</v>
      </c>
    </row>
    <row r="30" spans="1:13" ht="23.25" customHeight="1">
      <c r="A30" s="1"/>
      <c r="B30" s="34" t="s">
        <v>220</v>
      </c>
      <c r="C30" s="173">
        <v>92688</v>
      </c>
      <c r="D30" s="173" t="s">
        <v>3</v>
      </c>
      <c r="E30" s="173">
        <v>8269</v>
      </c>
      <c r="F30" s="173">
        <v>45148</v>
      </c>
      <c r="G30" s="173">
        <v>55809</v>
      </c>
      <c r="H30" s="254">
        <v>0.35493348900401944</v>
      </c>
      <c r="I30" s="173">
        <v>5441</v>
      </c>
      <c r="J30" s="173">
        <v>50368</v>
      </c>
      <c r="K30" s="254">
        <v>0.34900831139789856</v>
      </c>
      <c r="L30" s="173">
        <v>30799</v>
      </c>
      <c r="M30" s="255">
        <v>0.3624316991173207</v>
      </c>
    </row>
    <row r="31" spans="1:13" ht="23.25" customHeight="1">
      <c r="A31" s="1"/>
      <c r="B31" s="35" t="s">
        <v>145</v>
      </c>
      <c r="C31" s="175">
        <v>849882</v>
      </c>
      <c r="D31" s="175">
        <v>57840</v>
      </c>
      <c r="E31" s="175">
        <v>189198</v>
      </c>
      <c r="F31" s="175">
        <v>201347</v>
      </c>
      <c r="G31" s="175">
        <v>895573</v>
      </c>
      <c r="H31" s="257">
        <v>5.695655710508999</v>
      </c>
      <c r="I31" s="175">
        <v>108674</v>
      </c>
      <c r="J31" s="175">
        <v>786899</v>
      </c>
      <c r="K31" s="257">
        <v>5.452555019669135</v>
      </c>
      <c r="L31" s="175">
        <v>425323</v>
      </c>
      <c r="M31" s="258">
        <v>5.005050084862372</v>
      </c>
    </row>
    <row r="32" spans="1:13" ht="23.25" customHeight="1">
      <c r="A32" s="1"/>
      <c r="B32" s="34" t="s">
        <v>146</v>
      </c>
      <c r="C32" s="173">
        <v>1229248</v>
      </c>
      <c r="D32" s="173">
        <v>46437</v>
      </c>
      <c r="E32" s="173">
        <v>505722</v>
      </c>
      <c r="F32" s="173">
        <v>468154</v>
      </c>
      <c r="G32" s="173">
        <v>1313253</v>
      </c>
      <c r="H32" s="254">
        <v>8.352012564908806</v>
      </c>
      <c r="I32" s="173">
        <v>220604</v>
      </c>
      <c r="J32" s="173">
        <v>1092649</v>
      </c>
      <c r="K32" s="254">
        <v>7.5711479995354685</v>
      </c>
      <c r="L32" s="173">
        <v>1270099</v>
      </c>
      <c r="M32" s="255">
        <v>14.946074178291825</v>
      </c>
    </row>
    <row r="33" spans="1:13" ht="23.25" customHeight="1">
      <c r="A33" s="1"/>
      <c r="B33" s="34" t="s">
        <v>88</v>
      </c>
      <c r="C33" s="173">
        <v>1231681</v>
      </c>
      <c r="D33" s="173">
        <v>33016</v>
      </c>
      <c r="E33" s="173">
        <v>192794</v>
      </c>
      <c r="F33" s="173">
        <v>265061</v>
      </c>
      <c r="G33" s="173">
        <v>1192430</v>
      </c>
      <c r="H33" s="254">
        <v>7.5836037250813115</v>
      </c>
      <c r="I33" s="173">
        <v>74313</v>
      </c>
      <c r="J33" s="173">
        <v>1118117</v>
      </c>
      <c r="K33" s="254">
        <v>7.747620038819968</v>
      </c>
      <c r="L33" s="173">
        <v>1175365</v>
      </c>
      <c r="M33" s="255">
        <v>13.83127809451702</v>
      </c>
    </row>
    <row r="34" spans="1:13" ht="23.25" customHeight="1">
      <c r="A34" s="1"/>
      <c r="B34" s="34" t="s">
        <v>89</v>
      </c>
      <c r="C34" s="173">
        <v>9784933</v>
      </c>
      <c r="D34" s="173">
        <v>103140</v>
      </c>
      <c r="E34" s="173">
        <v>7311761</v>
      </c>
      <c r="F34" s="173">
        <v>9197225</v>
      </c>
      <c r="G34" s="173">
        <v>8002609</v>
      </c>
      <c r="H34" s="254">
        <v>50.894908231736224</v>
      </c>
      <c r="I34" s="173">
        <v>33355</v>
      </c>
      <c r="J34" s="173">
        <v>7969254</v>
      </c>
      <c r="K34" s="254">
        <v>55.220296252401305</v>
      </c>
      <c r="L34" s="173">
        <v>556029</v>
      </c>
      <c r="M34" s="255">
        <v>6.543151895467538</v>
      </c>
    </row>
    <row r="35" spans="1:13" ht="23.25" customHeight="1" thickBot="1">
      <c r="A35" s="1"/>
      <c r="B35" s="36" t="s">
        <v>79</v>
      </c>
      <c r="C35" s="177">
        <v>3708108</v>
      </c>
      <c r="D35" s="177">
        <v>84541</v>
      </c>
      <c r="E35" s="177">
        <v>4579887</v>
      </c>
      <c r="F35" s="177">
        <v>4052610</v>
      </c>
      <c r="G35" s="177">
        <v>4319926</v>
      </c>
      <c r="H35" s="259">
        <v>27.473819767764656</v>
      </c>
      <c r="I35" s="177">
        <v>855097</v>
      </c>
      <c r="J35" s="177">
        <v>3464829</v>
      </c>
      <c r="K35" s="259">
        <v>24.008380689574125</v>
      </c>
      <c r="L35" s="177">
        <v>5071061</v>
      </c>
      <c r="M35" s="260">
        <v>59.674445746861245</v>
      </c>
    </row>
  </sheetData>
  <sheetProtection/>
  <mergeCells count="7">
    <mergeCell ref="L3:M3"/>
    <mergeCell ref="B3:B4"/>
    <mergeCell ref="C3:D3"/>
    <mergeCell ref="E3:F3"/>
    <mergeCell ref="G3:H3"/>
    <mergeCell ref="I3:I4"/>
    <mergeCell ref="J3:K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m-tachi</dc:creator>
  <cp:keywords/>
  <dc:description/>
  <cp:lastModifiedBy>nnyyy</cp:lastModifiedBy>
  <cp:lastPrinted>2014-03-25T02:12:12Z</cp:lastPrinted>
  <dcterms:created xsi:type="dcterms:W3CDTF">2009-01-06T08:24:17Z</dcterms:created>
  <dcterms:modified xsi:type="dcterms:W3CDTF">2014-03-27T08:29:11Z</dcterms:modified>
  <cp:category/>
  <cp:version/>
  <cp:contentType/>
  <cp:contentStatus/>
</cp:coreProperties>
</file>