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10" windowHeight="8790" activeTab="4"/>
  </bookViews>
  <sheets>
    <sheet name="362" sheetId="1" r:id="rId1"/>
    <sheet name="364" sheetId="2" r:id="rId2"/>
    <sheet name="366" sheetId="3" r:id="rId3"/>
    <sheet name="368" sheetId="4" r:id="rId4"/>
    <sheet name="370" sheetId="5" r:id="rId5"/>
  </sheets>
  <definedNames>
    <definedName name="_xlnm.Print_Area" localSheetId="0">'362'!$A$1:$R$81</definedName>
    <definedName name="_xlnm.Print_Area" localSheetId="1">'364'!$A$1:$Q$79</definedName>
    <definedName name="_xlnm.Print_Area" localSheetId="2">'366'!$A$1:$R$79</definedName>
    <definedName name="_xlnm.Print_Area" localSheetId="3">'368'!$A$1:$M$80</definedName>
    <definedName name="_xlnm.Print_Area" localSheetId="4">'370'!$A$1:$Q$77</definedName>
  </definedNames>
  <calcPr fullCalcOnLoad="1"/>
</workbook>
</file>

<file path=xl/sharedStrings.xml><?xml version="1.0" encoding="utf-8"?>
<sst xmlns="http://schemas.openxmlformats.org/spreadsheetml/2006/main" count="876" uniqueCount="481">
  <si>
    <t>代</t>
  </si>
  <si>
    <t>氏　　　名</t>
  </si>
  <si>
    <t>就任年月日</t>
  </si>
  <si>
    <t>退任年月日</t>
  </si>
  <si>
    <t>(金沢藩知事)</t>
  </si>
  <si>
    <t>(大聖寺藩知事)</t>
  </si>
  <si>
    <t>山　口　安　憲</t>
  </si>
  <si>
    <t>舘　　　哲　二</t>
  </si>
  <si>
    <t>生　駒　高　常</t>
  </si>
  <si>
    <t>児　玉　政　介</t>
  </si>
  <si>
    <t>近　藤　駿　介</t>
  </si>
  <si>
    <t>成　田　一　郎</t>
  </si>
  <si>
    <t>土　居　章　平</t>
  </si>
  <si>
    <t>田　中　重　之</t>
  </si>
  <si>
    <t>平　井　　　章</t>
  </si>
  <si>
    <t>伊　藤　謹　二</t>
  </si>
  <si>
    <t>広　岡　謙　二</t>
  </si>
  <si>
    <t>柴　野　和喜夫</t>
  </si>
  <si>
    <t>中　西　陽　一</t>
  </si>
  <si>
    <t>中　山　佐之助</t>
  </si>
  <si>
    <t>中　野　邦　一</t>
  </si>
  <si>
    <t>田　寺　俊　信</t>
  </si>
  <si>
    <t>平　賀　　　周</t>
  </si>
  <si>
    <t>郡　　　祐　一</t>
  </si>
  <si>
    <t>年次及び　　　都道府県別</t>
  </si>
  <si>
    <t>医　師　数</t>
  </si>
  <si>
    <t>学　校　数</t>
  </si>
  <si>
    <t>児　童　数</t>
  </si>
  <si>
    <t>教　員　数</t>
  </si>
  <si>
    <t>学　校　数</t>
  </si>
  <si>
    <t>生　徒　数</t>
  </si>
  <si>
    <t>教　員　数</t>
  </si>
  <si>
    <t>学　校　数</t>
  </si>
  <si>
    <t>校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</si>
  <si>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</si>
  <si>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</si>
  <si>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</si>
  <si>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</si>
  <si>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</si>
  <si>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</si>
  <si>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</si>
  <si>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</si>
  <si>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</si>
  <si>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</si>
  <si>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</si>
  <si>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</si>
  <si>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</si>
  <si>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</si>
  <si>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</si>
  <si>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</si>
  <si>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</si>
  <si>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</si>
  <si>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</si>
  <si>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</si>
  <si>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</si>
  <si>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</si>
  <si>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</si>
  <si>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</si>
  <si>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</si>
  <si>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</si>
  <si>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</si>
  <si>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</si>
  <si>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</si>
  <si>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</si>
  <si>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</si>
  <si>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</si>
  <si>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</si>
  <si>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</si>
  <si>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</si>
  <si>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</si>
  <si>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</si>
  <si>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</si>
  <si>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</si>
  <si>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</si>
  <si>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</si>
  <si>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</si>
  <si>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</si>
  <si>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</si>
  <si>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</si>
  <si>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</si>
  <si>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</si>
  <si>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</si>
  <si>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</si>
  <si>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賃　　　金</t>
  </si>
  <si>
    <t>耕　　　　　地　　　　　面　　　　　積</t>
  </si>
  <si>
    <t>事業所数</t>
  </si>
  <si>
    <t>従業者数</t>
  </si>
  <si>
    <t>商　店　数</t>
  </si>
  <si>
    <t>年間販売額</t>
  </si>
  <si>
    <t>田</t>
  </si>
  <si>
    <t>普　通　畑</t>
  </si>
  <si>
    <t>樹　園　地</t>
  </si>
  <si>
    <t>ha</t>
  </si>
  <si>
    <t>人</t>
  </si>
  <si>
    <t>百万円</t>
  </si>
  <si>
    <t>円</t>
  </si>
  <si>
    <t>従業者数</t>
  </si>
  <si>
    <t>男</t>
  </si>
  <si>
    <t>女</t>
  </si>
  <si>
    <t>k㎡</t>
  </si>
  <si>
    <t>千人</t>
  </si>
  <si>
    <t>戸</t>
  </si>
  <si>
    <t>総面積</t>
  </si>
  <si>
    <t>農業就業人口</t>
  </si>
  <si>
    <t>死亡数</t>
  </si>
  <si>
    <t>出生数</t>
  </si>
  <si>
    <t>総人口</t>
  </si>
  <si>
    <t>事業所</t>
  </si>
  <si>
    <t>農林水産業</t>
  </si>
  <si>
    <t>資料　関係資料は次に示すところによる。</t>
  </si>
  <si>
    <t>資料　各関係資料は次に示すところによる。</t>
  </si>
  <si>
    <t>大分</t>
  </si>
  <si>
    <t>農家数</t>
  </si>
  <si>
    <t>農家人口</t>
  </si>
  <si>
    <t>米</t>
  </si>
  <si>
    <t>生乳生産量</t>
  </si>
  <si>
    <t>林野面積</t>
  </si>
  <si>
    <t>ｔ</t>
  </si>
  <si>
    <t>漁船数及び漁獲量</t>
  </si>
  <si>
    <t>全国銀行</t>
  </si>
  <si>
    <t>億円</t>
  </si>
  <si>
    <t>国税徴収　　　　決定済額</t>
  </si>
  <si>
    <t>百万円</t>
  </si>
  <si>
    <t>職業紹介</t>
  </si>
  <si>
    <t>就職者数</t>
  </si>
  <si>
    <t>大分</t>
  </si>
  <si>
    <t>自動車保有台数</t>
  </si>
  <si>
    <t>テレビ契約数</t>
  </si>
  <si>
    <t>土地及び人口</t>
  </si>
  <si>
    <t>総面積</t>
  </si>
  <si>
    <t>専業農家</t>
  </si>
  <si>
    <t>兼業農家</t>
  </si>
  <si>
    <t>隻</t>
  </si>
  <si>
    <t>（一般）　　　　給付額</t>
  </si>
  <si>
    <t>（日雇）　　　　給付額</t>
  </si>
  <si>
    <t>生活保護</t>
  </si>
  <si>
    <t>受給者数</t>
  </si>
  <si>
    <t>百万kwH</t>
  </si>
  <si>
    <t>台</t>
  </si>
  <si>
    <t>千部</t>
  </si>
  <si>
    <t>件</t>
  </si>
  <si>
    <t>加藤　恒</t>
  </si>
  <si>
    <t>米山　道生</t>
  </si>
  <si>
    <t>岡島　友作</t>
  </si>
  <si>
    <t>河瀬　貴一郎</t>
  </si>
  <si>
    <t>山本　利行</t>
  </si>
  <si>
    <t>神野　良</t>
  </si>
  <si>
    <t>鳥畠　徳次郎</t>
  </si>
  <si>
    <t>遠藤　秀景</t>
  </si>
  <si>
    <t>太田　孝三</t>
  </si>
  <si>
    <t>村本　尚三</t>
  </si>
  <si>
    <t>宮永　盛雄</t>
  </si>
  <si>
    <t>梅田　五月</t>
  </si>
  <si>
    <t>横田　象三郎</t>
  </si>
  <si>
    <t>南谷　与三郎</t>
  </si>
  <si>
    <t>西田　与作</t>
  </si>
  <si>
    <t>横地　正果</t>
  </si>
  <si>
    <t>浜上　耕三</t>
  </si>
  <si>
    <t>川崎　昇太郎</t>
  </si>
  <si>
    <t>清谷　博文</t>
  </si>
  <si>
    <t>宮本　米吉</t>
  </si>
  <si>
    <t>葛城　忠寸計</t>
  </si>
  <si>
    <t>西川　喜作</t>
  </si>
  <si>
    <t>百万　彦邦</t>
  </si>
  <si>
    <t>児島　璋心</t>
  </si>
  <si>
    <t>杉原　杉善</t>
  </si>
  <si>
    <t>高田　九八郎</t>
  </si>
  <si>
    <t>森田　良</t>
  </si>
  <si>
    <t>宮野　直道</t>
  </si>
  <si>
    <t>浅田　勝二</t>
  </si>
  <si>
    <t>餝谷　与右衛門</t>
  </si>
  <si>
    <t>辰村　米吉</t>
  </si>
  <si>
    <t>矢田　富雄</t>
  </si>
  <si>
    <t>西永　公平</t>
  </si>
  <si>
    <t>青山　征二</t>
  </si>
  <si>
    <t>米原　於兎男</t>
  </si>
  <si>
    <t>今井　源三</t>
  </si>
  <si>
    <t>乾　亮</t>
  </si>
  <si>
    <t>吉田　長久</t>
  </si>
  <si>
    <t>神田　重義</t>
  </si>
  <si>
    <t>小間井　与一</t>
  </si>
  <si>
    <t>関戸　寅松</t>
  </si>
  <si>
    <t>吉井　一良</t>
  </si>
  <si>
    <t>武谷　甚太郎</t>
  </si>
  <si>
    <t>米沢　外秋</t>
  </si>
  <si>
    <t>谷内　星七</t>
  </si>
  <si>
    <t>竹野　清次</t>
  </si>
  <si>
    <t>吉田　文吉</t>
  </si>
  <si>
    <t>人</t>
  </si>
  <si>
    <t>野　村　正　明</t>
  </si>
  <si>
    <t>山上　了</t>
  </si>
  <si>
    <t>農作物収穫量</t>
  </si>
  <si>
    <t>新規求人数</t>
  </si>
  <si>
    <t>交通事故発生件数……石川県警察本部「交通統計」による。</t>
  </si>
  <si>
    <t>50.1.1</t>
  </si>
  <si>
    <t>看護婦数</t>
  </si>
  <si>
    <t>51.5.1</t>
  </si>
  <si>
    <t>52年</t>
  </si>
  <si>
    <t>52.12.31</t>
  </si>
  <si>
    <t>昭和48年</t>
  </si>
  <si>
    <t>52.10.30</t>
  </si>
  <si>
    <t>52年度</t>
  </si>
  <si>
    <t>53.3.31</t>
  </si>
  <si>
    <t>52年平均</t>
  </si>
  <si>
    <t>52.5.1</t>
  </si>
  <si>
    <t>51年産</t>
  </si>
  <si>
    <t>51年</t>
  </si>
  <si>
    <t>51.12.31</t>
  </si>
  <si>
    <t>51.8.1</t>
  </si>
  <si>
    <t>52.1.1</t>
  </si>
  <si>
    <t>50.5.15</t>
  </si>
  <si>
    <t>52.10.1</t>
  </si>
  <si>
    <t>人</t>
  </si>
  <si>
    <t>新聞購読部数</t>
  </si>
  <si>
    <t>米村　為太郎</t>
  </si>
  <si>
    <t>前　田　慶　寧</t>
  </si>
  <si>
    <t>前　田　利　鬯</t>
  </si>
  <si>
    <t>内　田　政　風</t>
  </si>
  <si>
    <t>桐　山　純　孝</t>
  </si>
  <si>
    <t>千　坂　高　雅</t>
  </si>
  <si>
    <t>岩　村　高　俊</t>
  </si>
  <si>
    <t>船　越　　　衛</t>
  </si>
  <si>
    <t>岩　山　敬　義</t>
  </si>
  <si>
    <t>武　井　守　正</t>
  </si>
  <si>
    <t>鈴　木　大　亮</t>
  </si>
  <si>
    <t>三　間　正　弘</t>
  </si>
  <si>
    <t>古　沢　　　滋</t>
  </si>
  <si>
    <t>志　波　三九郎</t>
  </si>
  <si>
    <t>村　上　義　雄</t>
  </si>
  <si>
    <t>李　家　隆　介</t>
  </si>
  <si>
    <t>坂　　　仲　輔</t>
  </si>
  <si>
    <t>熊　谷　喜一郎</t>
  </si>
  <si>
    <t>大　田　正　弘</t>
  </si>
  <si>
    <t>土　岐　嘉　平</t>
  </si>
  <si>
    <t>沢　田　牛磨呂</t>
  </si>
  <si>
    <t>山　県　治　郎</t>
  </si>
  <si>
    <t>長谷川　久　一</t>
  </si>
  <si>
    <t>長　　　延　連</t>
  </si>
  <si>
    <t>白　根　竹　介</t>
  </si>
  <si>
    <t>大　塚　惟　精</t>
  </si>
  <si>
    <t>横　山　助　茂</t>
  </si>
  <si>
    <t>田　谷　充　實</t>
  </si>
  <si>
    <t>…</t>
  </si>
  <si>
    <t>…</t>
  </si>
  <si>
    <t>…</t>
  </si>
  <si>
    <t>性　　　別</t>
  </si>
  <si>
    <r>
      <t>※</t>
    </r>
    <r>
      <rPr>
        <sz val="12"/>
        <rFont val="ＭＳ 明朝"/>
        <family val="1"/>
      </rPr>
      <t xml:space="preserve"> 24,383,680</t>
    </r>
  </si>
  <si>
    <r>
      <t xml:space="preserve">※ </t>
    </r>
    <r>
      <rPr>
        <sz val="12"/>
        <rFont val="ＭＳ 明朝"/>
        <family val="1"/>
      </rPr>
      <t>8,486,600</t>
    </r>
  </si>
  <si>
    <r>
      <t>※ 5</t>
    </r>
    <r>
      <rPr>
        <sz val="12"/>
        <rFont val="ＭＳ 明朝"/>
        <family val="1"/>
      </rPr>
      <t>,647,000</t>
    </r>
  </si>
  <si>
    <r>
      <t>※ 3</t>
    </r>
    <r>
      <rPr>
        <sz val="12"/>
        <rFont val="ＭＳ 明朝"/>
        <family val="1"/>
      </rPr>
      <t>,274,000</t>
    </r>
  </si>
  <si>
    <r>
      <t>※</t>
    </r>
    <r>
      <rPr>
        <sz val="12"/>
        <rFont val="ＭＳ 明朝"/>
        <family val="1"/>
      </rPr>
      <t xml:space="preserve"> 1,310,000</t>
    </r>
  </si>
  <si>
    <r>
      <t>※ 632</t>
    </r>
    <r>
      <rPr>
        <sz val="12"/>
        <rFont val="ＭＳ 明朝"/>
        <family val="1"/>
      </rPr>
      <t>,400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</si>
  <si>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</si>
  <si>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※</t>
    </r>
    <r>
      <rPr>
        <sz val="12"/>
        <rFont val="ＭＳ 明朝"/>
        <family val="1"/>
      </rPr>
      <t xml:space="preserve"> 23,811,740</t>
    </r>
  </si>
  <si>
    <r>
      <t xml:space="preserve">※ </t>
    </r>
    <r>
      <rPr>
        <sz val="12"/>
        <rFont val="ＭＳ 明朝"/>
        <family val="1"/>
      </rPr>
      <t>8,020,130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</si>
  <si>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</si>
  <si>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</si>
  <si>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362　付　　録</t>
  </si>
  <si>
    <t>付　　録　363</t>
  </si>
  <si>
    <t>１　　都　　　道　　　府　　　県　　　勢　　　一　　　覧　（昭和48～52年）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</si>
  <si>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</si>
  <si>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r>
      <t xml:space="preserve">※ </t>
    </r>
    <r>
      <rPr>
        <sz val="12"/>
        <rFont val="ＭＳ 明朝"/>
        <family val="1"/>
      </rPr>
      <t>4,908,359</t>
    </r>
  </si>
  <si>
    <t>364　付　　録</t>
  </si>
  <si>
    <t>付　　録　365</t>
  </si>
  <si>
    <t>都　　　道　　　府　　　県　　　勢　　　一　　　覧　（昭和48～52年）（つづき）</t>
  </si>
  <si>
    <t>麦　　　類</t>
  </si>
  <si>
    <t>動力漁船数</t>
  </si>
  <si>
    <t>農　　　林　　　水　　　産　　　業</t>
  </si>
  <si>
    <t>漁　　　獲　　　量</t>
  </si>
  <si>
    <t>総　　　数</t>
  </si>
  <si>
    <t>魚　　　類</t>
  </si>
  <si>
    <t>貝　　　類</t>
  </si>
  <si>
    <r>
      <t>製</t>
    </r>
    <r>
      <rPr>
        <sz val="12"/>
        <rFont val="ＭＳ 明朝"/>
        <family val="1"/>
      </rPr>
      <t>造品出荷額等</t>
    </r>
  </si>
  <si>
    <t>工　　　　　業　（ 規 模 30 人 以 上 ）</t>
  </si>
  <si>
    <t>商　　　　　　　業</t>
  </si>
  <si>
    <t>一般預金残高</t>
  </si>
  <si>
    <t>貸出残高</t>
  </si>
  <si>
    <t>－</t>
  </si>
  <si>
    <t>沖縄</t>
  </si>
  <si>
    <r>
      <t xml:space="preserve"> </t>
    </r>
    <r>
      <rPr>
        <sz val="12"/>
        <rFont val="ＭＳ 明朝"/>
        <family val="1"/>
      </rPr>
      <t xml:space="preserve">     ※の数は沖縄県を含まない。</t>
    </r>
  </si>
  <si>
    <t>学　生　数</t>
  </si>
  <si>
    <t>都道府県１人平均　月間現金給与総額</t>
  </si>
  <si>
    <r>
      <t>小学校、中学校、高等学校、大学……文部省指定統計第1</t>
    </r>
    <r>
      <rPr>
        <sz val="12"/>
        <rFont val="ＭＳ 明朝"/>
        <family val="1"/>
      </rPr>
      <t>5号「学校基本調査報告書」による。</t>
    </r>
  </si>
  <si>
    <r>
      <t>　　　常用労務者１人平均月間現金額……労働大臣官房労働統計調査部「第3</t>
    </r>
    <r>
      <rPr>
        <sz val="12"/>
        <rFont val="ＭＳ 明朝"/>
        <family val="1"/>
      </rPr>
      <t>0回労働統計年報」による。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</si>
  <si>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</si>
  <si>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</si>
  <si>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</si>
  <si>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366　付　　録</t>
  </si>
  <si>
    <t>付　　録　367</t>
  </si>
  <si>
    <t>都　　　道　　　府　　　県　　　勢　　　一　　　覧　（昭和48～52年）（つづき）</t>
  </si>
  <si>
    <t>都道府県　　　　普通会計　　　　歳出決算総額</t>
  </si>
  <si>
    <t>小　　　学　　　校</t>
  </si>
  <si>
    <t>中　　　学　　　校</t>
  </si>
  <si>
    <t>高　等　学　校</t>
  </si>
  <si>
    <t>大　　　　　学　（短大、高専を含む）</t>
  </si>
  <si>
    <t>教　　　　　　　　　　　　　　　　　　　　　　　　　　　　　　育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</si>
  <si>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</si>
  <si>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失業保険</t>
  </si>
  <si>
    <t>368　付　　録</t>
  </si>
  <si>
    <t>付　　録　369</t>
  </si>
  <si>
    <t>電　　　灯</t>
  </si>
  <si>
    <t>電　　　力</t>
  </si>
  <si>
    <t>一般刑法犯　　　認知件数</t>
  </si>
  <si>
    <t>交通事故　　　　発生件数</t>
  </si>
  <si>
    <t>　　　総　　面　　積……建設省国土地理院、ただし県境未定地域は、その県計に含まないので総面積には一致しない。</t>
  </si>
  <si>
    <r>
      <t xml:space="preserve"> </t>
    </r>
    <r>
      <rPr>
        <sz val="12"/>
        <rFont val="ＭＳ 明朝"/>
        <family val="1"/>
      </rPr>
      <t xml:space="preserve">     人  　　　　口……総理府統計局「人口推計月報」による。</t>
    </r>
  </si>
  <si>
    <r>
      <t xml:space="preserve"> </t>
    </r>
    <r>
      <rPr>
        <sz val="12"/>
        <rFont val="ＭＳ 明朝"/>
        <family val="1"/>
      </rPr>
      <t xml:space="preserve">     出生数、死亡数……厚生省統計情報部、人口動態、統計（年報）概況による。ただし、死亡数の総数には不詳の1,947人を含む。</t>
    </r>
  </si>
  <si>
    <r>
      <t xml:space="preserve"> </t>
    </r>
    <r>
      <rPr>
        <sz val="12"/>
        <rFont val="ＭＳ 明朝"/>
        <family val="1"/>
      </rPr>
      <t xml:space="preserve">     事　　業　　所……総理府統計局「昭和50年事業所統計調査報告」による。</t>
    </r>
  </si>
  <si>
    <r>
      <t xml:space="preserve"> </t>
    </r>
    <r>
      <rPr>
        <sz val="12"/>
        <rFont val="ＭＳ 明朝"/>
        <family val="1"/>
      </rPr>
      <t xml:space="preserve">     農家数、農家人口、農業従事者、耕地面積……農林省統計情報部「第53次農林省統計表」による。</t>
    </r>
  </si>
  <si>
    <r>
      <t>　　　農作物収穫量、生乳生産量、林野面積、漁船数及び漁獲量……農林省統計情報部「第5</t>
    </r>
    <r>
      <rPr>
        <sz val="12"/>
        <rFont val="ＭＳ 明朝"/>
        <family val="1"/>
      </rPr>
      <t>3次農林省統計表」による。</t>
    </r>
  </si>
  <si>
    <r>
      <t>　　</t>
    </r>
    <r>
      <rPr>
        <sz val="12"/>
        <rFont val="ＭＳ 明朝"/>
        <family val="1"/>
      </rPr>
      <t xml:space="preserve">  工　  業……通産省「昭和52年工業統計速報」による。４人以上の事業所についての数である。</t>
    </r>
  </si>
  <si>
    <r>
      <t>　　　商　  業……通産省「昭和</t>
    </r>
    <r>
      <rPr>
        <sz val="12"/>
        <rFont val="ＭＳ 明朝"/>
        <family val="1"/>
      </rPr>
      <t>51年商業統計速報」による。</t>
    </r>
  </si>
  <si>
    <r>
      <t>　　　全国銀行……日本銀行統計局「経済統計月報（昭和</t>
    </r>
    <r>
      <rPr>
        <sz val="12"/>
        <rFont val="ＭＳ 明朝"/>
        <family val="1"/>
      </rPr>
      <t>52年１月号）」による。</t>
    </r>
  </si>
  <si>
    <r>
      <t>　　　都道府県一般会計……自治省財政局「昭和5</t>
    </r>
    <r>
      <rPr>
        <sz val="12"/>
        <rFont val="ＭＳ 明朝"/>
        <family val="1"/>
      </rPr>
      <t>2年度都道府県決算概況」による。</t>
    </r>
  </si>
  <si>
    <t>　　　職業紹介件数……労働省職業安定局「労働者労働市場年報」による。</t>
  </si>
  <si>
    <t>　　　国税徴収決定済額……国税庁「統計年報書」による。（過年度、本年度分の合計である。）各国税局で所管した分があるため合計と一致しない。</t>
  </si>
  <si>
    <t>　　　失業保険給付額……労働省職業安定局雇用保険課「雇用保険事業年報」による。</t>
  </si>
  <si>
    <t>　　　生　活　保　護……厚生省社会局保護課「生活保護速報」による。</t>
  </si>
  <si>
    <r>
      <t>　　　医　　　　　療……厚生省大臣官房統計部「昭和5</t>
    </r>
    <r>
      <rPr>
        <sz val="12"/>
        <rFont val="ＭＳ 明朝"/>
        <family val="1"/>
      </rPr>
      <t>2年衛生行政業務報告」「医師、歯科医師、薬剤師調査」（就業地）による。</t>
    </r>
  </si>
  <si>
    <t>　　　自動車保有台数（四輪以上）……運輸省大臣官房情報管理部「陸運統計要覧」による。</t>
  </si>
  <si>
    <t>電灯電力消費量……日本銀行統計局「都道府県別経済統計」による。</t>
  </si>
  <si>
    <t>テレビ契約数……日本放送協会「放送受信契約数統計要覧」による。</t>
  </si>
  <si>
    <t>新聞購読部数……社団法人日本新聞協会「全国新聞頒布数調」による。</t>
  </si>
  <si>
    <t>犯罪発生件数……警察庁統計調査官室「犯罪」による。</t>
  </si>
  <si>
    <t>電　灯　電　力　消　費　量</t>
  </si>
  <si>
    <t>医　　　　　　　療</t>
  </si>
  <si>
    <t>２　　歴　代　長　官　及　び　知　事</t>
  </si>
  <si>
    <t>370　付　　録</t>
  </si>
  <si>
    <t>付　　録　371</t>
  </si>
  <si>
    <t>３　　歴　代　県　議　会　議　長</t>
  </si>
  <si>
    <r>
      <t xml:space="preserve">   　〃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2</t>
    </r>
  </si>
  <si>
    <r>
      <t xml:space="preserve">   　〃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5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</si>
  <si>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明治　12.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</si>
  <si>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明治　13.</t>
    </r>
    <r>
      <rPr>
        <sz val="12"/>
        <rFont val="ＭＳ 明朝"/>
        <family val="1"/>
      </rPr>
      <t xml:space="preserve">  </t>
    </r>
  </si>
  <si>
    <t xml:space="preserve">     〃　 20.10</t>
  </si>
  <si>
    <t xml:space="preserve">     〃　 13.</t>
  </si>
  <si>
    <t xml:space="preserve">     〃　 14.</t>
  </si>
  <si>
    <r>
      <t xml:space="preserve">     〃　 23. </t>
    </r>
    <r>
      <rPr>
        <sz val="12"/>
        <rFont val="ＭＳ 明朝"/>
        <family val="1"/>
      </rPr>
      <t>1</t>
    </r>
  </si>
  <si>
    <r>
      <t xml:space="preserve">     〃　 23. </t>
    </r>
    <r>
      <rPr>
        <sz val="12"/>
        <rFont val="ＭＳ 明朝"/>
        <family val="1"/>
      </rPr>
      <t>9</t>
    </r>
  </si>
  <si>
    <t xml:space="preserve">     〃　 24.11</t>
  </si>
  <si>
    <t xml:space="preserve">     〃　 25.11</t>
  </si>
  <si>
    <t xml:space="preserve">     〃　 26.11</t>
  </si>
  <si>
    <t xml:space="preserve">     〃　 27.</t>
  </si>
  <si>
    <r>
      <t xml:space="preserve">     〃　 28. </t>
    </r>
    <r>
      <rPr>
        <sz val="12"/>
        <rFont val="ＭＳ 明朝"/>
        <family val="1"/>
      </rPr>
      <t>4</t>
    </r>
  </si>
  <si>
    <t xml:space="preserve">     〃　 28.11</t>
  </si>
  <si>
    <t xml:space="preserve">     〃　 29.11</t>
  </si>
  <si>
    <r>
      <t xml:space="preserve">     〃　 30. </t>
    </r>
    <r>
      <rPr>
        <sz val="12"/>
        <rFont val="ＭＳ 明朝"/>
        <family val="1"/>
      </rPr>
      <t>7</t>
    </r>
  </si>
  <si>
    <t xml:space="preserve">     〃　 30.10</t>
  </si>
  <si>
    <r>
      <t xml:space="preserve">     〃　 31. </t>
    </r>
    <r>
      <rPr>
        <sz val="12"/>
        <rFont val="ＭＳ 明朝"/>
        <family val="1"/>
      </rPr>
      <t>5</t>
    </r>
  </si>
  <si>
    <r>
      <t xml:space="preserve">     〃　 40. </t>
    </r>
    <r>
      <rPr>
        <sz val="12"/>
        <rFont val="ＭＳ 明朝"/>
        <family val="1"/>
      </rPr>
      <t>9</t>
    </r>
  </si>
  <si>
    <t xml:space="preserve">     〃　 44.10</t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</si>
  <si>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大正　 4.10</t>
    </r>
  </si>
  <si>
    <t xml:space="preserve">     〃　  7.10</t>
  </si>
  <si>
    <t xml:space="preserve">     〃 　 8.10</t>
  </si>
  <si>
    <t xml:space="preserve">     〃　 11.11</t>
  </si>
  <si>
    <t xml:space="preserve">     〃　 12.10</t>
  </si>
  <si>
    <r>
      <t xml:space="preserve">  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6.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</t>
    </r>
  </si>
  <si>
    <t xml:space="preserve">     〃　  9.12</t>
  </si>
  <si>
    <t xml:space="preserve">     〃　 13.11</t>
  </si>
  <si>
    <t xml:space="preserve">     〃　 14.10</t>
  </si>
  <si>
    <t xml:space="preserve">     〃　 15.12</t>
  </si>
  <si>
    <t xml:space="preserve">     〃　 22. 5</t>
  </si>
  <si>
    <t xml:space="preserve">     〃　 24. 4</t>
  </si>
  <si>
    <t xml:space="preserve">     〃　 25. 4</t>
  </si>
  <si>
    <t xml:space="preserve">     〃　 26. 5</t>
  </si>
  <si>
    <t xml:space="preserve">     〃　 28. 9</t>
  </si>
  <si>
    <t xml:space="preserve">     〃　 30. 5</t>
  </si>
  <si>
    <r>
      <t xml:space="preserve">  明治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2. 6</t>
    </r>
  </si>
  <si>
    <r>
      <t xml:space="preserve"> 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2. 6</t>
    </r>
  </si>
  <si>
    <r>
      <t xml:space="preserve"> 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5. 9</t>
    </r>
  </si>
  <si>
    <r>
      <t xml:space="preserve">   〃   </t>
    </r>
    <r>
      <rPr>
        <sz val="12"/>
        <rFont val="ＭＳ 明朝"/>
        <family val="1"/>
      </rPr>
      <t>8. 4.27</t>
    </r>
  </si>
  <si>
    <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12. 3. 3</t>
    </r>
  </si>
  <si>
    <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16. 1.19</t>
    </r>
  </si>
  <si>
    <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19. 7.19</t>
    </r>
  </si>
  <si>
    <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23. 5.21</t>
    </r>
  </si>
  <si>
    <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24. 4. 9</t>
    </r>
  </si>
  <si>
    <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25. 1.22</t>
    </r>
  </si>
  <si>
    <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25. 3. 8</t>
    </r>
  </si>
  <si>
    <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26. 4. 5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</si>
  <si>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29.12.26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</si>
  <si>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31. 7.16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</si>
  <si>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33.10.31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</si>
  <si>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35. 5.12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</si>
  <si>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43. 6.14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</si>
  <si>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大正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元.12.30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</si>
  <si>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3. 4.28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</si>
  <si>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4. 4. 1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</si>
  <si>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5.10.13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</si>
  <si>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10. 6. 3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</si>
  <si>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11.10.26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</si>
  <si>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12.10.25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</si>
  <si>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13. 6.24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</si>
  <si>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15. 9.29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</si>
  <si>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2. 5.17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</si>
  <si>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2. 5.18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</si>
  <si>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明治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8. 8.31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</si>
  <si>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12. 2.24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</si>
  <si>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16. 1.19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</si>
  <si>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19. 7.19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</si>
  <si>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23. 5.21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</si>
  <si>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24. 4. 9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</si>
  <si>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25. 1.13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</si>
  <si>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25. 2. 2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</si>
  <si>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26. 3.22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</si>
  <si>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31. 7. 7</t>
    </r>
  </si>
  <si>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15. 9.2</t>
    </r>
    <r>
      <rPr>
        <sz val="12"/>
        <rFont val="ＭＳ 明朝"/>
        <family val="1"/>
      </rPr>
      <t>8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</si>
  <si>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2. 5.17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</si>
  <si>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2.11. 7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</si>
  <si>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昭和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2.11. 7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</si>
  <si>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4. 7. 6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</si>
  <si>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6. 1.20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</si>
  <si>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6.12.18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</si>
  <si>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7. 6.28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</si>
  <si>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9. 4. 6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</si>
  <si>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10. 1.15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</si>
  <si>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12. 2.10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</si>
  <si>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13. 1.11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</si>
  <si>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14. 4.17</t>
    </r>
  </si>
  <si>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15. 1.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</si>
  <si>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16. 1. 7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</si>
  <si>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19. 8. 1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</si>
  <si>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20.10.27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</si>
  <si>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21. 6. 8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</si>
  <si>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22. 2. 4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</si>
  <si>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22. 4.12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</si>
  <si>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26. 4.30</t>
    </r>
  </si>
  <si>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30. 2.2</t>
    </r>
    <r>
      <rPr>
        <sz val="12"/>
        <rFont val="ＭＳ 明朝"/>
        <family val="1"/>
      </rPr>
      <t>4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</si>
  <si>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34. 2.20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</si>
  <si>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38. 2.20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</si>
  <si>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42. 2.20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</si>
  <si>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46. 2.20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</si>
  <si>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50. 2.20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</si>
  <si>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54. 2.20</t>
    </r>
  </si>
  <si>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昭和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4.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</si>
  <si>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26. 4. 4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</si>
  <si>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30. 1.19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</si>
  <si>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34. 2.19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</si>
  <si>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38. 2.19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</si>
  <si>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42. 2.19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</si>
  <si>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46. 2.19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</si>
  <si>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50. 2.19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</si>
  <si>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54. 2.19</t>
    </r>
  </si>
  <si>
    <r>
      <t xml:space="preserve">     〃　 23. </t>
    </r>
    <r>
      <rPr>
        <sz val="12"/>
        <rFont val="ＭＳ 明朝"/>
        <family val="1"/>
      </rPr>
      <t>1</t>
    </r>
  </si>
  <si>
    <r>
      <t xml:space="preserve">     〃　 29.</t>
    </r>
    <r>
      <rPr>
        <sz val="12"/>
        <rFont val="ＭＳ 明朝"/>
        <family val="1"/>
      </rPr>
      <t>11</t>
    </r>
  </si>
  <si>
    <t xml:space="preserve">     〃　 30.10</t>
  </si>
  <si>
    <t xml:space="preserve">     〃　  8.10</t>
  </si>
  <si>
    <r>
      <t xml:space="preserve">    </t>
    </r>
    <r>
      <rPr>
        <sz val="12"/>
        <rFont val="ＭＳ 明朝"/>
        <family val="1"/>
      </rPr>
      <t>昭和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</t>
    </r>
  </si>
  <si>
    <r>
      <t xml:space="preserve">     〃　 </t>
    </r>
    <r>
      <rPr>
        <sz val="12"/>
        <rFont val="ＭＳ 明朝"/>
        <family val="1"/>
      </rPr>
      <t>22.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</si>
  <si>
    <t xml:space="preserve">     〃　 25. 3</t>
  </si>
  <si>
    <t xml:space="preserve">     〃　 26. 4</t>
  </si>
  <si>
    <t xml:space="preserve">     〃　 30. 4</t>
  </si>
  <si>
    <t xml:space="preserve">     〃　 31. 6</t>
  </si>
  <si>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昭和　3</t>
    </r>
    <r>
      <rPr>
        <sz val="12"/>
        <rFont val="ＭＳ 明朝"/>
        <family val="1"/>
      </rPr>
      <t>1. 7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</si>
  <si>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2. 8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</si>
  <si>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3. 8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</si>
  <si>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4. 5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</si>
  <si>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5. 7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</si>
  <si>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6. 6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</si>
  <si>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7. 6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</si>
  <si>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8. 5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</si>
  <si>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9. 9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</si>
  <si>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0. 9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</si>
  <si>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1. 9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</si>
  <si>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2. 5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</si>
  <si>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4. 7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</si>
  <si>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5. 6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</si>
  <si>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6. 5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</si>
  <si>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7. 7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</si>
  <si>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8. 7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</si>
  <si>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0. 5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</si>
  <si>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2. 3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</si>
  <si>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. 6</t>
    </r>
  </si>
  <si>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昭和　3</t>
    </r>
    <r>
      <rPr>
        <sz val="12"/>
        <rFont val="ＭＳ 明朝"/>
        <family val="1"/>
      </rPr>
      <t>2. 8</t>
    </r>
  </si>
  <si>
    <t xml:space="preserve">     〃　 33. 8</t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</si>
  <si>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4. 4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</si>
  <si>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8. 4</t>
    </r>
  </si>
  <si>
    <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1. 9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</si>
  <si>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2. 4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</si>
  <si>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6. 4</t>
    </r>
  </si>
  <si>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0. 4</t>
    </r>
  </si>
  <si>
    <t>佐々木　　博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</si>
</sst>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.0;\-#,##0.0"/>
    <numFmt numFmtId="203" formatCode="#,##0.000;\-#,##0.000"/>
    <numFmt numFmtId="204" formatCode="_ * #,##0_ ;_ * \-#,##0_ ;_ * &quot;―&quot;_ ;_ @_ "/>
    <numFmt numFmtId="205" formatCode="#,##0;[Red]#,##0"/>
    <numFmt numFmtId="206" formatCode="0;[Red]0"/>
  </numFmts>
  <fonts count="5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10" fillId="0" borderId="19" xfId="0" applyFont="1" applyFill="1" applyBorder="1" applyAlignment="1" applyProtection="1">
      <alignment horizontal="distributed" vertical="center"/>
      <protection/>
    </xf>
    <xf numFmtId="38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7" fontId="10" fillId="0" borderId="2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24" xfId="0" applyFont="1" applyFill="1" applyBorder="1" applyAlignment="1">
      <alignment horizontal="left" vertical="center" indent="2"/>
    </xf>
    <xf numFmtId="0" fontId="0" fillId="0" borderId="25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 indent="2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 indent="2"/>
    </xf>
    <xf numFmtId="0" fontId="0" fillId="0" borderId="28" xfId="0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5" fillId="0" borderId="22" xfId="0" applyFont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0" fontId="19" fillId="0" borderId="22" xfId="0" applyFont="1" applyBorder="1" applyAlignment="1">
      <alignment horizontal="distributed" vertical="center"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center" vertical="center"/>
      <protection/>
    </xf>
    <xf numFmtId="202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20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17" xfId="0" applyFont="1" applyFill="1" applyBorder="1" applyAlignment="1">
      <alignment horizontal="distributed" vertical="center" wrapText="1"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37" fontId="10" fillId="0" borderId="20" xfId="0" applyNumberFormat="1" applyFont="1" applyFill="1" applyBorder="1" applyAlignment="1" applyProtection="1">
      <alignment horizontal="right" vertical="center"/>
      <protection/>
    </xf>
    <xf numFmtId="39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45" xfId="0" applyFont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33" xfId="0" applyFont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1" xfId="0" applyFont="1" applyFill="1" applyBorder="1" applyAlignment="1" applyProtection="1" quotePrefix="1">
      <alignment horizontal="center" vertical="center" wrapText="1"/>
      <protection/>
    </xf>
    <xf numFmtId="0" fontId="0" fillId="0" borderId="15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56" xfId="0" applyFont="1" applyBorder="1" applyAlignment="1">
      <alignment horizontal="distributed" vertical="center" wrapText="1"/>
    </xf>
    <xf numFmtId="0" fontId="0" fillId="0" borderId="57" xfId="0" applyFont="1" applyBorder="1" applyAlignment="1">
      <alignment horizontal="distributed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distributed" vertical="center" wrapText="1" shrinkToFit="1"/>
    </xf>
    <xf numFmtId="0" fontId="0" fillId="0" borderId="15" xfId="0" applyFont="1" applyBorder="1" applyAlignment="1">
      <alignment horizontal="distributed" vertical="center" wrapText="1" shrinkToFit="1"/>
    </xf>
    <xf numFmtId="0" fontId="0" fillId="0" borderId="17" xfId="0" applyFont="1" applyBorder="1" applyAlignment="1">
      <alignment horizontal="distributed" vertical="center" wrapText="1" shrinkToFit="1"/>
    </xf>
    <xf numFmtId="0" fontId="0" fillId="0" borderId="59" xfId="0" applyFont="1" applyFill="1" applyBorder="1" applyAlignment="1" applyProtection="1">
      <alignment horizontal="distributed" vertical="center" wrapText="1" shrinkToFit="1"/>
      <protection/>
    </xf>
    <xf numFmtId="0" fontId="0" fillId="0" borderId="0" xfId="0" applyFont="1" applyAlignment="1">
      <alignment horizontal="distributed" vertical="center" wrapText="1" shrinkToFit="1"/>
    </xf>
    <xf numFmtId="0" fontId="0" fillId="0" borderId="35" xfId="0" applyFont="1" applyBorder="1" applyAlignment="1">
      <alignment horizontal="distributed" vertical="center" wrapText="1" shrinkToFi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62" xfId="0" applyFont="1" applyBorder="1" applyAlignment="1">
      <alignment horizontal="distributed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68">
      <selection activeCell="A81" sqref="A81"/>
    </sheetView>
  </sheetViews>
  <sheetFormatPr defaultColWidth="10.59765625" defaultRowHeight="15"/>
  <cols>
    <col min="1" max="1" width="14.3984375" style="67" customWidth="1"/>
    <col min="2" max="14" width="14.59765625" style="67" customWidth="1"/>
    <col min="15" max="17" width="13.3984375" style="67" customWidth="1"/>
    <col min="18" max="18" width="11.59765625" style="67" bestFit="1" customWidth="1"/>
    <col min="19" max="16384" width="10.59765625" style="67" customWidth="1"/>
  </cols>
  <sheetData>
    <row r="1" spans="1:18" ht="19.5" customHeight="1">
      <c r="A1" s="11" t="s">
        <v>257</v>
      </c>
      <c r="R1" s="13" t="s">
        <v>258</v>
      </c>
    </row>
    <row r="2" ht="19.5" customHeight="1">
      <c r="R2" s="68"/>
    </row>
    <row r="3" spans="1:18" ht="19.5" customHeight="1">
      <c r="A3" s="130" t="s">
        <v>259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ht="18" customHeight="1" thickBot="1"/>
    <row r="5" spans="1:18" ht="15" customHeight="1">
      <c r="A5" s="121" t="s">
        <v>24</v>
      </c>
      <c r="B5" s="127" t="s">
        <v>128</v>
      </c>
      <c r="C5" s="127"/>
      <c r="D5" s="127"/>
      <c r="E5" s="127"/>
      <c r="F5" s="127"/>
      <c r="G5" s="131"/>
      <c r="H5" s="126" t="s">
        <v>107</v>
      </c>
      <c r="I5" s="131"/>
      <c r="J5" s="126" t="s">
        <v>108</v>
      </c>
      <c r="K5" s="127"/>
      <c r="L5" s="127"/>
      <c r="M5" s="127"/>
      <c r="N5" s="127"/>
      <c r="O5" s="127"/>
      <c r="P5" s="127"/>
      <c r="Q5" s="127"/>
      <c r="R5" s="127"/>
    </row>
    <row r="6" spans="1:18" ht="15" customHeight="1">
      <c r="A6" s="122"/>
      <c r="B6" s="132" t="s">
        <v>129</v>
      </c>
      <c r="C6" s="124" t="s">
        <v>106</v>
      </c>
      <c r="D6" s="134" t="s">
        <v>245</v>
      </c>
      <c r="E6" s="135"/>
      <c r="F6" s="124" t="s">
        <v>105</v>
      </c>
      <c r="G6" s="124" t="s">
        <v>104</v>
      </c>
      <c r="H6" s="124" t="s">
        <v>85</v>
      </c>
      <c r="I6" s="124" t="s">
        <v>96</v>
      </c>
      <c r="J6" s="124" t="s">
        <v>112</v>
      </c>
      <c r="K6" s="124" t="s">
        <v>130</v>
      </c>
      <c r="L6" s="124" t="s">
        <v>131</v>
      </c>
      <c r="M6" s="124" t="s">
        <v>113</v>
      </c>
      <c r="N6" s="128" t="s">
        <v>103</v>
      </c>
      <c r="O6" s="136" t="s">
        <v>84</v>
      </c>
      <c r="P6" s="137"/>
      <c r="Q6" s="137"/>
      <c r="R6" s="137"/>
    </row>
    <row r="7" spans="1:18" ht="15" customHeight="1">
      <c r="A7" s="123"/>
      <c r="B7" s="133"/>
      <c r="C7" s="125"/>
      <c r="D7" s="71" t="s">
        <v>97</v>
      </c>
      <c r="E7" s="71" t="s">
        <v>98</v>
      </c>
      <c r="F7" s="125"/>
      <c r="G7" s="125"/>
      <c r="H7" s="125"/>
      <c r="I7" s="125"/>
      <c r="J7" s="125"/>
      <c r="K7" s="125"/>
      <c r="L7" s="125"/>
      <c r="M7" s="125"/>
      <c r="N7" s="129"/>
      <c r="O7" s="72" t="s">
        <v>102</v>
      </c>
      <c r="P7" s="73" t="s">
        <v>89</v>
      </c>
      <c r="Q7" s="73" t="s">
        <v>90</v>
      </c>
      <c r="R7" s="74" t="s">
        <v>91</v>
      </c>
    </row>
    <row r="8" spans="1:18" ht="15" customHeight="1">
      <c r="A8" s="75"/>
      <c r="B8" s="76" t="s">
        <v>99</v>
      </c>
      <c r="C8" s="76" t="s">
        <v>100</v>
      </c>
      <c r="D8" s="76" t="s">
        <v>100</v>
      </c>
      <c r="E8" s="76" t="s">
        <v>100</v>
      </c>
      <c r="F8" s="76" t="s">
        <v>93</v>
      </c>
      <c r="G8" s="76" t="s">
        <v>93</v>
      </c>
      <c r="H8" s="76"/>
      <c r="I8" s="76" t="s">
        <v>93</v>
      </c>
      <c r="J8" s="76" t="s">
        <v>101</v>
      </c>
      <c r="K8" s="76" t="s">
        <v>101</v>
      </c>
      <c r="L8" s="76" t="s">
        <v>101</v>
      </c>
      <c r="M8" s="76" t="s">
        <v>188</v>
      </c>
      <c r="N8" s="76" t="s">
        <v>188</v>
      </c>
      <c r="O8" s="77" t="s">
        <v>92</v>
      </c>
      <c r="P8" s="76" t="s">
        <v>92</v>
      </c>
      <c r="Q8" s="76" t="s">
        <v>92</v>
      </c>
      <c r="R8" s="76" t="s">
        <v>92</v>
      </c>
    </row>
    <row r="9" spans="1:18" ht="15" customHeight="1">
      <c r="A9" s="78" t="s">
        <v>199</v>
      </c>
      <c r="B9" s="79">
        <v>377435</v>
      </c>
      <c r="C9" s="79">
        <f>SUM(D9:E9)</f>
        <v>108710</v>
      </c>
      <c r="D9" s="79">
        <v>53331</v>
      </c>
      <c r="E9" s="79">
        <v>55379</v>
      </c>
      <c r="F9" s="79">
        <v>2091983</v>
      </c>
      <c r="G9" s="79">
        <v>709416</v>
      </c>
      <c r="H9" s="79" t="s">
        <v>243</v>
      </c>
      <c r="I9" s="79" t="s">
        <v>243</v>
      </c>
      <c r="J9" s="79">
        <v>5156890</v>
      </c>
      <c r="K9" s="79">
        <v>688380</v>
      </c>
      <c r="L9" s="79">
        <v>4468500</v>
      </c>
      <c r="M9" s="79" t="s">
        <v>246</v>
      </c>
      <c r="N9" s="79" t="s">
        <v>247</v>
      </c>
      <c r="O9" s="79" t="s">
        <v>248</v>
      </c>
      <c r="P9" s="79" t="s">
        <v>249</v>
      </c>
      <c r="Q9" s="79" t="s">
        <v>250</v>
      </c>
      <c r="R9" s="79" t="s">
        <v>251</v>
      </c>
    </row>
    <row r="10" spans="1:18" ht="15" customHeight="1">
      <c r="A10" s="64" t="s">
        <v>252</v>
      </c>
      <c r="B10" s="79">
        <v>377484</v>
      </c>
      <c r="C10" s="79">
        <f>SUM(D10:E10)</f>
        <v>110049</v>
      </c>
      <c r="D10" s="79">
        <v>54010</v>
      </c>
      <c r="E10" s="79">
        <v>56039</v>
      </c>
      <c r="F10" s="79">
        <v>2029971</v>
      </c>
      <c r="G10" s="79">
        <v>710513</v>
      </c>
      <c r="H10" s="79" t="s">
        <v>242</v>
      </c>
      <c r="I10" s="79" t="s">
        <v>242</v>
      </c>
      <c r="J10" s="79">
        <v>5081020</v>
      </c>
      <c r="K10" s="79">
        <v>639340</v>
      </c>
      <c r="L10" s="79">
        <v>4441690</v>
      </c>
      <c r="M10" s="79" t="s">
        <v>253</v>
      </c>
      <c r="N10" s="79" t="s">
        <v>254</v>
      </c>
      <c r="O10" s="80">
        <v>5615000</v>
      </c>
      <c r="P10" s="80">
        <v>3209000</v>
      </c>
      <c r="Q10" s="80">
        <v>1312000</v>
      </c>
      <c r="R10" s="79">
        <v>636800</v>
      </c>
    </row>
    <row r="11" spans="1:18" ht="15" customHeight="1">
      <c r="A11" s="64" t="s">
        <v>255</v>
      </c>
      <c r="B11" s="79">
        <v>377535</v>
      </c>
      <c r="C11" s="79">
        <f>SUM(D11:E11)</f>
        <v>111934</v>
      </c>
      <c r="D11" s="79">
        <v>55089</v>
      </c>
      <c r="E11" s="79">
        <v>56845</v>
      </c>
      <c r="F11" s="79">
        <v>1901450</v>
      </c>
      <c r="G11" s="79">
        <v>702281</v>
      </c>
      <c r="H11" s="79">
        <v>5592448</v>
      </c>
      <c r="I11" s="79">
        <v>45117035</v>
      </c>
      <c r="J11" s="79">
        <v>4953071</v>
      </c>
      <c r="K11" s="79">
        <v>616432</v>
      </c>
      <c r="L11" s="79">
        <v>4336639</v>
      </c>
      <c r="M11" s="79">
        <v>23195405</v>
      </c>
      <c r="N11" s="79">
        <v>7907487</v>
      </c>
      <c r="O11" s="80">
        <v>5572000</v>
      </c>
      <c r="P11" s="80">
        <v>3171000</v>
      </c>
      <c r="Q11" s="80">
        <v>1289000</v>
      </c>
      <c r="R11" s="79">
        <v>628000</v>
      </c>
    </row>
    <row r="12" spans="1:18" ht="15" customHeight="1">
      <c r="A12" s="64" t="s">
        <v>256</v>
      </c>
      <c r="B12" s="79">
        <v>377582</v>
      </c>
      <c r="C12" s="79">
        <f>SUM(D12:E12)</f>
        <v>113086</v>
      </c>
      <c r="D12" s="79">
        <v>55665</v>
      </c>
      <c r="E12" s="79">
        <v>57421</v>
      </c>
      <c r="F12" s="79">
        <v>1832617</v>
      </c>
      <c r="G12" s="79">
        <v>703274</v>
      </c>
      <c r="H12" s="79" t="s">
        <v>242</v>
      </c>
      <c r="I12" s="79" t="s">
        <v>242</v>
      </c>
      <c r="J12" s="79">
        <v>4891360</v>
      </c>
      <c r="K12" s="79">
        <v>658680</v>
      </c>
      <c r="L12" s="79">
        <v>4232780</v>
      </c>
      <c r="M12" s="79">
        <v>22895460</v>
      </c>
      <c r="N12" s="79">
        <v>7479550</v>
      </c>
      <c r="O12" s="80">
        <v>5536000</v>
      </c>
      <c r="P12" s="80">
        <v>3144000</v>
      </c>
      <c r="Q12" s="80">
        <v>1271000</v>
      </c>
      <c r="R12" s="79">
        <v>615200</v>
      </c>
    </row>
    <row r="13" spans="1:18" s="27" customFormat="1" ht="15" customHeight="1">
      <c r="A13" s="96" t="s">
        <v>260</v>
      </c>
      <c r="B13" s="31">
        <v>377619</v>
      </c>
      <c r="C13" s="31">
        <v>114154</v>
      </c>
      <c r="D13" s="31">
        <f>SUM(D15:D18,D20:D23,D25:D28,D30:D33,D35:D38,D40:D43,D45:D48,D50:D53,D55:D58,D60:D63,D65:D68,D70:D72)</f>
        <v>56199</v>
      </c>
      <c r="E13" s="31">
        <f>SUM(E15:E18,E20:E23,E25:E28,E30:E33,E35:E38,E40:E43,E45:E48,E50:E53,E55:E58,E60:E63,E65:E68,E70:E72)</f>
        <v>57956</v>
      </c>
      <c r="F13" s="31">
        <f>SUM(F15:F18,F20:F23,F25:F28,F30:F33,F35:F38,F40:F43,F45:F48,F50:F53,F55:F58,F60:F63,F65:F68,F70:F72)</f>
        <v>1755032</v>
      </c>
      <c r="G13" s="31">
        <v>690051</v>
      </c>
      <c r="H13" s="31" t="s">
        <v>243</v>
      </c>
      <c r="I13" s="31" t="s">
        <v>243</v>
      </c>
      <c r="J13" s="31">
        <f>SUM(J15:J18,J20:J23,J25:J28,J30:J33,J35:J38,J40:J43,J45:J48,J50:J53,J55:J58,J60:J63,J65:J68,J70:J72)</f>
        <v>4835300</v>
      </c>
      <c r="K13" s="31">
        <f>SUM(K15:K18,K20:K23,K25:K28,K30:K33,K35:K38,K40:K43,K45:K48,K50:K53,K55:K58,K60:K63,K65:K68,K70:K72)</f>
        <v>643210</v>
      </c>
      <c r="L13" s="31">
        <f>SUM(L15:L18,L20:L23,L25:L28,L30:L33,L35:L38,L40:L43,L45:L48,L50:L53,L55:L58,L60:L63,L65:L68,L70:L72)</f>
        <v>4192090</v>
      </c>
      <c r="M13" s="31">
        <f>SUM(M15:M18,M20:M23,M25:M28,M30:M33,M35:M38,M40:M43,M45:M48,M50:M53,M55:M58,M60:M63,M65:M68,M70:M72)</f>
        <v>22550660</v>
      </c>
      <c r="N13" s="31">
        <f>SUM(N15:N18,N20:N23,N25:N28,N30:N33,N35:N38,N40:N43,N45:N48,N50:N53,N55:N58,N60:N63,N65:N68,N70:N72)</f>
        <v>7225240</v>
      </c>
      <c r="O13" s="31" t="s">
        <v>244</v>
      </c>
      <c r="P13" s="31" t="s">
        <v>244</v>
      </c>
      <c r="Q13" s="31" t="s">
        <v>244</v>
      </c>
      <c r="R13" s="31" t="s">
        <v>244</v>
      </c>
    </row>
    <row r="14" spans="1:18" ht="15" customHeight="1">
      <c r="A14" s="81"/>
      <c r="B14" s="82"/>
      <c r="C14" s="83"/>
      <c r="D14" s="83"/>
      <c r="E14" s="83"/>
      <c r="F14" s="83"/>
      <c r="G14" s="84"/>
      <c r="H14" s="84"/>
      <c r="I14" s="84"/>
      <c r="J14" s="79"/>
      <c r="K14" s="79"/>
      <c r="L14" s="79"/>
      <c r="M14" s="79"/>
      <c r="N14" s="79"/>
      <c r="O14" s="85"/>
      <c r="P14" s="85"/>
      <c r="Q14" s="85"/>
      <c r="R14" s="85"/>
    </row>
    <row r="15" spans="1:18" ht="15" customHeight="1">
      <c r="A15" s="86" t="s">
        <v>35</v>
      </c>
      <c r="B15" s="87">
        <v>83514</v>
      </c>
      <c r="C15" s="88">
        <f>SUM(D15:E15)</f>
        <v>5442</v>
      </c>
      <c r="D15" s="88">
        <v>2673</v>
      </c>
      <c r="E15" s="88">
        <v>2769</v>
      </c>
      <c r="F15" s="88">
        <v>83020</v>
      </c>
      <c r="G15" s="89">
        <v>30427</v>
      </c>
      <c r="H15" s="80">
        <v>243037</v>
      </c>
      <c r="I15" s="80">
        <v>2122490</v>
      </c>
      <c r="J15" s="79">
        <v>126700</v>
      </c>
      <c r="K15" s="79">
        <v>58000</v>
      </c>
      <c r="L15" s="79">
        <v>68700</v>
      </c>
      <c r="M15" s="79">
        <v>576100</v>
      </c>
      <c r="N15" s="79">
        <v>274040</v>
      </c>
      <c r="O15" s="80">
        <v>1088000</v>
      </c>
      <c r="P15" s="80">
        <v>273500</v>
      </c>
      <c r="Q15" s="80">
        <v>410900</v>
      </c>
      <c r="R15" s="80">
        <v>6060</v>
      </c>
    </row>
    <row r="16" spans="1:18" ht="15" customHeight="1">
      <c r="A16" s="86" t="s">
        <v>36</v>
      </c>
      <c r="B16" s="87">
        <v>9000</v>
      </c>
      <c r="C16" s="88">
        <f>SUM(D16:E16)</f>
        <v>1494</v>
      </c>
      <c r="D16" s="88">
        <v>721</v>
      </c>
      <c r="E16" s="88">
        <v>773</v>
      </c>
      <c r="F16" s="88">
        <v>23104</v>
      </c>
      <c r="G16" s="79">
        <v>9521</v>
      </c>
      <c r="H16" s="80">
        <v>68455</v>
      </c>
      <c r="I16" s="80">
        <v>474374</v>
      </c>
      <c r="J16" s="79">
        <v>107340</v>
      </c>
      <c r="K16" s="79">
        <v>13800</v>
      </c>
      <c r="L16" s="79">
        <v>93540</v>
      </c>
      <c r="M16" s="79">
        <v>532510</v>
      </c>
      <c r="N16" s="79">
        <v>181530</v>
      </c>
      <c r="O16" s="80">
        <v>168400</v>
      </c>
      <c r="P16" s="80">
        <v>96000</v>
      </c>
      <c r="Q16" s="80">
        <v>27900</v>
      </c>
      <c r="R16" s="80">
        <v>27600</v>
      </c>
    </row>
    <row r="17" spans="1:18" ht="15" customHeight="1">
      <c r="A17" s="86" t="s">
        <v>37</v>
      </c>
      <c r="B17" s="87">
        <v>15094</v>
      </c>
      <c r="C17" s="88">
        <f>SUM(D17:E17)</f>
        <v>1399</v>
      </c>
      <c r="D17" s="88">
        <v>676</v>
      </c>
      <c r="E17" s="88">
        <v>723</v>
      </c>
      <c r="F17" s="88">
        <v>20793</v>
      </c>
      <c r="G17" s="79">
        <v>9701</v>
      </c>
      <c r="H17" s="80">
        <v>63259</v>
      </c>
      <c r="I17" s="80">
        <v>463021</v>
      </c>
      <c r="J17" s="79">
        <v>120510</v>
      </c>
      <c r="K17" s="79">
        <v>13570</v>
      </c>
      <c r="L17" s="79">
        <v>106940</v>
      </c>
      <c r="M17" s="79">
        <v>598600</v>
      </c>
      <c r="N17" s="79">
        <v>213980</v>
      </c>
      <c r="O17" s="80">
        <v>167800</v>
      </c>
      <c r="P17" s="80">
        <v>104500</v>
      </c>
      <c r="Q17" s="80">
        <v>32900</v>
      </c>
      <c r="R17" s="80">
        <v>7590</v>
      </c>
    </row>
    <row r="18" spans="1:18" ht="15" customHeight="1">
      <c r="A18" s="86" t="s">
        <v>38</v>
      </c>
      <c r="B18" s="87">
        <v>7291</v>
      </c>
      <c r="C18" s="88">
        <v>2006</v>
      </c>
      <c r="D18" s="88">
        <v>986</v>
      </c>
      <c r="E18" s="88">
        <v>1019</v>
      </c>
      <c r="F18" s="88">
        <v>32450</v>
      </c>
      <c r="G18" s="79">
        <v>12182</v>
      </c>
      <c r="H18" s="80">
        <v>90977</v>
      </c>
      <c r="I18" s="80">
        <v>737575</v>
      </c>
      <c r="J18" s="79">
        <v>116160</v>
      </c>
      <c r="K18" s="79">
        <v>7900</v>
      </c>
      <c r="L18" s="79">
        <v>108260</v>
      </c>
      <c r="M18" s="79">
        <v>601280</v>
      </c>
      <c r="N18" s="79">
        <v>173070</v>
      </c>
      <c r="O18" s="80">
        <v>162400</v>
      </c>
      <c r="P18" s="80">
        <v>126900</v>
      </c>
      <c r="Q18" s="80">
        <v>21900</v>
      </c>
      <c r="R18" s="80">
        <v>5840</v>
      </c>
    </row>
    <row r="19" spans="1:18" ht="15" customHeight="1">
      <c r="A19" s="86"/>
      <c r="B19" s="87"/>
      <c r="C19" s="88"/>
      <c r="D19" s="88"/>
      <c r="E19" s="88"/>
      <c r="F19" s="88"/>
      <c r="G19" s="79"/>
      <c r="H19" s="80"/>
      <c r="I19" s="80"/>
      <c r="J19" s="79"/>
      <c r="K19" s="79"/>
      <c r="L19" s="79"/>
      <c r="M19" s="79"/>
      <c r="N19" s="79"/>
      <c r="O19" s="80"/>
      <c r="P19" s="80"/>
      <c r="Q19" s="80"/>
      <c r="R19" s="80"/>
    </row>
    <row r="20" spans="1:18" ht="15" customHeight="1">
      <c r="A20" s="86" t="s">
        <v>39</v>
      </c>
      <c r="B20" s="87">
        <v>11432</v>
      </c>
      <c r="C20" s="88">
        <f>SUM(D20:E20)</f>
        <v>1243</v>
      </c>
      <c r="D20" s="88">
        <v>597</v>
      </c>
      <c r="E20" s="88">
        <v>646</v>
      </c>
      <c r="F20" s="88">
        <v>17161</v>
      </c>
      <c r="G20" s="79">
        <v>8995</v>
      </c>
      <c r="H20" s="80">
        <v>63226</v>
      </c>
      <c r="I20" s="80">
        <v>435262</v>
      </c>
      <c r="J20" s="79">
        <v>113620</v>
      </c>
      <c r="K20" s="79">
        <v>5910</v>
      </c>
      <c r="L20" s="79">
        <v>107710</v>
      </c>
      <c r="M20" s="79">
        <v>543860</v>
      </c>
      <c r="N20" s="79">
        <v>158840</v>
      </c>
      <c r="O20" s="80">
        <v>163500</v>
      </c>
      <c r="P20" s="80">
        <v>139300</v>
      </c>
      <c r="Q20" s="80">
        <v>14500</v>
      </c>
      <c r="R20" s="80">
        <v>4930</v>
      </c>
    </row>
    <row r="21" spans="1:18" ht="15" customHeight="1">
      <c r="A21" s="86" t="s">
        <v>40</v>
      </c>
      <c r="B21" s="87">
        <v>9326</v>
      </c>
      <c r="C21" s="88">
        <f>SUM(D21:E21)</f>
        <v>1231</v>
      </c>
      <c r="D21" s="88">
        <v>594</v>
      </c>
      <c r="E21" s="88">
        <v>637</v>
      </c>
      <c r="F21" s="88">
        <v>17330</v>
      </c>
      <c r="G21" s="79">
        <v>9523</v>
      </c>
      <c r="H21" s="80">
        <v>65935</v>
      </c>
      <c r="I21" s="80">
        <v>451286</v>
      </c>
      <c r="J21" s="79">
        <v>103990</v>
      </c>
      <c r="K21" s="79">
        <v>7280</v>
      </c>
      <c r="L21" s="79">
        <v>96710</v>
      </c>
      <c r="M21" s="79">
        <v>518940</v>
      </c>
      <c r="N21" s="79">
        <v>175370</v>
      </c>
      <c r="O21" s="80">
        <v>148700</v>
      </c>
      <c r="P21" s="80">
        <v>111900</v>
      </c>
      <c r="Q21" s="80">
        <v>13700</v>
      </c>
      <c r="R21" s="80">
        <v>18700</v>
      </c>
    </row>
    <row r="22" spans="1:18" ht="15" customHeight="1">
      <c r="A22" s="86" t="s">
        <v>41</v>
      </c>
      <c r="B22" s="87">
        <v>13782</v>
      </c>
      <c r="C22" s="88">
        <v>1995</v>
      </c>
      <c r="D22" s="88">
        <v>967</v>
      </c>
      <c r="E22" s="88">
        <v>1027</v>
      </c>
      <c r="F22" s="88">
        <v>31226</v>
      </c>
      <c r="G22" s="79">
        <v>14143</v>
      </c>
      <c r="H22" s="80">
        <v>95485</v>
      </c>
      <c r="I22" s="80">
        <v>715423</v>
      </c>
      <c r="J22" s="79">
        <v>150900</v>
      </c>
      <c r="K22" s="79">
        <v>15290</v>
      </c>
      <c r="L22" s="79">
        <v>135610</v>
      </c>
      <c r="M22" s="79">
        <v>773770</v>
      </c>
      <c r="N22" s="79">
        <v>264970</v>
      </c>
      <c r="O22" s="80">
        <v>196500</v>
      </c>
      <c r="P22" s="80">
        <v>122000</v>
      </c>
      <c r="Q22" s="80">
        <v>40800</v>
      </c>
      <c r="R22" s="80">
        <v>28300</v>
      </c>
    </row>
    <row r="23" spans="1:18" ht="15" customHeight="1">
      <c r="A23" s="86" t="s">
        <v>42</v>
      </c>
      <c r="B23" s="87">
        <v>6090</v>
      </c>
      <c r="C23" s="88">
        <v>2414</v>
      </c>
      <c r="D23" s="88">
        <v>1197</v>
      </c>
      <c r="E23" s="88">
        <v>1216</v>
      </c>
      <c r="F23" s="88">
        <v>38573</v>
      </c>
      <c r="G23" s="79">
        <v>16292</v>
      </c>
      <c r="H23" s="80">
        <v>103400</v>
      </c>
      <c r="I23" s="80">
        <v>781102</v>
      </c>
      <c r="J23" s="79">
        <v>178820</v>
      </c>
      <c r="K23" s="79">
        <v>26240</v>
      </c>
      <c r="L23" s="79">
        <v>152580</v>
      </c>
      <c r="M23" s="79">
        <v>876690</v>
      </c>
      <c r="N23" s="79">
        <v>296150</v>
      </c>
      <c r="O23" s="80">
        <v>218000</v>
      </c>
      <c r="P23" s="80">
        <v>117600</v>
      </c>
      <c r="Q23" s="80">
        <v>82200</v>
      </c>
      <c r="R23" s="80">
        <v>16600</v>
      </c>
    </row>
    <row r="24" spans="1:18" ht="15" customHeight="1">
      <c r="A24" s="86"/>
      <c r="B24" s="87"/>
      <c r="C24" s="88"/>
      <c r="D24" s="88"/>
      <c r="E24" s="88"/>
      <c r="F24" s="88"/>
      <c r="G24" s="79"/>
      <c r="H24" s="80"/>
      <c r="I24" s="80"/>
      <c r="J24" s="79"/>
      <c r="K24" s="79"/>
      <c r="L24" s="79"/>
      <c r="N24" s="79"/>
      <c r="O24" s="80"/>
      <c r="P24" s="80"/>
      <c r="Q24" s="80"/>
      <c r="R24" s="80"/>
    </row>
    <row r="25" spans="1:18" ht="15" customHeight="1">
      <c r="A25" s="86" t="s">
        <v>43</v>
      </c>
      <c r="B25" s="87">
        <v>6414</v>
      </c>
      <c r="C25" s="88">
        <v>1732</v>
      </c>
      <c r="D25" s="88">
        <v>854</v>
      </c>
      <c r="E25" s="88">
        <v>879</v>
      </c>
      <c r="F25" s="88">
        <v>28337</v>
      </c>
      <c r="G25" s="79">
        <v>11607</v>
      </c>
      <c r="H25" s="80">
        <v>89294</v>
      </c>
      <c r="I25" s="80">
        <v>661687</v>
      </c>
      <c r="J25" s="79">
        <v>106390</v>
      </c>
      <c r="K25" s="79">
        <v>11140</v>
      </c>
      <c r="L25" s="79">
        <v>95250</v>
      </c>
      <c r="M25" s="79">
        <v>541460</v>
      </c>
      <c r="N25" s="79">
        <v>166190</v>
      </c>
      <c r="O25" s="80">
        <v>148700</v>
      </c>
      <c r="P25" s="80">
        <v>112700</v>
      </c>
      <c r="Q25" s="80">
        <v>27400</v>
      </c>
      <c r="R25" s="80">
        <v>5670</v>
      </c>
    </row>
    <row r="26" spans="1:18" ht="15" customHeight="1">
      <c r="A26" s="86" t="s">
        <v>44</v>
      </c>
      <c r="B26" s="87">
        <v>6356</v>
      </c>
      <c r="C26" s="88">
        <v>1795</v>
      </c>
      <c r="D26" s="88">
        <v>880</v>
      </c>
      <c r="E26" s="88">
        <v>916</v>
      </c>
      <c r="F26" s="88">
        <v>27946</v>
      </c>
      <c r="G26" s="79">
        <v>12062</v>
      </c>
      <c r="H26" s="80">
        <v>93057</v>
      </c>
      <c r="I26" s="80">
        <v>675510</v>
      </c>
      <c r="J26" s="79">
        <v>107040</v>
      </c>
      <c r="K26" s="79">
        <v>18240</v>
      </c>
      <c r="L26" s="79">
        <v>88800</v>
      </c>
      <c r="M26" s="79">
        <v>523090</v>
      </c>
      <c r="N26" s="79">
        <v>198250</v>
      </c>
      <c r="O26" s="80">
        <v>105800</v>
      </c>
      <c r="P26" s="80">
        <v>39100</v>
      </c>
      <c r="Q26" s="80">
        <v>33200</v>
      </c>
      <c r="R26" s="80">
        <v>30900</v>
      </c>
    </row>
    <row r="27" spans="1:18" ht="15" customHeight="1">
      <c r="A27" s="86" t="s">
        <v>45</v>
      </c>
      <c r="B27" s="87">
        <v>3799</v>
      </c>
      <c r="C27" s="88">
        <f>SUM(D27:E27)</f>
        <v>5087</v>
      </c>
      <c r="D27" s="88">
        <v>2569</v>
      </c>
      <c r="E27" s="88">
        <v>2518</v>
      </c>
      <c r="F27" s="88">
        <v>87635</v>
      </c>
      <c r="G27" s="79">
        <v>22642</v>
      </c>
      <c r="H27" s="80">
        <v>178707</v>
      </c>
      <c r="I27" s="80">
        <v>1365335</v>
      </c>
      <c r="J27" s="79">
        <v>130720</v>
      </c>
      <c r="K27" s="79">
        <v>14110</v>
      </c>
      <c r="L27" s="79">
        <v>116610</v>
      </c>
      <c r="M27" s="79">
        <v>687740</v>
      </c>
      <c r="N27" s="79">
        <v>214410</v>
      </c>
      <c r="O27" s="80">
        <v>118600</v>
      </c>
      <c r="P27" s="80">
        <v>67000</v>
      </c>
      <c r="Q27" s="80">
        <v>31200</v>
      </c>
      <c r="R27" s="80">
        <v>20000</v>
      </c>
    </row>
    <row r="28" spans="1:18" ht="15" customHeight="1">
      <c r="A28" s="86" t="s">
        <v>46</v>
      </c>
      <c r="B28" s="87">
        <v>5121</v>
      </c>
      <c r="C28" s="88">
        <f>SUM(D28:E28)</f>
        <v>4377</v>
      </c>
      <c r="D28" s="88">
        <v>2206</v>
      </c>
      <c r="E28" s="88">
        <v>2171</v>
      </c>
      <c r="F28" s="88">
        <v>72703</v>
      </c>
      <c r="G28" s="79">
        <v>21667</v>
      </c>
      <c r="H28" s="80">
        <v>140919</v>
      </c>
      <c r="I28" s="80">
        <v>1132711</v>
      </c>
      <c r="J28" s="79">
        <v>142210</v>
      </c>
      <c r="K28" s="79">
        <v>24540</v>
      </c>
      <c r="L28" s="79">
        <v>117670</v>
      </c>
      <c r="M28" s="79">
        <v>698920</v>
      </c>
      <c r="N28" s="79">
        <v>245970</v>
      </c>
      <c r="O28" s="80">
        <v>161800</v>
      </c>
      <c r="P28" s="80">
        <v>94500</v>
      </c>
      <c r="Q28" s="80">
        <v>60700</v>
      </c>
      <c r="R28" s="80">
        <v>5300</v>
      </c>
    </row>
    <row r="29" spans="1:18" ht="15" customHeight="1">
      <c r="A29" s="86"/>
      <c r="B29" s="87"/>
      <c r="C29" s="88"/>
      <c r="D29" s="88"/>
      <c r="E29" s="88"/>
      <c r="F29" s="88"/>
      <c r="G29" s="79"/>
      <c r="H29" s="80"/>
      <c r="I29" s="80"/>
      <c r="J29" s="79"/>
      <c r="K29" s="79"/>
      <c r="L29" s="79"/>
      <c r="M29" s="79"/>
      <c r="N29" s="79"/>
      <c r="O29" s="80"/>
      <c r="P29" s="80"/>
      <c r="Q29" s="80"/>
      <c r="R29" s="80"/>
    </row>
    <row r="30" spans="1:18" ht="15" customHeight="1">
      <c r="A30" s="86" t="s">
        <v>47</v>
      </c>
      <c r="B30" s="87">
        <v>2145</v>
      </c>
      <c r="C30" s="88">
        <f>SUM(D30:E30)</f>
        <v>11649</v>
      </c>
      <c r="D30" s="88">
        <v>5879</v>
      </c>
      <c r="E30" s="88">
        <v>5770</v>
      </c>
      <c r="F30" s="88">
        <v>164454</v>
      </c>
      <c r="G30" s="79">
        <v>54669</v>
      </c>
      <c r="H30" s="80">
        <v>683644</v>
      </c>
      <c r="I30" s="80">
        <v>6815251</v>
      </c>
      <c r="J30" s="79">
        <v>29960</v>
      </c>
      <c r="K30" s="79">
        <v>1910</v>
      </c>
      <c r="L30" s="79">
        <v>28050</v>
      </c>
      <c r="M30" s="79">
        <v>152750</v>
      </c>
      <c r="N30" s="79">
        <v>45060</v>
      </c>
      <c r="O30" s="80">
        <v>14300</v>
      </c>
      <c r="P30" s="80">
        <v>1320</v>
      </c>
      <c r="Q30" s="80">
        <v>10700</v>
      </c>
      <c r="R30" s="80">
        <v>2100</v>
      </c>
    </row>
    <row r="31" spans="1:18" ht="15" customHeight="1">
      <c r="A31" s="86" t="s">
        <v>48</v>
      </c>
      <c r="B31" s="87">
        <v>2396</v>
      </c>
      <c r="C31" s="88">
        <v>6604</v>
      </c>
      <c r="D31" s="88">
        <v>3378</v>
      </c>
      <c r="E31" s="88">
        <v>3227</v>
      </c>
      <c r="F31" s="88">
        <v>108476</v>
      </c>
      <c r="G31" s="79">
        <v>27313</v>
      </c>
      <c r="H31" s="80">
        <v>236913</v>
      </c>
      <c r="I31" s="80">
        <v>2281965</v>
      </c>
      <c r="J31" s="79">
        <v>50080</v>
      </c>
      <c r="K31" s="79">
        <v>6420</v>
      </c>
      <c r="L31" s="79">
        <v>43660</v>
      </c>
      <c r="M31" s="79">
        <v>268930</v>
      </c>
      <c r="N31" s="79">
        <v>91240</v>
      </c>
      <c r="O31" s="80">
        <v>28200</v>
      </c>
      <c r="P31" s="80">
        <v>8000</v>
      </c>
      <c r="Q31" s="80">
        <v>13500</v>
      </c>
      <c r="R31" s="80">
        <v>6600</v>
      </c>
    </row>
    <row r="32" spans="1:18" ht="15" customHeight="1">
      <c r="A32" s="86" t="s">
        <v>49</v>
      </c>
      <c r="B32" s="87">
        <v>12111</v>
      </c>
      <c r="C32" s="88">
        <f>SUM(D32:E32)</f>
        <v>2416</v>
      </c>
      <c r="D32" s="88">
        <v>1174</v>
      </c>
      <c r="E32" s="88">
        <v>1242</v>
      </c>
      <c r="F32" s="88">
        <v>36129</v>
      </c>
      <c r="G32" s="79">
        <v>17241</v>
      </c>
      <c r="H32" s="80">
        <v>138482</v>
      </c>
      <c r="I32" s="80">
        <v>992591</v>
      </c>
      <c r="J32" s="79">
        <v>173810</v>
      </c>
      <c r="K32" s="79">
        <v>10820</v>
      </c>
      <c r="L32" s="79">
        <v>162990</v>
      </c>
      <c r="M32" s="79">
        <v>850230</v>
      </c>
      <c r="N32" s="79">
        <v>278180</v>
      </c>
      <c r="O32" s="80">
        <v>217000</v>
      </c>
      <c r="P32" s="80">
        <v>189900</v>
      </c>
      <c r="Q32" s="80">
        <v>21100</v>
      </c>
      <c r="R32" s="80">
        <v>4900</v>
      </c>
    </row>
    <row r="33" spans="1:18" ht="15" customHeight="1">
      <c r="A33" s="86" t="s">
        <v>50</v>
      </c>
      <c r="B33" s="87">
        <v>4252</v>
      </c>
      <c r="C33" s="88">
        <f>SUM(D33:E33)</f>
        <v>1085</v>
      </c>
      <c r="D33" s="88">
        <v>523</v>
      </c>
      <c r="E33" s="88">
        <v>562</v>
      </c>
      <c r="F33" s="88">
        <v>15790</v>
      </c>
      <c r="G33" s="79">
        <v>7738</v>
      </c>
      <c r="H33" s="80">
        <v>66437</v>
      </c>
      <c r="I33" s="80">
        <v>477744</v>
      </c>
      <c r="J33" s="79">
        <v>74000</v>
      </c>
      <c r="K33" s="79">
        <v>2650</v>
      </c>
      <c r="L33" s="79">
        <v>71350</v>
      </c>
      <c r="M33" s="79">
        <v>356370</v>
      </c>
      <c r="N33" s="79">
        <v>78960</v>
      </c>
      <c r="O33" s="80">
        <v>75700</v>
      </c>
      <c r="P33" s="80">
        <v>72100</v>
      </c>
      <c r="Q33" s="80">
        <v>2540</v>
      </c>
      <c r="R33" s="80">
        <v>744</v>
      </c>
    </row>
    <row r="34" spans="1:18" ht="15" customHeight="1">
      <c r="A34" s="86"/>
      <c r="B34" s="87"/>
      <c r="C34" s="88"/>
      <c r="D34" s="88"/>
      <c r="E34" s="88"/>
      <c r="F34" s="88"/>
      <c r="G34" s="79"/>
      <c r="H34" s="80"/>
      <c r="I34" s="80"/>
      <c r="J34" s="79"/>
      <c r="K34" s="79"/>
      <c r="L34" s="79"/>
      <c r="M34" s="79"/>
      <c r="N34" s="79"/>
      <c r="O34" s="80"/>
      <c r="P34" s="80"/>
      <c r="Q34" s="80"/>
      <c r="R34" s="80"/>
    </row>
    <row r="35" spans="1:18" s="27" customFormat="1" ht="15" customHeight="1">
      <c r="A35" s="28" t="s">
        <v>51</v>
      </c>
      <c r="B35" s="29">
        <v>4196</v>
      </c>
      <c r="C35" s="30">
        <v>1091</v>
      </c>
      <c r="D35" s="30">
        <v>530</v>
      </c>
      <c r="E35" s="30">
        <v>562</v>
      </c>
      <c r="F35" s="30">
        <v>17009</v>
      </c>
      <c r="G35" s="31">
        <v>7506</v>
      </c>
      <c r="H35" s="32">
        <v>68930</v>
      </c>
      <c r="I35" s="32">
        <v>470230</v>
      </c>
      <c r="J35" s="31">
        <v>64890</v>
      </c>
      <c r="K35" s="31">
        <v>2620</v>
      </c>
      <c r="L35" s="31">
        <v>62270</v>
      </c>
      <c r="M35" s="31">
        <v>299450</v>
      </c>
      <c r="N35" s="31">
        <v>71070</v>
      </c>
      <c r="O35" s="32">
        <v>57500</v>
      </c>
      <c r="P35" s="32">
        <v>48000</v>
      </c>
      <c r="Q35" s="32">
        <v>5670</v>
      </c>
      <c r="R35" s="32">
        <v>2910</v>
      </c>
    </row>
    <row r="36" spans="1:18" ht="15" customHeight="1">
      <c r="A36" s="86" t="s">
        <v>52</v>
      </c>
      <c r="B36" s="87">
        <v>4189</v>
      </c>
      <c r="C36" s="88">
        <f>SUM(D36:E36)</f>
        <v>784</v>
      </c>
      <c r="D36" s="88">
        <v>379</v>
      </c>
      <c r="E36" s="88">
        <v>405</v>
      </c>
      <c r="F36" s="88">
        <v>11583</v>
      </c>
      <c r="G36" s="79">
        <v>5727</v>
      </c>
      <c r="H36" s="80">
        <v>51751</v>
      </c>
      <c r="I36" s="80">
        <v>349224</v>
      </c>
      <c r="J36" s="79">
        <v>56020</v>
      </c>
      <c r="K36" s="79">
        <v>2120</v>
      </c>
      <c r="L36" s="79">
        <v>53900</v>
      </c>
      <c r="M36" s="79">
        <v>263320</v>
      </c>
      <c r="N36" s="79">
        <v>60080</v>
      </c>
      <c r="O36" s="80">
        <v>51400</v>
      </c>
      <c r="P36" s="80">
        <v>46900</v>
      </c>
      <c r="Q36" s="80">
        <v>3400</v>
      </c>
      <c r="R36" s="80">
        <v>816</v>
      </c>
    </row>
    <row r="37" spans="1:18" ht="15" customHeight="1">
      <c r="A37" s="86" t="s">
        <v>53</v>
      </c>
      <c r="B37" s="87">
        <v>4254</v>
      </c>
      <c r="C37" s="88">
        <v>790</v>
      </c>
      <c r="D37" s="88">
        <v>383</v>
      </c>
      <c r="E37" s="88">
        <v>406</v>
      </c>
      <c r="F37" s="88">
        <v>11101</v>
      </c>
      <c r="G37" s="79">
        <v>5862</v>
      </c>
      <c r="H37" s="80">
        <v>48260</v>
      </c>
      <c r="I37" s="80">
        <v>273979</v>
      </c>
      <c r="J37" s="79">
        <v>67010</v>
      </c>
      <c r="K37" s="79">
        <v>13110</v>
      </c>
      <c r="L37" s="79">
        <v>53900</v>
      </c>
      <c r="M37" s="79">
        <v>285760</v>
      </c>
      <c r="N37" s="79">
        <v>95490</v>
      </c>
      <c r="O37" s="80">
        <v>42400</v>
      </c>
      <c r="P37" s="80">
        <v>13300</v>
      </c>
      <c r="Q37" s="80">
        <v>5670</v>
      </c>
      <c r="R37" s="80">
        <v>22300</v>
      </c>
    </row>
    <row r="38" spans="1:18" ht="15" customHeight="1">
      <c r="A38" s="86" t="s">
        <v>54</v>
      </c>
      <c r="B38" s="87">
        <v>13133</v>
      </c>
      <c r="C38" s="88">
        <f>SUM(D38:E38)</f>
        <v>2047</v>
      </c>
      <c r="D38" s="88">
        <v>990</v>
      </c>
      <c r="E38" s="88">
        <v>1057</v>
      </c>
      <c r="F38" s="88">
        <v>29763</v>
      </c>
      <c r="G38" s="79">
        <v>15544</v>
      </c>
      <c r="H38" s="80">
        <v>109084</v>
      </c>
      <c r="I38" s="80">
        <v>818992</v>
      </c>
      <c r="J38" s="79">
        <v>197520</v>
      </c>
      <c r="K38" s="79">
        <v>20220</v>
      </c>
      <c r="L38" s="79">
        <v>177300</v>
      </c>
      <c r="M38" s="79">
        <v>879680</v>
      </c>
      <c r="N38" s="79">
        <v>302270</v>
      </c>
      <c r="O38" s="80">
        <v>154500</v>
      </c>
      <c r="P38" s="80">
        <v>80400</v>
      </c>
      <c r="Q38" s="80">
        <v>36100</v>
      </c>
      <c r="R38" s="80">
        <v>33600</v>
      </c>
    </row>
    <row r="39" spans="1:18" ht="15" customHeight="1">
      <c r="A39" s="86"/>
      <c r="B39" s="87"/>
      <c r="C39" s="88"/>
      <c r="D39" s="88"/>
      <c r="E39" s="88"/>
      <c r="F39" s="88"/>
      <c r="G39" s="79"/>
      <c r="H39" s="80"/>
      <c r="I39" s="80"/>
      <c r="J39" s="79"/>
      <c r="K39" s="79"/>
      <c r="L39" s="79"/>
      <c r="M39" s="79"/>
      <c r="N39" s="79"/>
      <c r="O39" s="80"/>
      <c r="P39" s="80"/>
      <c r="Q39" s="80"/>
      <c r="R39" s="80"/>
    </row>
    <row r="40" spans="1:18" ht="15" customHeight="1">
      <c r="A40" s="86" t="s">
        <v>55</v>
      </c>
      <c r="B40" s="87">
        <v>10596</v>
      </c>
      <c r="C40" s="88">
        <f>SUM(D40:E40)</f>
        <v>1910</v>
      </c>
      <c r="D40" s="88">
        <v>931</v>
      </c>
      <c r="E40" s="88">
        <v>979</v>
      </c>
      <c r="F40" s="88">
        <v>28673</v>
      </c>
      <c r="G40" s="79">
        <v>12258</v>
      </c>
      <c r="H40" s="80">
        <v>107025</v>
      </c>
      <c r="I40" s="80">
        <v>731578</v>
      </c>
      <c r="J40" s="79">
        <v>119600</v>
      </c>
      <c r="K40" s="79">
        <v>5500</v>
      </c>
      <c r="L40" s="79">
        <v>114100</v>
      </c>
      <c r="M40" s="79">
        <v>571890</v>
      </c>
      <c r="N40" s="79">
        <v>140810</v>
      </c>
      <c r="O40" s="80">
        <v>78100</v>
      </c>
      <c r="P40" s="80">
        <v>59100</v>
      </c>
      <c r="Q40" s="80">
        <v>10400</v>
      </c>
      <c r="R40" s="80">
        <v>7750</v>
      </c>
    </row>
    <row r="41" spans="1:18" ht="15" customHeight="1">
      <c r="A41" s="86" t="s">
        <v>56</v>
      </c>
      <c r="B41" s="87">
        <v>7324</v>
      </c>
      <c r="C41" s="88">
        <f>SUM(D41:E41)</f>
        <v>3367</v>
      </c>
      <c r="D41" s="88">
        <v>1656</v>
      </c>
      <c r="E41" s="88">
        <v>1711</v>
      </c>
      <c r="F41" s="88">
        <v>53117</v>
      </c>
      <c r="G41" s="79">
        <v>19833</v>
      </c>
      <c r="H41" s="80">
        <v>180345</v>
      </c>
      <c r="I41" s="80">
        <v>1402997</v>
      </c>
      <c r="J41" s="79">
        <v>135490</v>
      </c>
      <c r="K41" s="79">
        <v>16920</v>
      </c>
      <c r="L41" s="79">
        <v>118570</v>
      </c>
      <c r="M41" s="79">
        <v>686320</v>
      </c>
      <c r="N41" s="79">
        <v>226710</v>
      </c>
      <c r="O41" s="80">
        <v>106400</v>
      </c>
      <c r="P41" s="80">
        <v>40100</v>
      </c>
      <c r="Q41" s="80">
        <v>21200</v>
      </c>
      <c r="R41" s="80">
        <v>43100</v>
      </c>
    </row>
    <row r="42" spans="1:18" ht="15" customHeight="1">
      <c r="A42" s="86" t="s">
        <v>57</v>
      </c>
      <c r="B42" s="87">
        <v>5122</v>
      </c>
      <c r="C42" s="88">
        <v>6054</v>
      </c>
      <c r="D42" s="88">
        <v>3032</v>
      </c>
      <c r="E42" s="88">
        <v>3023</v>
      </c>
      <c r="F42" s="88">
        <v>99100</v>
      </c>
      <c r="G42" s="79">
        <v>30747</v>
      </c>
      <c r="H42" s="80">
        <v>302967</v>
      </c>
      <c r="I42" s="80">
        <v>2679132</v>
      </c>
      <c r="J42" s="79">
        <v>153930</v>
      </c>
      <c r="K42" s="79">
        <v>17220</v>
      </c>
      <c r="L42" s="79">
        <v>136710</v>
      </c>
      <c r="M42" s="79">
        <v>765290</v>
      </c>
      <c r="N42" s="79">
        <v>227620</v>
      </c>
      <c r="O42" s="80">
        <v>103600</v>
      </c>
      <c r="P42" s="80">
        <v>67600</v>
      </c>
      <c r="Q42" s="80">
        <v>25600</v>
      </c>
      <c r="R42" s="80">
        <v>9650</v>
      </c>
    </row>
    <row r="43" spans="1:18" ht="15" customHeight="1">
      <c r="A43" s="86" t="s">
        <v>58</v>
      </c>
      <c r="B43" s="87">
        <v>5774</v>
      </c>
      <c r="C43" s="88">
        <v>1650</v>
      </c>
      <c r="D43" s="88">
        <v>801</v>
      </c>
      <c r="E43" s="88">
        <v>850</v>
      </c>
      <c r="F43" s="88">
        <v>23756</v>
      </c>
      <c r="G43" s="79">
        <v>11701</v>
      </c>
      <c r="H43" s="80">
        <v>83596</v>
      </c>
      <c r="I43" s="80">
        <v>628593</v>
      </c>
      <c r="J43" s="79">
        <v>106310</v>
      </c>
      <c r="K43" s="79">
        <v>6750</v>
      </c>
      <c r="L43" s="79">
        <v>99560</v>
      </c>
      <c r="M43" s="79">
        <v>492780</v>
      </c>
      <c r="N43" s="79">
        <v>115740</v>
      </c>
      <c r="O43" s="80">
        <v>84100</v>
      </c>
      <c r="P43" s="80">
        <v>64500</v>
      </c>
      <c r="Q43" s="80">
        <v>9500</v>
      </c>
      <c r="R43" s="80">
        <v>9930</v>
      </c>
    </row>
    <row r="44" spans="1:18" ht="15" customHeight="1">
      <c r="A44" s="86"/>
      <c r="B44" s="87"/>
      <c r="C44" s="88"/>
      <c r="D44" s="88"/>
      <c r="E44" s="88"/>
      <c r="F44" s="88"/>
      <c r="G44" s="79"/>
      <c r="H44" s="80"/>
      <c r="I44" s="80"/>
      <c r="J44" s="79"/>
      <c r="K44" s="79"/>
      <c r="L44" s="79"/>
      <c r="M44" s="79"/>
      <c r="N44" s="79"/>
      <c r="O44" s="80"/>
      <c r="P44" s="80"/>
      <c r="Q44" s="80"/>
      <c r="R44" s="80"/>
    </row>
    <row r="45" spans="1:18" ht="15" customHeight="1">
      <c r="A45" s="86" t="s">
        <v>59</v>
      </c>
      <c r="B45" s="87">
        <v>4016</v>
      </c>
      <c r="C45" s="88">
        <f>SUM(D45:E45)</f>
        <v>1026</v>
      </c>
      <c r="D45" s="88">
        <v>503</v>
      </c>
      <c r="E45" s="88">
        <v>523</v>
      </c>
      <c r="F45" s="88">
        <v>16918</v>
      </c>
      <c r="G45" s="79">
        <v>7081</v>
      </c>
      <c r="H45" s="80">
        <v>49827</v>
      </c>
      <c r="I45" s="80">
        <v>380046</v>
      </c>
      <c r="J45" s="79">
        <v>81740</v>
      </c>
      <c r="K45" s="79">
        <v>4140</v>
      </c>
      <c r="L45" s="79">
        <v>77600</v>
      </c>
      <c r="M45" s="79">
        <v>383130</v>
      </c>
      <c r="N45" s="79">
        <v>96770</v>
      </c>
      <c r="O45" s="80">
        <v>66770</v>
      </c>
      <c r="P45" s="80">
        <v>60300</v>
      </c>
      <c r="Q45" s="80">
        <v>3850</v>
      </c>
      <c r="R45" s="80">
        <v>2270</v>
      </c>
    </row>
    <row r="46" spans="1:18" ht="15" customHeight="1">
      <c r="A46" s="86" t="s">
        <v>60</v>
      </c>
      <c r="B46" s="87">
        <v>4613</v>
      </c>
      <c r="C46" s="88">
        <f>SUM(D46:E46)</f>
        <v>2476</v>
      </c>
      <c r="D46" s="88">
        <v>1217</v>
      </c>
      <c r="E46" s="88">
        <v>1259</v>
      </c>
      <c r="F46" s="88">
        <v>36870</v>
      </c>
      <c r="G46" s="79">
        <v>15260</v>
      </c>
      <c r="H46" s="80">
        <v>147398</v>
      </c>
      <c r="I46" s="80">
        <v>988308</v>
      </c>
      <c r="J46" s="79">
        <v>63900</v>
      </c>
      <c r="K46" s="79">
        <v>5420</v>
      </c>
      <c r="L46" s="79">
        <v>58480</v>
      </c>
      <c r="M46" s="79">
        <v>285910</v>
      </c>
      <c r="N46" s="79">
        <v>87300</v>
      </c>
      <c r="O46" s="80">
        <v>41100</v>
      </c>
      <c r="P46" s="80">
        <v>33100</v>
      </c>
      <c r="Q46" s="80">
        <v>3980</v>
      </c>
      <c r="R46" s="80">
        <v>3940</v>
      </c>
    </row>
    <row r="47" spans="1:18" ht="15" customHeight="1">
      <c r="A47" s="86" t="s">
        <v>61</v>
      </c>
      <c r="B47" s="87">
        <v>1861</v>
      </c>
      <c r="C47" s="88">
        <f>SUM(D47:E47)</f>
        <v>8394</v>
      </c>
      <c r="D47" s="88">
        <v>4183</v>
      </c>
      <c r="E47" s="88">
        <v>4211</v>
      </c>
      <c r="F47" s="88">
        <v>132172</v>
      </c>
      <c r="G47" s="79">
        <v>41460</v>
      </c>
      <c r="H47" s="80">
        <v>441305</v>
      </c>
      <c r="I47" s="80">
        <v>3958188</v>
      </c>
      <c r="J47" s="79">
        <v>52750</v>
      </c>
      <c r="K47" s="79">
        <v>4820</v>
      </c>
      <c r="L47" s="79">
        <v>47930</v>
      </c>
      <c r="M47" s="79">
        <v>267090</v>
      </c>
      <c r="N47" s="79">
        <v>66420</v>
      </c>
      <c r="O47" s="80">
        <v>23500</v>
      </c>
      <c r="P47" s="80">
        <v>17400</v>
      </c>
      <c r="Q47" s="80">
        <v>1070</v>
      </c>
      <c r="R47" s="80">
        <v>5060</v>
      </c>
    </row>
    <row r="48" spans="1:18" ht="15" customHeight="1">
      <c r="A48" s="86" t="s">
        <v>62</v>
      </c>
      <c r="B48" s="87">
        <v>8370</v>
      </c>
      <c r="C48" s="88">
        <f>SUM(D48:E48)</f>
        <v>5073</v>
      </c>
      <c r="D48" s="88">
        <v>2490</v>
      </c>
      <c r="E48" s="88">
        <v>2583</v>
      </c>
      <c r="F48" s="88">
        <v>78612</v>
      </c>
      <c r="G48" s="79">
        <v>30191</v>
      </c>
      <c r="H48" s="80">
        <v>230639</v>
      </c>
      <c r="I48" s="80">
        <v>1902012</v>
      </c>
      <c r="J48" s="79">
        <v>164990</v>
      </c>
      <c r="K48" s="79">
        <v>11080</v>
      </c>
      <c r="L48" s="79">
        <v>153910</v>
      </c>
      <c r="M48" s="79">
        <v>760720</v>
      </c>
      <c r="N48" s="79">
        <v>185180</v>
      </c>
      <c r="O48" s="80">
        <v>101300</v>
      </c>
      <c r="P48" s="80">
        <v>90200</v>
      </c>
      <c r="Q48" s="80">
        <v>6690</v>
      </c>
      <c r="R48" s="80">
        <v>4000</v>
      </c>
    </row>
    <row r="49" spans="1:18" ht="15" customHeight="1">
      <c r="A49" s="86"/>
      <c r="B49" s="87"/>
      <c r="C49" s="88"/>
      <c r="D49" s="88"/>
      <c r="E49" s="88"/>
      <c r="F49" s="88"/>
      <c r="G49" s="79"/>
      <c r="H49" s="80"/>
      <c r="I49" s="80"/>
      <c r="J49" s="79"/>
      <c r="K49" s="79"/>
      <c r="L49" s="79"/>
      <c r="M49" s="79"/>
      <c r="N49" s="79"/>
      <c r="O49" s="80"/>
      <c r="P49" s="80"/>
      <c r="Q49" s="80"/>
      <c r="R49" s="80"/>
    </row>
    <row r="50" spans="1:18" ht="15" customHeight="1">
      <c r="A50" s="86" t="s">
        <v>63</v>
      </c>
      <c r="B50" s="87">
        <v>3692</v>
      </c>
      <c r="C50" s="88">
        <f>SUM(D50:E50)</f>
        <v>1128</v>
      </c>
      <c r="D50" s="88">
        <v>550</v>
      </c>
      <c r="E50" s="88">
        <v>578</v>
      </c>
      <c r="F50" s="88">
        <v>17169</v>
      </c>
      <c r="G50" s="79">
        <v>6979</v>
      </c>
      <c r="H50" s="80">
        <v>44522</v>
      </c>
      <c r="I50" s="80">
        <v>267312</v>
      </c>
      <c r="J50" s="79">
        <v>50980</v>
      </c>
      <c r="K50" s="79">
        <v>5700</v>
      </c>
      <c r="L50" s="79">
        <v>45280</v>
      </c>
      <c r="M50" s="79">
        <v>246480</v>
      </c>
      <c r="N50" s="79">
        <v>73820</v>
      </c>
      <c r="O50" s="80">
        <v>32400</v>
      </c>
      <c r="P50" s="80">
        <v>24200</v>
      </c>
      <c r="Q50" s="80">
        <v>3760</v>
      </c>
      <c r="R50" s="80">
        <v>4440</v>
      </c>
    </row>
    <row r="51" spans="1:18" ht="15" customHeight="1">
      <c r="A51" s="86" t="s">
        <v>64</v>
      </c>
      <c r="B51" s="87">
        <v>4723</v>
      </c>
      <c r="C51" s="88">
        <f>SUM(D51:E51)</f>
        <v>1083</v>
      </c>
      <c r="D51" s="88">
        <v>524</v>
      </c>
      <c r="E51" s="88">
        <v>559</v>
      </c>
      <c r="F51" s="88">
        <v>14743</v>
      </c>
      <c r="G51" s="79">
        <v>8317</v>
      </c>
      <c r="H51" s="80">
        <v>59565</v>
      </c>
      <c r="I51" s="80">
        <v>370223</v>
      </c>
      <c r="J51" s="79">
        <v>60300</v>
      </c>
      <c r="K51" s="79">
        <v>12200</v>
      </c>
      <c r="L51" s="79">
        <v>48100</v>
      </c>
      <c r="M51" s="79">
        <v>257100</v>
      </c>
      <c r="N51" s="79">
        <v>92510</v>
      </c>
      <c r="O51" s="80">
        <v>45900</v>
      </c>
      <c r="P51" s="80">
        <v>18900</v>
      </c>
      <c r="Q51" s="80">
        <v>2530</v>
      </c>
      <c r="R51" s="80">
        <v>24400</v>
      </c>
    </row>
    <row r="52" spans="1:18" ht="15" customHeight="1">
      <c r="A52" s="86" t="s">
        <v>65</v>
      </c>
      <c r="B52" s="87">
        <v>3492</v>
      </c>
      <c r="C52" s="88">
        <f>SUM(D52:E52)</f>
        <v>590</v>
      </c>
      <c r="D52" s="88">
        <v>282</v>
      </c>
      <c r="E52" s="88">
        <v>308</v>
      </c>
      <c r="F52" s="88">
        <v>8501</v>
      </c>
      <c r="G52" s="79">
        <v>4806</v>
      </c>
      <c r="H52" s="80">
        <v>31447</v>
      </c>
      <c r="I52" s="80">
        <v>234784</v>
      </c>
      <c r="J52" s="79">
        <v>52880</v>
      </c>
      <c r="K52" s="79">
        <v>6510</v>
      </c>
      <c r="L52" s="79">
        <v>46370</v>
      </c>
      <c r="M52" s="79">
        <v>237640</v>
      </c>
      <c r="N52" s="79">
        <v>79670</v>
      </c>
      <c r="O52" s="80">
        <v>46300</v>
      </c>
      <c r="P52" s="80">
        <v>31100</v>
      </c>
      <c r="Q52" s="80">
        <v>9010</v>
      </c>
      <c r="R52" s="80">
        <v>5510</v>
      </c>
    </row>
    <row r="53" spans="1:18" ht="15" customHeight="1">
      <c r="A53" s="86" t="s">
        <v>66</v>
      </c>
      <c r="B53" s="87">
        <v>6627</v>
      </c>
      <c r="C53" s="88">
        <f>SUM(D53:E53)</f>
        <v>775</v>
      </c>
      <c r="D53" s="88">
        <v>371</v>
      </c>
      <c r="E53" s="88">
        <v>404</v>
      </c>
      <c r="F53" s="88">
        <v>10381</v>
      </c>
      <c r="G53" s="79">
        <v>6978</v>
      </c>
      <c r="H53" s="80">
        <v>45519</v>
      </c>
      <c r="I53" s="80">
        <v>300644</v>
      </c>
      <c r="J53" s="79">
        <v>75790</v>
      </c>
      <c r="K53" s="79">
        <v>6220</v>
      </c>
      <c r="L53" s="79">
        <v>69570</v>
      </c>
      <c r="M53" s="79">
        <v>320880</v>
      </c>
      <c r="N53" s="79">
        <v>98730</v>
      </c>
      <c r="O53" s="80">
        <v>59200</v>
      </c>
      <c r="P53" s="80">
        <v>44900</v>
      </c>
      <c r="Q53" s="80">
        <v>9400</v>
      </c>
      <c r="R53" s="80">
        <v>3890</v>
      </c>
    </row>
    <row r="54" spans="1:18" ht="15" customHeight="1">
      <c r="A54" s="86"/>
      <c r="B54" s="87"/>
      <c r="C54" s="88"/>
      <c r="D54" s="88"/>
      <c r="E54" s="88"/>
      <c r="F54" s="88"/>
      <c r="G54" s="79"/>
      <c r="H54" s="80"/>
      <c r="I54" s="80"/>
      <c r="J54" s="79"/>
      <c r="K54" s="79"/>
      <c r="L54" s="79"/>
      <c r="M54" s="79"/>
      <c r="N54" s="79"/>
      <c r="O54" s="80"/>
      <c r="P54" s="80"/>
      <c r="Q54" s="80"/>
      <c r="R54" s="80"/>
    </row>
    <row r="55" spans="1:18" ht="15" customHeight="1">
      <c r="A55" s="86" t="s">
        <v>67</v>
      </c>
      <c r="B55" s="87">
        <v>7085</v>
      </c>
      <c r="C55" s="88">
        <v>1841</v>
      </c>
      <c r="D55" s="88">
        <v>893</v>
      </c>
      <c r="E55" s="88">
        <v>949</v>
      </c>
      <c r="F55" s="88">
        <v>26857</v>
      </c>
      <c r="G55" s="79">
        <v>13295</v>
      </c>
      <c r="H55" s="80">
        <v>88184</v>
      </c>
      <c r="I55" s="80">
        <v>718841</v>
      </c>
      <c r="J55" s="79">
        <v>139650</v>
      </c>
      <c r="K55" s="79">
        <v>15380</v>
      </c>
      <c r="L55" s="79">
        <v>124270</v>
      </c>
      <c r="M55" s="79">
        <v>595030</v>
      </c>
      <c r="N55" s="79">
        <v>173530</v>
      </c>
      <c r="O55" s="80">
        <v>98700</v>
      </c>
      <c r="P55" s="80">
        <v>74800</v>
      </c>
      <c r="Q55" s="80">
        <v>15100</v>
      </c>
      <c r="R55" s="80">
        <v>6990</v>
      </c>
    </row>
    <row r="56" spans="1:18" ht="15" customHeight="1">
      <c r="A56" s="86" t="s">
        <v>68</v>
      </c>
      <c r="B56" s="87">
        <v>8462</v>
      </c>
      <c r="C56" s="88">
        <v>2692</v>
      </c>
      <c r="D56" s="88">
        <v>1318</v>
      </c>
      <c r="E56" s="88">
        <v>1375</v>
      </c>
      <c r="F56" s="88">
        <v>41958</v>
      </c>
      <c r="G56" s="79">
        <v>17358</v>
      </c>
      <c r="H56" s="80">
        <v>129588</v>
      </c>
      <c r="I56" s="80">
        <v>1154928</v>
      </c>
      <c r="J56" s="79">
        <v>136590</v>
      </c>
      <c r="K56" s="79">
        <v>16390</v>
      </c>
      <c r="L56" s="79">
        <v>120200</v>
      </c>
      <c r="M56" s="79">
        <v>544280</v>
      </c>
      <c r="N56" s="79">
        <v>158550</v>
      </c>
      <c r="O56" s="80">
        <v>86800</v>
      </c>
      <c r="P56" s="80">
        <v>60400</v>
      </c>
      <c r="Q56" s="80">
        <v>11400</v>
      </c>
      <c r="R56" s="80">
        <v>12800</v>
      </c>
    </row>
    <row r="57" spans="1:18" ht="15" customHeight="1">
      <c r="A57" s="86" t="s">
        <v>69</v>
      </c>
      <c r="B57" s="87">
        <v>6099</v>
      </c>
      <c r="C57" s="88">
        <v>1575</v>
      </c>
      <c r="D57" s="88">
        <v>755</v>
      </c>
      <c r="E57" s="88">
        <v>821</v>
      </c>
      <c r="F57" s="88">
        <v>22166</v>
      </c>
      <c r="G57" s="79">
        <v>11904</v>
      </c>
      <c r="H57" s="80">
        <v>76038</v>
      </c>
      <c r="I57" s="80">
        <v>621799</v>
      </c>
      <c r="J57" s="79">
        <v>92910</v>
      </c>
      <c r="K57" s="79">
        <v>12660</v>
      </c>
      <c r="L57" s="79">
        <v>80250</v>
      </c>
      <c r="M57" s="79">
        <v>369290</v>
      </c>
      <c r="N57" s="79">
        <v>120610</v>
      </c>
      <c r="O57" s="80">
        <v>72900</v>
      </c>
      <c r="P57" s="80">
        <v>57000</v>
      </c>
      <c r="Q57" s="80">
        <v>7360</v>
      </c>
      <c r="R57" s="80">
        <v>7810</v>
      </c>
    </row>
    <row r="58" spans="1:18" ht="15" customHeight="1">
      <c r="A58" s="86" t="s">
        <v>70</v>
      </c>
      <c r="B58" s="87">
        <v>4145</v>
      </c>
      <c r="C58" s="88">
        <f>SUM(D58:E58)</f>
        <v>813</v>
      </c>
      <c r="D58" s="88">
        <v>390</v>
      </c>
      <c r="E58" s="88">
        <v>423</v>
      </c>
      <c r="F58" s="88">
        <v>10758</v>
      </c>
      <c r="G58" s="79">
        <v>6658</v>
      </c>
      <c r="H58" s="80">
        <v>44178</v>
      </c>
      <c r="I58" s="80">
        <v>295919</v>
      </c>
      <c r="J58" s="79">
        <v>63450</v>
      </c>
      <c r="K58" s="79">
        <v>8570</v>
      </c>
      <c r="L58" s="79">
        <v>54880</v>
      </c>
      <c r="M58" s="79">
        <v>286820</v>
      </c>
      <c r="N58" s="79">
        <v>93510</v>
      </c>
      <c r="O58" s="80">
        <v>44700</v>
      </c>
      <c r="P58" s="80">
        <v>25900</v>
      </c>
      <c r="Q58" s="80">
        <v>6500</v>
      </c>
      <c r="R58" s="80">
        <v>11800</v>
      </c>
    </row>
    <row r="59" spans="1:18" ht="15" customHeight="1">
      <c r="A59" s="86"/>
      <c r="B59" s="87"/>
      <c r="C59" s="88"/>
      <c r="D59" s="88"/>
      <c r="E59" s="88"/>
      <c r="F59" s="88"/>
      <c r="G59" s="79"/>
      <c r="H59" s="80"/>
      <c r="I59" s="80"/>
      <c r="J59" s="79"/>
      <c r="K59" s="79"/>
      <c r="L59" s="79"/>
      <c r="M59" s="79"/>
      <c r="N59" s="79"/>
      <c r="O59" s="80"/>
      <c r="P59" s="80"/>
      <c r="Q59" s="80"/>
      <c r="R59" s="80"/>
    </row>
    <row r="60" spans="1:18" ht="15" customHeight="1">
      <c r="A60" s="86" t="s">
        <v>71</v>
      </c>
      <c r="B60" s="87">
        <v>1880</v>
      </c>
      <c r="C60" s="88">
        <f>SUM(D60:E60)</f>
        <v>980</v>
      </c>
      <c r="D60" s="88">
        <v>472</v>
      </c>
      <c r="E60" s="88">
        <v>508</v>
      </c>
      <c r="F60" s="88">
        <v>14386</v>
      </c>
      <c r="G60" s="79">
        <v>7151</v>
      </c>
      <c r="H60" s="80">
        <v>53621</v>
      </c>
      <c r="I60" s="80">
        <v>402212</v>
      </c>
      <c r="J60" s="79">
        <v>73900</v>
      </c>
      <c r="K60" s="79">
        <v>6840</v>
      </c>
      <c r="L60" s="79">
        <v>67060</v>
      </c>
      <c r="M60" s="79">
        <v>332190</v>
      </c>
      <c r="N60" s="79">
        <v>94220</v>
      </c>
      <c r="O60" s="80">
        <v>46200</v>
      </c>
      <c r="P60" s="80">
        <v>33600</v>
      </c>
      <c r="Q60" s="80">
        <v>3280</v>
      </c>
      <c r="R60" s="80">
        <v>9260</v>
      </c>
    </row>
    <row r="61" spans="1:18" ht="15" customHeight="1">
      <c r="A61" s="86" t="s">
        <v>72</v>
      </c>
      <c r="B61" s="87">
        <v>5666</v>
      </c>
      <c r="C61" s="88">
        <f>SUM(D61:E61)</f>
        <v>1486</v>
      </c>
      <c r="D61" s="88">
        <v>709</v>
      </c>
      <c r="E61" s="88">
        <v>777</v>
      </c>
      <c r="F61" s="88">
        <v>21515</v>
      </c>
      <c r="G61" s="79">
        <v>11362</v>
      </c>
      <c r="H61" s="80">
        <v>73631</v>
      </c>
      <c r="I61" s="80">
        <v>542457</v>
      </c>
      <c r="J61" s="79">
        <v>103070</v>
      </c>
      <c r="K61" s="79">
        <v>16180</v>
      </c>
      <c r="L61" s="79">
        <v>86890</v>
      </c>
      <c r="M61" s="79">
        <v>438240</v>
      </c>
      <c r="N61" s="79">
        <v>155130</v>
      </c>
      <c r="O61" s="80">
        <v>82600</v>
      </c>
      <c r="P61" s="80">
        <v>34200</v>
      </c>
      <c r="Q61" s="80">
        <v>7990</v>
      </c>
      <c r="R61" s="80">
        <v>40100</v>
      </c>
    </row>
    <row r="62" spans="1:18" ht="15" customHeight="1">
      <c r="A62" s="86" t="s">
        <v>73</v>
      </c>
      <c r="B62" s="87">
        <v>7107</v>
      </c>
      <c r="C62" s="88">
        <v>818</v>
      </c>
      <c r="D62" s="88">
        <v>389</v>
      </c>
      <c r="E62" s="88">
        <v>430</v>
      </c>
      <c r="F62" s="88">
        <v>10987</v>
      </c>
      <c r="G62" s="79">
        <v>7383</v>
      </c>
      <c r="H62" s="80">
        <v>46134</v>
      </c>
      <c r="I62" s="80">
        <v>287330</v>
      </c>
      <c r="J62" s="79">
        <v>57170</v>
      </c>
      <c r="K62" s="79">
        <v>12990</v>
      </c>
      <c r="L62" s="79">
        <v>44180</v>
      </c>
      <c r="M62" s="79">
        <v>237240</v>
      </c>
      <c r="N62" s="79">
        <v>88600</v>
      </c>
      <c r="O62" s="80">
        <v>44400</v>
      </c>
      <c r="P62" s="80">
        <v>30600</v>
      </c>
      <c r="Q62" s="80">
        <v>4590</v>
      </c>
      <c r="R62" s="80">
        <v>8860</v>
      </c>
    </row>
    <row r="63" spans="1:18" ht="15" customHeight="1">
      <c r="A63" s="86" t="s">
        <v>74</v>
      </c>
      <c r="B63" s="87">
        <v>4951</v>
      </c>
      <c r="C63" s="88">
        <v>4422</v>
      </c>
      <c r="D63" s="88">
        <v>2140</v>
      </c>
      <c r="E63" s="88">
        <v>2281</v>
      </c>
      <c r="F63" s="88">
        <v>68090</v>
      </c>
      <c r="G63" s="79">
        <v>27396</v>
      </c>
      <c r="H63" s="80">
        <v>210452</v>
      </c>
      <c r="I63" s="80">
        <v>1775630</v>
      </c>
      <c r="J63" s="79">
        <v>135000</v>
      </c>
      <c r="K63" s="79">
        <v>18610</v>
      </c>
      <c r="L63" s="79">
        <v>116390</v>
      </c>
      <c r="M63" s="79">
        <v>646020</v>
      </c>
      <c r="N63" s="79">
        <v>201450</v>
      </c>
      <c r="O63" s="80">
        <v>119400</v>
      </c>
      <c r="P63" s="80">
        <v>89100</v>
      </c>
      <c r="Q63" s="80">
        <v>9660</v>
      </c>
      <c r="R63" s="80">
        <v>19900</v>
      </c>
    </row>
    <row r="64" spans="1:18" ht="15" customHeight="1">
      <c r="A64" s="86"/>
      <c r="B64" s="87"/>
      <c r="C64" s="88"/>
      <c r="D64" s="88"/>
      <c r="E64" s="88"/>
      <c r="F64" s="88"/>
      <c r="G64" s="79"/>
      <c r="H64" s="80"/>
      <c r="I64" s="80"/>
      <c r="J64" s="79"/>
      <c r="K64" s="79"/>
      <c r="L64" s="79"/>
      <c r="M64" s="79"/>
      <c r="N64" s="79"/>
      <c r="O64" s="80"/>
      <c r="P64" s="80"/>
      <c r="Q64" s="80"/>
      <c r="R64" s="80"/>
    </row>
    <row r="65" spans="1:18" ht="15" customHeight="1">
      <c r="A65" s="86" t="s">
        <v>75</v>
      </c>
      <c r="B65" s="87">
        <v>2432</v>
      </c>
      <c r="C65" s="88">
        <f>SUM(D65:E65)</f>
        <v>847</v>
      </c>
      <c r="D65" s="88">
        <v>401</v>
      </c>
      <c r="E65" s="88">
        <v>446</v>
      </c>
      <c r="F65" s="88">
        <v>12807</v>
      </c>
      <c r="G65" s="79">
        <v>6599</v>
      </c>
      <c r="H65" s="80">
        <v>41591</v>
      </c>
      <c r="I65" s="80">
        <v>292623</v>
      </c>
      <c r="J65" s="79">
        <v>66300</v>
      </c>
      <c r="K65" s="79">
        <v>9070</v>
      </c>
      <c r="L65" s="79">
        <v>57230</v>
      </c>
      <c r="M65" s="79">
        <v>332140</v>
      </c>
      <c r="N65" s="79">
        <v>110730</v>
      </c>
      <c r="O65" s="80">
        <v>76300</v>
      </c>
      <c r="P65" s="80">
        <v>52600</v>
      </c>
      <c r="Q65" s="80">
        <v>4280</v>
      </c>
      <c r="R65" s="80">
        <v>18900</v>
      </c>
    </row>
    <row r="66" spans="1:18" ht="15" customHeight="1">
      <c r="A66" s="86" t="s">
        <v>76</v>
      </c>
      <c r="B66" s="87">
        <v>4105</v>
      </c>
      <c r="C66" s="88">
        <f aca="true" t="shared" si="0" ref="C66:C72">SUM(D66:E66)</f>
        <v>1584</v>
      </c>
      <c r="D66" s="88">
        <v>757</v>
      </c>
      <c r="E66" s="88">
        <v>827</v>
      </c>
      <c r="F66" s="88">
        <v>23887</v>
      </c>
      <c r="G66" s="79">
        <v>11798</v>
      </c>
      <c r="H66" s="80">
        <v>72236</v>
      </c>
      <c r="I66" s="80">
        <v>521275</v>
      </c>
      <c r="J66" s="79">
        <v>81350</v>
      </c>
      <c r="K66" s="79">
        <v>14800</v>
      </c>
      <c r="L66" s="79">
        <v>66550</v>
      </c>
      <c r="M66" s="79">
        <v>398930</v>
      </c>
      <c r="N66" s="79">
        <v>135020</v>
      </c>
      <c r="O66" s="80">
        <v>73200</v>
      </c>
      <c r="P66" s="80">
        <v>31100</v>
      </c>
      <c r="Q66" s="80">
        <v>21100</v>
      </c>
      <c r="R66" s="80">
        <v>20300</v>
      </c>
    </row>
    <row r="67" spans="1:18" ht="15" customHeight="1">
      <c r="A67" s="86" t="s">
        <v>77</v>
      </c>
      <c r="B67" s="87">
        <v>7207</v>
      </c>
      <c r="C67" s="88">
        <f t="shared" si="0"/>
        <v>1747</v>
      </c>
      <c r="D67" s="88">
        <v>829</v>
      </c>
      <c r="E67" s="88">
        <v>918</v>
      </c>
      <c r="F67" s="88">
        <v>24925</v>
      </c>
      <c r="G67" s="79">
        <v>13159</v>
      </c>
      <c r="H67" s="80">
        <v>79993</v>
      </c>
      <c r="I67" s="80">
        <v>564097</v>
      </c>
      <c r="J67" s="79">
        <v>130150</v>
      </c>
      <c r="K67" s="79">
        <v>30720</v>
      </c>
      <c r="L67" s="79">
        <v>99430</v>
      </c>
      <c r="M67" s="79">
        <v>611360</v>
      </c>
      <c r="N67" s="79">
        <v>219780</v>
      </c>
      <c r="O67" s="80">
        <v>149900</v>
      </c>
      <c r="P67" s="80">
        <v>86600</v>
      </c>
      <c r="Q67" s="80">
        <v>27600</v>
      </c>
      <c r="R67" s="80">
        <v>29900</v>
      </c>
    </row>
    <row r="68" spans="1:18" ht="15" customHeight="1">
      <c r="A68" s="86" t="s">
        <v>78</v>
      </c>
      <c r="B68" s="87">
        <v>6331</v>
      </c>
      <c r="C68" s="88">
        <f t="shared" si="0"/>
        <v>1207</v>
      </c>
      <c r="D68" s="88">
        <v>572</v>
      </c>
      <c r="E68" s="88">
        <v>635</v>
      </c>
      <c r="F68" s="88">
        <v>17776</v>
      </c>
      <c r="G68" s="79">
        <v>9527</v>
      </c>
      <c r="H68" s="80">
        <v>59249</v>
      </c>
      <c r="I68" s="80">
        <v>420429</v>
      </c>
      <c r="J68" s="79">
        <v>99170</v>
      </c>
      <c r="K68" s="79">
        <v>17540</v>
      </c>
      <c r="L68" s="79">
        <v>81630</v>
      </c>
      <c r="M68" s="79">
        <v>404760</v>
      </c>
      <c r="N68" s="79">
        <v>132230</v>
      </c>
      <c r="O68" s="80">
        <v>83000</v>
      </c>
      <c r="P68" s="80">
        <v>52400</v>
      </c>
      <c r="Q68" s="80">
        <v>11900</v>
      </c>
      <c r="R68" s="80">
        <v>16900</v>
      </c>
    </row>
    <row r="69" spans="1:18" ht="15" customHeight="1">
      <c r="A69" s="86"/>
      <c r="B69" s="87"/>
      <c r="C69" s="88"/>
      <c r="D69" s="88"/>
      <c r="E69" s="88"/>
      <c r="F69" s="88"/>
      <c r="G69" s="79"/>
      <c r="H69" s="80"/>
      <c r="I69" s="80"/>
      <c r="J69" s="79"/>
      <c r="K69" s="79"/>
      <c r="L69" s="79"/>
      <c r="M69" s="79"/>
      <c r="N69" s="79"/>
      <c r="P69" s="80"/>
      <c r="Q69" s="80"/>
      <c r="R69" s="80"/>
    </row>
    <row r="70" spans="1:18" ht="15" customHeight="1">
      <c r="A70" s="86" t="s">
        <v>79</v>
      </c>
      <c r="B70" s="87">
        <v>7197</v>
      </c>
      <c r="C70" s="88">
        <f t="shared" si="0"/>
        <v>1114</v>
      </c>
      <c r="D70" s="88">
        <v>532</v>
      </c>
      <c r="E70" s="88">
        <v>582</v>
      </c>
      <c r="F70" s="88">
        <v>18005</v>
      </c>
      <c r="G70" s="79">
        <v>8104</v>
      </c>
      <c r="H70" s="80">
        <v>52105</v>
      </c>
      <c r="I70" s="80">
        <v>356473</v>
      </c>
      <c r="J70" s="79">
        <v>88060</v>
      </c>
      <c r="K70" s="79">
        <v>22100</v>
      </c>
      <c r="L70" s="79">
        <v>65960</v>
      </c>
      <c r="M70" s="79">
        <v>371130</v>
      </c>
      <c r="N70" s="79">
        <v>148010</v>
      </c>
      <c r="O70" s="80">
        <v>88300</v>
      </c>
      <c r="P70" s="80">
        <v>45200</v>
      </c>
      <c r="Q70" s="80">
        <v>28700</v>
      </c>
      <c r="R70" s="80">
        <v>12700</v>
      </c>
    </row>
    <row r="71" spans="1:18" ht="15" customHeight="1">
      <c r="A71" s="86" t="s">
        <v>80</v>
      </c>
      <c r="B71" s="87">
        <v>9157</v>
      </c>
      <c r="C71" s="88">
        <f t="shared" si="0"/>
        <v>1745</v>
      </c>
      <c r="D71" s="88">
        <v>818</v>
      </c>
      <c r="E71" s="88">
        <v>927</v>
      </c>
      <c r="F71" s="88">
        <v>24827</v>
      </c>
      <c r="G71" s="79">
        <v>15161</v>
      </c>
      <c r="H71" s="80">
        <v>88811</v>
      </c>
      <c r="I71" s="80">
        <v>535636</v>
      </c>
      <c r="J71" s="79">
        <v>186020</v>
      </c>
      <c r="K71" s="79">
        <v>51430</v>
      </c>
      <c r="L71" s="79">
        <v>134590</v>
      </c>
      <c r="M71" s="79">
        <v>646300</v>
      </c>
      <c r="N71" s="79">
        <v>239020</v>
      </c>
      <c r="O71" s="80">
        <v>152000</v>
      </c>
      <c r="P71" s="80">
        <v>53500</v>
      </c>
      <c r="Q71" s="80">
        <v>74400</v>
      </c>
      <c r="R71" s="80">
        <v>19700</v>
      </c>
    </row>
    <row r="72" spans="1:18" ht="15" customHeight="1">
      <c r="A72" s="86" t="s">
        <v>278</v>
      </c>
      <c r="B72" s="87">
        <v>2249</v>
      </c>
      <c r="C72" s="88">
        <f t="shared" si="0"/>
        <v>1072</v>
      </c>
      <c r="D72" s="88">
        <v>528</v>
      </c>
      <c r="E72" s="88">
        <v>544</v>
      </c>
      <c r="F72" s="88">
        <v>21493</v>
      </c>
      <c r="G72" s="79">
        <v>5276</v>
      </c>
      <c r="H72" s="80">
        <v>53230</v>
      </c>
      <c r="I72" s="80">
        <v>287817</v>
      </c>
      <c r="J72" s="79">
        <v>46160</v>
      </c>
      <c r="K72" s="79">
        <v>11560</v>
      </c>
      <c r="L72" s="79">
        <v>34600</v>
      </c>
      <c r="M72" s="79">
        <v>232250</v>
      </c>
      <c r="N72" s="79">
        <v>78450</v>
      </c>
      <c r="O72" s="80">
        <v>40700</v>
      </c>
      <c r="P72" s="80">
        <v>1500</v>
      </c>
      <c r="Q72" s="80">
        <v>34500</v>
      </c>
      <c r="R72" s="80">
        <v>3850</v>
      </c>
    </row>
    <row r="73" spans="1:18" ht="15" customHeight="1">
      <c r="A73" s="86"/>
      <c r="B73" s="90"/>
      <c r="C73" s="88"/>
      <c r="D73" s="88"/>
      <c r="E73" s="88"/>
      <c r="F73" s="88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</row>
    <row r="74" spans="1:18" ht="15" customHeight="1">
      <c r="A74" s="91" t="s">
        <v>82</v>
      </c>
      <c r="B74" s="97" t="s">
        <v>211</v>
      </c>
      <c r="C74" s="97" t="s">
        <v>211</v>
      </c>
      <c r="D74" s="97" t="s">
        <v>211</v>
      </c>
      <c r="E74" s="97" t="s">
        <v>211</v>
      </c>
      <c r="F74" s="97" t="s">
        <v>197</v>
      </c>
      <c r="G74" s="97" t="s">
        <v>197</v>
      </c>
      <c r="H74" s="97" t="s">
        <v>210</v>
      </c>
      <c r="I74" s="97" t="s">
        <v>210</v>
      </c>
      <c r="J74" s="97" t="s">
        <v>209</v>
      </c>
      <c r="K74" s="97" t="s">
        <v>209</v>
      </c>
      <c r="L74" s="97" t="s">
        <v>209</v>
      </c>
      <c r="M74" s="97" t="s">
        <v>209</v>
      </c>
      <c r="N74" s="97" t="s">
        <v>209</v>
      </c>
      <c r="O74" s="97" t="s">
        <v>208</v>
      </c>
      <c r="P74" s="97" t="s">
        <v>208</v>
      </c>
      <c r="Q74" s="97" t="s">
        <v>208</v>
      </c>
      <c r="R74" s="97" t="s">
        <v>208</v>
      </c>
    </row>
    <row r="75" ht="15" customHeight="1">
      <c r="A75" s="67" t="s">
        <v>109</v>
      </c>
    </row>
    <row r="76" ht="15" customHeight="1">
      <c r="A76" s="67" t="s">
        <v>304</v>
      </c>
    </row>
    <row r="77" spans="1:7" ht="15" customHeight="1">
      <c r="A77" s="92" t="s">
        <v>305</v>
      </c>
      <c r="B77" s="93"/>
      <c r="C77" s="93"/>
      <c r="D77" s="93"/>
      <c r="E77" s="93"/>
      <c r="F77" s="93"/>
      <c r="G77" s="93"/>
    </row>
    <row r="78" ht="15" customHeight="1">
      <c r="A78" s="94" t="s">
        <v>306</v>
      </c>
    </row>
    <row r="79" spans="1:5" ht="15" customHeight="1">
      <c r="A79" s="92" t="s">
        <v>307</v>
      </c>
      <c r="B79" s="93"/>
      <c r="C79" s="93"/>
      <c r="D79" s="93"/>
      <c r="E79" s="93"/>
    </row>
    <row r="80" ht="14.25">
      <c r="A80" s="94" t="s">
        <v>308</v>
      </c>
    </row>
    <row r="81" ht="14.25">
      <c r="A81" s="94" t="s">
        <v>279</v>
      </c>
    </row>
  </sheetData>
  <sheetProtection/>
  <mergeCells count="18">
    <mergeCell ref="A3:R3"/>
    <mergeCell ref="B5:G5"/>
    <mergeCell ref="H5:I5"/>
    <mergeCell ref="B6:B7"/>
    <mergeCell ref="H6:H7"/>
    <mergeCell ref="C6:C7"/>
    <mergeCell ref="D6:E6"/>
    <mergeCell ref="F6:F7"/>
    <mergeCell ref="G6:G7"/>
    <mergeCell ref="O6:R6"/>
    <mergeCell ref="A5:A7"/>
    <mergeCell ref="J6:J7"/>
    <mergeCell ref="K6:K7"/>
    <mergeCell ref="J5:R5"/>
    <mergeCell ref="I6:I7"/>
    <mergeCell ref="L6:L7"/>
    <mergeCell ref="M6:M7"/>
    <mergeCell ref="N6:N7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I67">
      <selection activeCell="J80" sqref="J80"/>
    </sheetView>
  </sheetViews>
  <sheetFormatPr defaultColWidth="10.59765625" defaultRowHeight="24" customHeight="1"/>
  <cols>
    <col min="1" max="1" width="14.09765625" style="67" customWidth="1"/>
    <col min="2" max="17" width="19.09765625" style="67" customWidth="1"/>
    <col min="18" max="16384" width="10.59765625" style="67" customWidth="1"/>
  </cols>
  <sheetData>
    <row r="1" spans="1:17" ht="24" customHeight="1">
      <c r="A1" s="11" t="s">
        <v>262</v>
      </c>
      <c r="Q1" s="13" t="s">
        <v>263</v>
      </c>
    </row>
    <row r="2" ht="24" customHeight="1">
      <c r="Q2" s="68"/>
    </row>
    <row r="3" spans="1:17" ht="24" customHeight="1">
      <c r="A3" s="130" t="s">
        <v>264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ht="24" customHeight="1" thickBot="1"/>
    <row r="5" spans="1:17" ht="24" customHeight="1">
      <c r="A5" s="121" t="s">
        <v>24</v>
      </c>
      <c r="B5" s="126" t="s">
        <v>267</v>
      </c>
      <c r="C5" s="138"/>
      <c r="D5" s="138"/>
      <c r="E5" s="138"/>
      <c r="F5" s="138"/>
      <c r="G5" s="138"/>
      <c r="H5" s="138"/>
      <c r="I5" s="151"/>
      <c r="J5" s="148" t="s">
        <v>273</v>
      </c>
      <c r="K5" s="149"/>
      <c r="L5" s="150"/>
      <c r="M5" s="126" t="s">
        <v>274</v>
      </c>
      <c r="N5" s="127"/>
      <c r="O5" s="131"/>
      <c r="P5" s="126" t="s">
        <v>119</v>
      </c>
      <c r="Q5" s="138"/>
    </row>
    <row r="6" spans="1:17" ht="24" customHeight="1">
      <c r="A6" s="122"/>
      <c r="B6" s="134" t="s">
        <v>191</v>
      </c>
      <c r="C6" s="161"/>
      <c r="D6" s="141" t="s">
        <v>115</v>
      </c>
      <c r="E6" s="144" t="s">
        <v>116</v>
      </c>
      <c r="F6" s="157" t="s">
        <v>118</v>
      </c>
      <c r="G6" s="158"/>
      <c r="H6" s="158"/>
      <c r="I6" s="159"/>
      <c r="J6" s="124" t="s">
        <v>85</v>
      </c>
      <c r="K6" s="124" t="s">
        <v>86</v>
      </c>
      <c r="L6" s="162" t="s">
        <v>272</v>
      </c>
      <c r="M6" s="124" t="s">
        <v>87</v>
      </c>
      <c r="N6" s="124" t="s">
        <v>86</v>
      </c>
      <c r="O6" s="124" t="s">
        <v>88</v>
      </c>
      <c r="P6" s="124" t="s">
        <v>275</v>
      </c>
      <c r="Q6" s="165" t="s">
        <v>276</v>
      </c>
    </row>
    <row r="7" spans="1:17" ht="24" customHeight="1">
      <c r="A7" s="122"/>
      <c r="B7" s="152" t="s">
        <v>114</v>
      </c>
      <c r="C7" s="154" t="s">
        <v>265</v>
      </c>
      <c r="D7" s="142"/>
      <c r="E7" s="145"/>
      <c r="F7" s="156" t="s">
        <v>266</v>
      </c>
      <c r="G7" s="129" t="s">
        <v>268</v>
      </c>
      <c r="H7" s="160"/>
      <c r="I7" s="146"/>
      <c r="J7" s="147"/>
      <c r="K7" s="147"/>
      <c r="L7" s="163"/>
      <c r="M7" s="147"/>
      <c r="N7" s="147"/>
      <c r="O7" s="147"/>
      <c r="P7" s="139"/>
      <c r="Q7" s="166"/>
    </row>
    <row r="8" spans="1:17" ht="24" customHeight="1">
      <c r="A8" s="123"/>
      <c r="B8" s="153"/>
      <c r="C8" s="155"/>
      <c r="D8" s="143"/>
      <c r="E8" s="146"/>
      <c r="F8" s="140"/>
      <c r="G8" s="70" t="s">
        <v>269</v>
      </c>
      <c r="H8" s="109" t="s">
        <v>270</v>
      </c>
      <c r="I8" s="70" t="s">
        <v>271</v>
      </c>
      <c r="J8" s="125"/>
      <c r="K8" s="125"/>
      <c r="L8" s="164"/>
      <c r="M8" s="125"/>
      <c r="N8" s="125"/>
      <c r="O8" s="125"/>
      <c r="P8" s="140"/>
      <c r="Q8" s="160"/>
    </row>
    <row r="9" spans="1:17" ht="24" customHeight="1">
      <c r="A9" s="75"/>
      <c r="B9" s="102" t="s">
        <v>117</v>
      </c>
      <c r="C9" s="77" t="s">
        <v>117</v>
      </c>
      <c r="D9" s="76" t="s">
        <v>117</v>
      </c>
      <c r="E9" s="76" t="s">
        <v>92</v>
      </c>
      <c r="F9" s="77" t="s">
        <v>132</v>
      </c>
      <c r="G9" s="77" t="s">
        <v>117</v>
      </c>
      <c r="H9" s="77" t="s">
        <v>117</v>
      </c>
      <c r="I9" s="77" t="s">
        <v>117</v>
      </c>
      <c r="J9" s="77"/>
      <c r="K9" s="77" t="s">
        <v>93</v>
      </c>
      <c r="L9" s="77" t="s">
        <v>94</v>
      </c>
      <c r="M9" s="77"/>
      <c r="N9" s="77" t="s">
        <v>93</v>
      </c>
      <c r="O9" s="77" t="s">
        <v>120</v>
      </c>
      <c r="P9" s="77" t="s">
        <v>120</v>
      </c>
      <c r="Q9" s="77" t="s">
        <v>120</v>
      </c>
    </row>
    <row r="10" spans="1:17" ht="24" customHeight="1">
      <c r="A10" s="78" t="s">
        <v>199</v>
      </c>
      <c r="B10" s="103">
        <v>12144000</v>
      </c>
      <c r="C10" s="80">
        <v>418600</v>
      </c>
      <c r="D10" s="79" t="s">
        <v>261</v>
      </c>
      <c r="E10" s="79" t="s">
        <v>244</v>
      </c>
      <c r="F10" s="79">
        <v>289429</v>
      </c>
      <c r="G10" s="79">
        <v>9722351</v>
      </c>
      <c r="H10" s="79">
        <v>8501751</v>
      </c>
      <c r="I10" s="79">
        <v>260168</v>
      </c>
      <c r="J10" s="79">
        <v>708447</v>
      </c>
      <c r="K10" s="79">
        <v>11961133</v>
      </c>
      <c r="L10" s="79">
        <v>103362282</v>
      </c>
      <c r="M10" s="79" t="s">
        <v>244</v>
      </c>
      <c r="N10" s="79" t="s">
        <v>244</v>
      </c>
      <c r="O10" s="79" t="s">
        <v>244</v>
      </c>
      <c r="P10" s="79">
        <v>744186</v>
      </c>
      <c r="Q10" s="79">
        <v>718307</v>
      </c>
    </row>
    <row r="11" spans="1:17" ht="24" customHeight="1">
      <c r="A11" s="64" t="s">
        <v>252</v>
      </c>
      <c r="B11" s="103">
        <v>12292000</v>
      </c>
      <c r="C11" s="80">
        <v>464800</v>
      </c>
      <c r="D11" s="80">
        <v>4868172</v>
      </c>
      <c r="E11" s="79" t="s">
        <v>244</v>
      </c>
      <c r="F11" s="79">
        <v>314478</v>
      </c>
      <c r="G11" s="79">
        <v>9748596</v>
      </c>
      <c r="H11" s="79">
        <v>8445878</v>
      </c>
      <c r="I11" s="79">
        <v>308719</v>
      </c>
      <c r="J11" s="79">
        <v>696795</v>
      </c>
      <c r="K11" s="79">
        <v>11486778</v>
      </c>
      <c r="L11" s="79">
        <v>127308020</v>
      </c>
      <c r="M11" s="79">
        <v>1840339</v>
      </c>
      <c r="N11" s="79">
        <v>8593041</v>
      </c>
      <c r="O11" s="79">
        <v>2134130</v>
      </c>
      <c r="P11" s="79">
        <v>811002</v>
      </c>
      <c r="Q11" s="79">
        <v>796127</v>
      </c>
    </row>
    <row r="12" spans="1:17" ht="24" customHeight="1">
      <c r="A12" s="64" t="s">
        <v>255</v>
      </c>
      <c r="B12" s="103">
        <v>13165000</v>
      </c>
      <c r="C12" s="80">
        <v>461600</v>
      </c>
      <c r="D12" s="80">
        <v>4961017</v>
      </c>
      <c r="E12" s="79">
        <v>25010973</v>
      </c>
      <c r="F12" s="79">
        <v>345879</v>
      </c>
      <c r="G12" s="79">
        <v>9573068</v>
      </c>
      <c r="H12" s="79">
        <v>8243093</v>
      </c>
      <c r="I12" s="79">
        <v>279726</v>
      </c>
      <c r="J12" s="79">
        <v>735970</v>
      </c>
      <c r="K12" s="79">
        <v>11296209</v>
      </c>
      <c r="L12" s="79">
        <v>127432873</v>
      </c>
      <c r="M12" s="79" t="s">
        <v>244</v>
      </c>
      <c r="N12" s="79" t="s">
        <v>244</v>
      </c>
      <c r="O12" s="79" t="s">
        <v>244</v>
      </c>
      <c r="P12" s="79">
        <v>929206</v>
      </c>
      <c r="Q12" s="79">
        <v>887647</v>
      </c>
    </row>
    <row r="13" spans="1:17" ht="24" customHeight="1">
      <c r="A13" s="64" t="s">
        <v>256</v>
      </c>
      <c r="B13" s="103">
        <v>11772000</v>
      </c>
      <c r="C13" s="80">
        <v>432700</v>
      </c>
      <c r="D13" s="80">
        <v>5262419</v>
      </c>
      <c r="E13" s="79" t="s">
        <v>244</v>
      </c>
      <c r="F13" s="79">
        <v>359110</v>
      </c>
      <c r="G13" s="79">
        <v>9605283</v>
      </c>
      <c r="H13" s="79">
        <v>8269154</v>
      </c>
      <c r="I13" s="79">
        <v>346992</v>
      </c>
      <c r="J13" s="79">
        <v>727427</v>
      </c>
      <c r="K13" s="79">
        <v>11173842</v>
      </c>
      <c r="L13" s="79">
        <v>145359070</v>
      </c>
      <c r="M13" s="79">
        <v>1954240</v>
      </c>
      <c r="N13" s="79">
        <v>9097950</v>
      </c>
      <c r="O13" s="79">
        <v>2786227</v>
      </c>
      <c r="P13" s="79">
        <v>947765</v>
      </c>
      <c r="Q13" s="79">
        <v>986712</v>
      </c>
    </row>
    <row r="14" spans="1:17" s="27" customFormat="1" ht="24" customHeight="1">
      <c r="A14" s="96" t="s">
        <v>260</v>
      </c>
      <c r="B14" s="31" t="s">
        <v>244</v>
      </c>
      <c r="C14" s="31" t="s">
        <v>244</v>
      </c>
      <c r="D14" s="31" t="s">
        <v>244</v>
      </c>
      <c r="E14" s="31" t="s">
        <v>244</v>
      </c>
      <c r="F14" s="31" t="s">
        <v>244</v>
      </c>
      <c r="G14" s="31" t="s">
        <v>244</v>
      </c>
      <c r="H14" s="31" t="s">
        <v>244</v>
      </c>
      <c r="I14" s="31" t="s">
        <v>244</v>
      </c>
      <c r="J14" s="32">
        <f>SUM(J16:J19,J21:J24,J26:J29,J31:J34,J36:J39,J41:J44,J46:J49,J51:J54,J56:J59,J61:J64,J66:J69,J71:J73)</f>
        <v>414563</v>
      </c>
      <c r="K14" s="32">
        <f>SUM(K16:K19,K21:K24,K26:K29,K31:K34,K36:K39,K41:K44,K46:K49,K51:K54,K56:K59,K61:K64,K66:K69,K71:K73)</f>
        <v>10233544</v>
      </c>
      <c r="L14" s="32">
        <v>154338410</v>
      </c>
      <c r="M14" s="31" t="s">
        <v>242</v>
      </c>
      <c r="N14" s="31" t="s">
        <v>242</v>
      </c>
      <c r="O14" s="31" t="s">
        <v>242</v>
      </c>
      <c r="P14" s="32">
        <v>1017557</v>
      </c>
      <c r="Q14" s="32">
        <v>987122</v>
      </c>
    </row>
    <row r="15" spans="1:17" ht="24" customHeight="1">
      <c r="A15" s="95"/>
      <c r="B15" s="104"/>
      <c r="C15" s="85"/>
      <c r="D15" s="85"/>
      <c r="E15" s="85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24" customHeight="1">
      <c r="A16" s="105" t="s">
        <v>35</v>
      </c>
      <c r="B16" s="103">
        <v>741100</v>
      </c>
      <c r="C16" s="80">
        <v>83000</v>
      </c>
      <c r="D16" s="80">
        <v>1562754</v>
      </c>
      <c r="E16" s="80">
        <v>5663641</v>
      </c>
      <c r="F16" s="80">
        <v>48841</v>
      </c>
      <c r="G16" s="80">
        <v>2336545</v>
      </c>
      <c r="H16" s="80">
        <v>1982140</v>
      </c>
      <c r="I16" s="79">
        <v>59232</v>
      </c>
      <c r="J16" s="80">
        <v>10771</v>
      </c>
      <c r="K16" s="80">
        <v>251654</v>
      </c>
      <c r="L16" s="80">
        <v>3932793</v>
      </c>
      <c r="M16" s="79">
        <v>77376</v>
      </c>
      <c r="N16" s="79">
        <v>436184</v>
      </c>
      <c r="O16" s="79">
        <v>113191</v>
      </c>
      <c r="P16" s="80">
        <v>24975</v>
      </c>
      <c r="Q16" s="80">
        <v>20609</v>
      </c>
    </row>
    <row r="17" spans="1:17" ht="24" customHeight="1">
      <c r="A17" s="105" t="s">
        <v>36</v>
      </c>
      <c r="B17" s="103">
        <v>425300</v>
      </c>
      <c r="C17" s="80">
        <v>344</v>
      </c>
      <c r="D17" s="80">
        <v>73509</v>
      </c>
      <c r="E17" s="80">
        <v>658318</v>
      </c>
      <c r="F17" s="80">
        <v>11649</v>
      </c>
      <c r="G17" s="80">
        <v>372146</v>
      </c>
      <c r="H17" s="80">
        <v>263232</v>
      </c>
      <c r="I17" s="79">
        <v>9657</v>
      </c>
      <c r="J17" s="80">
        <v>2711</v>
      </c>
      <c r="K17" s="80">
        <v>58419</v>
      </c>
      <c r="L17" s="80">
        <v>651083</v>
      </c>
      <c r="M17" s="79">
        <v>26936</v>
      </c>
      <c r="N17" s="79">
        <v>112840</v>
      </c>
      <c r="O17" s="79">
        <v>20410</v>
      </c>
      <c r="P17" s="80">
        <v>7209</v>
      </c>
      <c r="Q17" s="80">
        <v>5205</v>
      </c>
    </row>
    <row r="18" spans="1:17" ht="24" customHeight="1">
      <c r="A18" s="105" t="s">
        <v>37</v>
      </c>
      <c r="B18" s="103">
        <v>369000</v>
      </c>
      <c r="C18" s="80">
        <v>5320</v>
      </c>
      <c r="D18" s="80">
        <v>168598</v>
      </c>
      <c r="E18" s="80">
        <v>1177243</v>
      </c>
      <c r="F18" s="80">
        <v>15664</v>
      </c>
      <c r="G18" s="80">
        <v>179696</v>
      </c>
      <c r="H18" s="80">
        <v>143474</v>
      </c>
      <c r="I18" s="79">
        <v>1605</v>
      </c>
      <c r="J18" s="80">
        <v>3014</v>
      </c>
      <c r="K18" s="80">
        <v>87928</v>
      </c>
      <c r="L18" s="80">
        <v>799348</v>
      </c>
      <c r="M18" s="79">
        <v>24530</v>
      </c>
      <c r="N18" s="79">
        <v>98515</v>
      </c>
      <c r="O18" s="79">
        <v>18675</v>
      </c>
      <c r="P18" s="80">
        <v>4983</v>
      </c>
      <c r="Q18" s="80">
        <v>3229</v>
      </c>
    </row>
    <row r="19" spans="1:17" ht="24" customHeight="1">
      <c r="A19" s="105" t="s">
        <v>38</v>
      </c>
      <c r="B19" s="103">
        <v>516300</v>
      </c>
      <c r="C19" s="80">
        <v>4500</v>
      </c>
      <c r="D19" s="80">
        <v>116104</v>
      </c>
      <c r="E19" s="80">
        <v>422745</v>
      </c>
      <c r="F19" s="80">
        <v>11757</v>
      </c>
      <c r="G19" s="80">
        <v>541955</v>
      </c>
      <c r="H19" s="80">
        <v>504398</v>
      </c>
      <c r="I19" s="79">
        <v>7834</v>
      </c>
      <c r="J19" s="80">
        <v>4607</v>
      </c>
      <c r="K19" s="80">
        <v>127747</v>
      </c>
      <c r="L19" s="80">
        <v>1560616</v>
      </c>
      <c r="M19" s="79">
        <v>36138</v>
      </c>
      <c r="N19" s="79">
        <v>174430</v>
      </c>
      <c r="O19" s="79">
        <v>57665</v>
      </c>
      <c r="P19" s="80">
        <v>10653</v>
      </c>
      <c r="Q19" s="80">
        <v>10766</v>
      </c>
    </row>
    <row r="20" spans="1:17" ht="24" customHeight="1">
      <c r="A20" s="105"/>
      <c r="B20" s="103"/>
      <c r="C20" s="80"/>
      <c r="D20" s="80"/>
      <c r="E20" s="80"/>
      <c r="F20" s="80"/>
      <c r="G20" s="80"/>
      <c r="H20" s="80"/>
      <c r="I20" s="79"/>
      <c r="J20" s="80"/>
      <c r="K20" s="80"/>
      <c r="L20" s="80"/>
      <c r="M20" s="79"/>
      <c r="N20" s="79"/>
      <c r="O20" s="79"/>
      <c r="P20" s="80"/>
      <c r="Q20" s="80"/>
    </row>
    <row r="21" spans="1:17" ht="24" customHeight="1">
      <c r="A21" s="105" t="s">
        <v>39</v>
      </c>
      <c r="B21" s="103">
        <v>644800</v>
      </c>
      <c r="C21" s="80">
        <v>25500</v>
      </c>
      <c r="D21" s="80">
        <v>35361</v>
      </c>
      <c r="E21" s="80">
        <v>842210</v>
      </c>
      <c r="F21" s="80">
        <v>3102</v>
      </c>
      <c r="G21" s="80">
        <v>27708</v>
      </c>
      <c r="H21" s="80">
        <v>22146</v>
      </c>
      <c r="I21" s="79">
        <v>466</v>
      </c>
      <c r="J21" s="80">
        <v>3165</v>
      </c>
      <c r="K21" s="80">
        <v>78420</v>
      </c>
      <c r="L21" s="80">
        <v>640462</v>
      </c>
      <c r="M21" s="79">
        <v>24275</v>
      </c>
      <c r="N21" s="79">
        <v>94763</v>
      </c>
      <c r="O21" s="79">
        <v>18135</v>
      </c>
      <c r="P21" s="80">
        <v>5500</v>
      </c>
      <c r="Q21" s="80">
        <v>4274</v>
      </c>
    </row>
    <row r="22" spans="1:17" ht="24" customHeight="1">
      <c r="A22" s="105" t="s">
        <v>40</v>
      </c>
      <c r="B22" s="103">
        <v>520400</v>
      </c>
      <c r="C22" s="80">
        <v>4</v>
      </c>
      <c r="D22" s="80">
        <v>66566</v>
      </c>
      <c r="E22" s="80">
        <v>648626</v>
      </c>
      <c r="F22" s="80">
        <v>1262</v>
      </c>
      <c r="G22" s="80">
        <v>18894</v>
      </c>
      <c r="H22" s="80">
        <v>14476</v>
      </c>
      <c r="I22" s="79">
        <v>124</v>
      </c>
      <c r="J22" s="80">
        <v>4595</v>
      </c>
      <c r="K22" s="80">
        <v>112175</v>
      </c>
      <c r="L22" s="80">
        <v>873856</v>
      </c>
      <c r="M22" s="79">
        <v>23532</v>
      </c>
      <c r="N22" s="79">
        <v>93791</v>
      </c>
      <c r="O22" s="79">
        <v>16081</v>
      </c>
      <c r="P22" s="80">
        <v>4945</v>
      </c>
      <c r="Q22" s="80">
        <v>3550</v>
      </c>
    </row>
    <row r="23" spans="1:17" ht="24" customHeight="1">
      <c r="A23" s="105" t="s">
        <v>41</v>
      </c>
      <c r="B23" s="103">
        <v>463300</v>
      </c>
      <c r="C23" s="80">
        <v>9090</v>
      </c>
      <c r="D23" s="80">
        <v>102869</v>
      </c>
      <c r="E23" s="80">
        <v>954895</v>
      </c>
      <c r="F23" s="80">
        <v>2182</v>
      </c>
      <c r="G23" s="80">
        <v>216133</v>
      </c>
      <c r="H23" s="80">
        <v>206456</v>
      </c>
      <c r="I23" s="79">
        <v>1677</v>
      </c>
      <c r="J23" s="80">
        <v>6634</v>
      </c>
      <c r="K23" s="80">
        <v>184743</v>
      </c>
      <c r="L23" s="80">
        <v>1692930</v>
      </c>
      <c r="M23" s="79">
        <v>35387</v>
      </c>
      <c r="N23" s="79">
        <v>141781</v>
      </c>
      <c r="O23" s="79">
        <v>24850</v>
      </c>
      <c r="P23" s="80">
        <v>6910</v>
      </c>
      <c r="Q23" s="80">
        <v>5273</v>
      </c>
    </row>
    <row r="24" spans="1:17" ht="24" customHeight="1">
      <c r="A24" s="105" t="s">
        <v>42</v>
      </c>
      <c r="B24" s="103">
        <v>485400</v>
      </c>
      <c r="C24" s="80">
        <v>50400</v>
      </c>
      <c r="D24" s="80">
        <v>156165</v>
      </c>
      <c r="E24" s="80">
        <v>215320</v>
      </c>
      <c r="F24" s="80">
        <v>1941</v>
      </c>
      <c r="G24" s="80">
        <v>253873</v>
      </c>
      <c r="H24" s="80">
        <v>239210</v>
      </c>
      <c r="I24" s="79">
        <v>9906</v>
      </c>
      <c r="J24" s="80">
        <v>8017</v>
      </c>
      <c r="K24" s="80">
        <v>247512</v>
      </c>
      <c r="L24" s="80">
        <v>4212629</v>
      </c>
      <c r="M24" s="79">
        <v>38934</v>
      </c>
      <c r="N24" s="79">
        <v>146769</v>
      </c>
      <c r="O24" s="79">
        <v>22007</v>
      </c>
      <c r="P24" s="80">
        <v>12387</v>
      </c>
      <c r="Q24" s="80">
        <v>6937</v>
      </c>
    </row>
    <row r="25" spans="1:17" ht="24" customHeight="1">
      <c r="A25" s="105"/>
      <c r="B25" s="103"/>
      <c r="C25" s="80"/>
      <c r="D25" s="80"/>
      <c r="E25" s="80"/>
      <c r="F25" s="80"/>
      <c r="G25" s="80"/>
      <c r="H25" s="80"/>
      <c r="I25" s="79"/>
      <c r="J25" s="80"/>
      <c r="K25" s="80"/>
      <c r="L25" s="80"/>
      <c r="M25" s="79"/>
      <c r="N25" s="79"/>
      <c r="O25" s="79"/>
      <c r="P25" s="80"/>
      <c r="Q25" s="80"/>
    </row>
    <row r="26" spans="1:17" ht="24" customHeight="1">
      <c r="A26" s="105" t="s">
        <v>43</v>
      </c>
      <c r="B26" s="103">
        <v>432200</v>
      </c>
      <c r="C26" s="80">
        <v>38500</v>
      </c>
      <c r="D26" s="80">
        <v>163666</v>
      </c>
      <c r="E26" s="80">
        <v>360740</v>
      </c>
      <c r="F26" s="110" t="s">
        <v>277</v>
      </c>
      <c r="G26" s="110" t="s">
        <v>277</v>
      </c>
      <c r="H26" s="110" t="s">
        <v>277</v>
      </c>
      <c r="I26" s="110" t="s">
        <v>277</v>
      </c>
      <c r="J26" s="80">
        <v>7914</v>
      </c>
      <c r="K26" s="80">
        <v>210665</v>
      </c>
      <c r="L26" s="80">
        <v>3079485</v>
      </c>
      <c r="M26" s="79">
        <v>32068</v>
      </c>
      <c r="N26" s="79">
        <v>126729</v>
      </c>
      <c r="O26" s="79">
        <v>21694</v>
      </c>
      <c r="P26" s="80">
        <v>9573</v>
      </c>
      <c r="Q26" s="80">
        <v>6811</v>
      </c>
    </row>
    <row r="27" spans="1:17" ht="24" customHeight="1">
      <c r="A27" s="105" t="s">
        <v>44</v>
      </c>
      <c r="B27" s="103">
        <v>125700</v>
      </c>
      <c r="C27" s="80">
        <v>34600</v>
      </c>
      <c r="D27" s="80">
        <v>232625</v>
      </c>
      <c r="E27" s="80">
        <v>410498</v>
      </c>
      <c r="F27" s="110" t="s">
        <v>277</v>
      </c>
      <c r="G27" s="110" t="s">
        <v>277</v>
      </c>
      <c r="H27" s="110" t="s">
        <v>277</v>
      </c>
      <c r="I27" s="110" t="s">
        <v>277</v>
      </c>
      <c r="J27" s="80">
        <v>9065</v>
      </c>
      <c r="K27" s="80">
        <v>207916</v>
      </c>
      <c r="L27" s="80">
        <v>2598256</v>
      </c>
      <c r="M27" s="79">
        <v>31129</v>
      </c>
      <c r="N27" s="79">
        <v>126808</v>
      </c>
      <c r="O27" s="79">
        <v>22426</v>
      </c>
      <c r="P27" s="80">
        <v>10781</v>
      </c>
      <c r="Q27" s="80">
        <v>7721</v>
      </c>
    </row>
    <row r="28" spans="1:17" ht="24" customHeight="1">
      <c r="A28" s="105" t="s">
        <v>45</v>
      </c>
      <c r="B28" s="103">
        <v>256000</v>
      </c>
      <c r="C28" s="80">
        <v>21000</v>
      </c>
      <c r="D28" s="80">
        <v>148020</v>
      </c>
      <c r="E28" s="80">
        <v>130222</v>
      </c>
      <c r="F28" s="110" t="s">
        <v>277</v>
      </c>
      <c r="G28" s="110" t="s">
        <v>277</v>
      </c>
      <c r="H28" s="110" t="s">
        <v>277</v>
      </c>
      <c r="I28" s="110" t="s">
        <v>277</v>
      </c>
      <c r="J28" s="80">
        <v>18690</v>
      </c>
      <c r="K28" s="80">
        <v>457454</v>
      </c>
      <c r="L28" s="80">
        <v>6568411</v>
      </c>
      <c r="M28" s="79">
        <v>63859</v>
      </c>
      <c r="N28" s="79">
        <v>254975</v>
      </c>
      <c r="O28" s="79">
        <v>41483</v>
      </c>
      <c r="P28" s="80">
        <v>30851</v>
      </c>
      <c r="Q28" s="80">
        <v>19752</v>
      </c>
    </row>
    <row r="29" spans="1:17" ht="24" customHeight="1">
      <c r="A29" s="105" t="s">
        <v>46</v>
      </c>
      <c r="B29" s="103">
        <v>382100</v>
      </c>
      <c r="C29" s="80">
        <v>10200</v>
      </c>
      <c r="D29" s="80">
        <v>251734</v>
      </c>
      <c r="E29" s="80">
        <v>170439</v>
      </c>
      <c r="F29" s="80">
        <v>12222</v>
      </c>
      <c r="G29" s="80">
        <v>301425</v>
      </c>
      <c r="H29" s="80">
        <v>256155</v>
      </c>
      <c r="I29" s="79">
        <v>31850</v>
      </c>
      <c r="J29" s="80">
        <v>8226</v>
      </c>
      <c r="K29" s="80">
        <v>263921</v>
      </c>
      <c r="L29" s="80">
        <v>6531563</v>
      </c>
      <c r="M29" s="79">
        <v>54040</v>
      </c>
      <c r="N29" s="79">
        <v>225931</v>
      </c>
      <c r="O29" s="79">
        <v>39073</v>
      </c>
      <c r="P29" s="80">
        <v>23480</v>
      </c>
      <c r="Q29" s="80">
        <v>13415</v>
      </c>
    </row>
    <row r="30" spans="1:17" ht="24" customHeight="1">
      <c r="A30" s="105"/>
      <c r="B30" s="103"/>
      <c r="C30" s="80"/>
      <c r="D30" s="80"/>
      <c r="E30" s="80"/>
      <c r="F30" s="80"/>
      <c r="G30" s="80"/>
      <c r="H30" s="80"/>
      <c r="I30" s="79"/>
      <c r="J30" s="80"/>
      <c r="K30" s="80"/>
      <c r="L30" s="80"/>
      <c r="M30" s="79"/>
      <c r="N30" s="79"/>
      <c r="O30" s="79"/>
      <c r="P30" s="80"/>
      <c r="Q30" s="80"/>
    </row>
    <row r="31" spans="1:17" ht="24" customHeight="1">
      <c r="A31" s="105" t="s">
        <v>47</v>
      </c>
      <c r="B31" s="103">
        <v>3750</v>
      </c>
      <c r="C31" s="80">
        <v>599</v>
      </c>
      <c r="D31" s="80">
        <v>38786</v>
      </c>
      <c r="E31" s="80">
        <v>79290</v>
      </c>
      <c r="F31" s="80">
        <v>1991</v>
      </c>
      <c r="G31" s="80">
        <v>1355931</v>
      </c>
      <c r="H31" s="80">
        <v>1296892</v>
      </c>
      <c r="I31" s="79">
        <v>1325</v>
      </c>
      <c r="J31" s="80">
        <v>53166</v>
      </c>
      <c r="K31" s="80">
        <v>972260</v>
      </c>
      <c r="L31" s="80">
        <v>13167763</v>
      </c>
      <c r="M31" s="79">
        <v>213693</v>
      </c>
      <c r="N31" s="79">
        <v>1408752</v>
      </c>
      <c r="O31" s="79">
        <v>850994</v>
      </c>
      <c r="P31" s="80">
        <v>350587</v>
      </c>
      <c r="Q31" s="80">
        <v>430888</v>
      </c>
    </row>
    <row r="32" spans="1:17" ht="24" customHeight="1">
      <c r="A32" s="105" t="s">
        <v>48</v>
      </c>
      <c r="B32" s="103">
        <v>25500</v>
      </c>
      <c r="C32" s="80">
        <v>2460</v>
      </c>
      <c r="D32" s="80">
        <v>118837</v>
      </c>
      <c r="E32" s="80">
        <v>92403</v>
      </c>
      <c r="F32" s="80">
        <v>4020</v>
      </c>
      <c r="G32" s="80">
        <v>100658</v>
      </c>
      <c r="H32" s="80">
        <v>87211</v>
      </c>
      <c r="I32" s="79">
        <v>1020</v>
      </c>
      <c r="J32" s="80">
        <v>14838</v>
      </c>
      <c r="K32" s="80">
        <v>663011</v>
      </c>
      <c r="L32" s="80">
        <v>14076557</v>
      </c>
      <c r="M32" s="79">
        <v>81194</v>
      </c>
      <c r="N32" s="79">
        <v>370986</v>
      </c>
      <c r="O32" s="79">
        <v>75160</v>
      </c>
      <c r="P32" s="80">
        <v>44555</v>
      </c>
      <c r="Q32" s="80">
        <v>26241</v>
      </c>
    </row>
    <row r="33" spans="1:17" ht="24" customHeight="1">
      <c r="A33" s="105" t="s">
        <v>49</v>
      </c>
      <c r="B33" s="103">
        <v>776900</v>
      </c>
      <c r="C33" s="80">
        <v>80</v>
      </c>
      <c r="D33" s="80">
        <v>66109</v>
      </c>
      <c r="E33" s="80">
        <v>778777</v>
      </c>
      <c r="F33" s="80">
        <v>6354</v>
      </c>
      <c r="G33" s="80">
        <v>81149</v>
      </c>
      <c r="H33" s="80">
        <v>62966</v>
      </c>
      <c r="I33" s="79">
        <v>1093</v>
      </c>
      <c r="J33" s="80">
        <v>10696</v>
      </c>
      <c r="K33" s="80">
        <v>248568</v>
      </c>
      <c r="L33" s="80">
        <v>2535112</v>
      </c>
      <c r="M33" s="79">
        <v>46310</v>
      </c>
      <c r="N33" s="79">
        <v>200699</v>
      </c>
      <c r="O33" s="79">
        <v>42584</v>
      </c>
      <c r="P33" s="80">
        <v>11858</v>
      </c>
      <c r="Q33" s="80">
        <v>9583</v>
      </c>
    </row>
    <row r="34" spans="1:17" ht="24" customHeight="1">
      <c r="A34" s="105" t="s">
        <v>50</v>
      </c>
      <c r="B34" s="103">
        <v>298700</v>
      </c>
      <c r="C34" s="80">
        <v>91</v>
      </c>
      <c r="D34" s="80">
        <v>24135</v>
      </c>
      <c r="E34" s="80">
        <v>236801</v>
      </c>
      <c r="F34" s="80">
        <v>1475</v>
      </c>
      <c r="G34" s="80">
        <v>43789</v>
      </c>
      <c r="H34" s="80">
        <v>30156</v>
      </c>
      <c r="I34" s="79">
        <v>353</v>
      </c>
      <c r="J34" s="80">
        <v>4273</v>
      </c>
      <c r="K34" s="80">
        <v>137997</v>
      </c>
      <c r="L34" s="80">
        <v>1818026</v>
      </c>
      <c r="M34" s="79">
        <v>23352</v>
      </c>
      <c r="N34" s="79">
        <v>93192</v>
      </c>
      <c r="O34" s="79">
        <v>20106</v>
      </c>
      <c r="P34" s="80">
        <v>7009</v>
      </c>
      <c r="Q34" s="80">
        <v>5939</v>
      </c>
    </row>
    <row r="35" spans="1:17" ht="24" customHeight="1">
      <c r="A35" s="105"/>
      <c r="B35" s="103"/>
      <c r="C35" s="80"/>
      <c r="D35" s="80"/>
      <c r="E35" s="80"/>
      <c r="F35" s="80"/>
      <c r="G35" s="80"/>
      <c r="H35" s="80"/>
      <c r="I35" s="79"/>
      <c r="J35" s="80"/>
      <c r="K35" s="80"/>
      <c r="L35" s="80"/>
      <c r="M35" s="79"/>
      <c r="N35" s="79"/>
      <c r="O35" s="79"/>
      <c r="P35" s="80"/>
      <c r="Q35" s="80"/>
    </row>
    <row r="36" spans="1:17" s="27" customFormat="1" ht="24" customHeight="1">
      <c r="A36" s="33" t="s">
        <v>51</v>
      </c>
      <c r="B36" s="34">
        <v>194000</v>
      </c>
      <c r="C36" s="32">
        <v>17</v>
      </c>
      <c r="D36" s="32">
        <v>29667</v>
      </c>
      <c r="E36" s="32">
        <v>284756</v>
      </c>
      <c r="F36" s="32">
        <v>6370</v>
      </c>
      <c r="G36" s="32">
        <v>133626</v>
      </c>
      <c r="H36" s="32">
        <v>91096</v>
      </c>
      <c r="I36" s="31">
        <v>760</v>
      </c>
      <c r="J36" s="32">
        <v>6984</v>
      </c>
      <c r="K36" s="32">
        <v>109572</v>
      </c>
      <c r="L36" s="32">
        <v>994299</v>
      </c>
      <c r="M36" s="31">
        <v>20667</v>
      </c>
      <c r="N36" s="31">
        <v>89099</v>
      </c>
      <c r="O36" s="31">
        <v>22905</v>
      </c>
      <c r="P36" s="32">
        <v>7664</v>
      </c>
      <c r="Q36" s="32">
        <v>7567</v>
      </c>
    </row>
    <row r="37" spans="1:17" ht="24" customHeight="1">
      <c r="A37" s="105" t="s">
        <v>52</v>
      </c>
      <c r="B37" s="103">
        <v>196700</v>
      </c>
      <c r="C37" s="80">
        <v>68</v>
      </c>
      <c r="D37" s="80">
        <v>12906</v>
      </c>
      <c r="E37" s="80">
        <v>309845</v>
      </c>
      <c r="F37" s="80">
        <v>3902</v>
      </c>
      <c r="G37" s="80">
        <v>44215</v>
      </c>
      <c r="H37" s="80">
        <v>30110</v>
      </c>
      <c r="I37" s="79">
        <v>576</v>
      </c>
      <c r="J37" s="80">
        <v>4947</v>
      </c>
      <c r="K37" s="80">
        <v>94689</v>
      </c>
      <c r="L37" s="80">
        <v>835258</v>
      </c>
      <c r="M37" s="79">
        <v>15951</v>
      </c>
      <c r="N37" s="79">
        <v>63878</v>
      </c>
      <c r="O37" s="79">
        <v>12607</v>
      </c>
      <c r="P37" s="80">
        <v>5406</v>
      </c>
      <c r="Q37" s="80">
        <v>4039</v>
      </c>
    </row>
    <row r="38" spans="1:17" ht="24" customHeight="1">
      <c r="A38" s="105" t="s">
        <v>53</v>
      </c>
      <c r="B38" s="103">
        <v>41500</v>
      </c>
      <c r="C38" s="80">
        <v>2580</v>
      </c>
      <c r="D38" s="80">
        <v>24667</v>
      </c>
      <c r="E38" s="80">
        <v>331148</v>
      </c>
      <c r="F38" s="111" t="s">
        <v>277</v>
      </c>
      <c r="G38" s="111" t="s">
        <v>277</v>
      </c>
      <c r="H38" s="111" t="s">
        <v>277</v>
      </c>
      <c r="I38" s="111" t="s">
        <v>277</v>
      </c>
      <c r="J38" s="80">
        <v>3358</v>
      </c>
      <c r="K38" s="80">
        <v>65068</v>
      </c>
      <c r="L38" s="80">
        <v>676670</v>
      </c>
      <c r="M38" s="79">
        <v>14475</v>
      </c>
      <c r="N38" s="79">
        <v>50987</v>
      </c>
      <c r="O38" s="79">
        <v>7463</v>
      </c>
      <c r="P38" s="80">
        <v>4307</v>
      </c>
      <c r="Q38" s="80">
        <v>2493</v>
      </c>
    </row>
    <row r="39" spans="1:17" ht="24" customHeight="1">
      <c r="A39" s="105" t="s">
        <v>54</v>
      </c>
      <c r="B39" s="103">
        <v>316400</v>
      </c>
      <c r="C39" s="80">
        <v>3160</v>
      </c>
      <c r="D39" s="80">
        <v>167176</v>
      </c>
      <c r="E39" s="80">
        <v>1011853</v>
      </c>
      <c r="F39" s="111" t="s">
        <v>277</v>
      </c>
      <c r="G39" s="111" t="s">
        <v>277</v>
      </c>
      <c r="H39" s="111" t="s">
        <v>277</v>
      </c>
      <c r="I39" s="111" t="s">
        <v>277</v>
      </c>
      <c r="J39" s="80">
        <v>9647</v>
      </c>
      <c r="K39" s="80">
        <v>247028</v>
      </c>
      <c r="L39" s="80">
        <v>2500055</v>
      </c>
      <c r="M39" s="79">
        <v>35481</v>
      </c>
      <c r="N39" s="79">
        <v>148129</v>
      </c>
      <c r="O39" s="79">
        <v>26074</v>
      </c>
      <c r="P39" s="80">
        <v>9773</v>
      </c>
      <c r="Q39" s="80">
        <v>6787</v>
      </c>
    </row>
    <row r="40" spans="1:17" ht="24" customHeight="1">
      <c r="A40" s="105"/>
      <c r="B40" s="103"/>
      <c r="C40" s="80"/>
      <c r="D40" s="80"/>
      <c r="E40" s="80"/>
      <c r="F40" s="112"/>
      <c r="G40" s="112"/>
      <c r="H40" s="112"/>
      <c r="I40" s="111"/>
      <c r="J40" s="80"/>
      <c r="K40" s="80"/>
      <c r="L40" s="80"/>
      <c r="M40" s="79"/>
      <c r="N40" s="79"/>
      <c r="O40" s="79"/>
      <c r="P40" s="80"/>
      <c r="Q40" s="80"/>
    </row>
    <row r="41" spans="1:17" ht="24" customHeight="1">
      <c r="A41" s="105" t="s">
        <v>55</v>
      </c>
      <c r="B41" s="103">
        <v>180400</v>
      </c>
      <c r="C41" s="80">
        <v>586</v>
      </c>
      <c r="D41" s="80">
        <v>72893</v>
      </c>
      <c r="E41" s="80">
        <v>853861</v>
      </c>
      <c r="F41" s="111" t="s">
        <v>277</v>
      </c>
      <c r="G41" s="111" t="s">
        <v>277</v>
      </c>
      <c r="H41" s="111" t="s">
        <v>277</v>
      </c>
      <c r="I41" s="111" t="s">
        <v>277</v>
      </c>
      <c r="J41" s="80">
        <v>11794</v>
      </c>
      <c r="K41" s="80">
        <v>224932</v>
      </c>
      <c r="L41" s="80">
        <v>2343763</v>
      </c>
      <c r="M41" s="79">
        <v>34320</v>
      </c>
      <c r="N41" s="79">
        <v>141783</v>
      </c>
      <c r="O41" s="79">
        <v>24167</v>
      </c>
      <c r="P41" s="80">
        <v>9873</v>
      </c>
      <c r="Q41" s="80">
        <v>7246</v>
      </c>
    </row>
    <row r="42" spans="1:17" ht="24" customHeight="1">
      <c r="A42" s="105" t="s">
        <v>56</v>
      </c>
      <c r="B42" s="103">
        <v>146200</v>
      </c>
      <c r="C42" s="80">
        <v>1720</v>
      </c>
      <c r="D42" s="80">
        <v>95649</v>
      </c>
      <c r="E42" s="80">
        <v>488320</v>
      </c>
      <c r="F42" s="80">
        <v>7024</v>
      </c>
      <c r="G42" s="80">
        <v>272213</v>
      </c>
      <c r="H42" s="80">
        <v>257586</v>
      </c>
      <c r="I42" s="79">
        <v>3619</v>
      </c>
      <c r="J42" s="80">
        <v>17077</v>
      </c>
      <c r="K42" s="80">
        <v>438255</v>
      </c>
      <c r="L42" s="80">
        <v>6656823</v>
      </c>
      <c r="M42" s="79">
        <v>61259</v>
      </c>
      <c r="N42" s="79">
        <v>258728</v>
      </c>
      <c r="O42" s="79">
        <v>53505</v>
      </c>
      <c r="P42" s="80">
        <v>21535</v>
      </c>
      <c r="Q42" s="80">
        <v>15872</v>
      </c>
    </row>
    <row r="43" spans="1:17" ht="24" customHeight="1">
      <c r="A43" s="105" t="s">
        <v>57</v>
      </c>
      <c r="B43" s="103">
        <v>251500</v>
      </c>
      <c r="C43" s="80">
        <v>769</v>
      </c>
      <c r="D43" s="80">
        <v>175291</v>
      </c>
      <c r="E43" s="80">
        <v>227706</v>
      </c>
      <c r="F43" s="80">
        <v>8667</v>
      </c>
      <c r="G43" s="80">
        <v>78960</v>
      </c>
      <c r="H43" s="80">
        <v>55935</v>
      </c>
      <c r="I43" s="79">
        <v>14512</v>
      </c>
      <c r="J43" s="80">
        <v>32715</v>
      </c>
      <c r="K43" s="80">
        <v>829119</v>
      </c>
      <c r="L43" s="80">
        <v>14743539</v>
      </c>
      <c r="M43" s="79">
        <v>103682</v>
      </c>
      <c r="N43" s="79">
        <v>537725</v>
      </c>
      <c r="O43" s="79">
        <v>222171</v>
      </c>
      <c r="P43" s="80">
        <v>52517</v>
      </c>
      <c r="Q43" s="80">
        <v>49411</v>
      </c>
    </row>
    <row r="44" spans="1:17" ht="24" customHeight="1">
      <c r="A44" s="105" t="s">
        <v>58</v>
      </c>
      <c r="B44" s="103">
        <v>232200</v>
      </c>
      <c r="C44" s="80">
        <v>765</v>
      </c>
      <c r="D44" s="80">
        <v>44259</v>
      </c>
      <c r="E44" s="80">
        <v>380029</v>
      </c>
      <c r="F44" s="80">
        <v>18365</v>
      </c>
      <c r="G44" s="80">
        <v>226430</v>
      </c>
      <c r="H44" s="80">
        <v>187965</v>
      </c>
      <c r="I44" s="79">
        <v>30802</v>
      </c>
      <c r="J44" s="80">
        <v>7092</v>
      </c>
      <c r="K44" s="80">
        <v>193451</v>
      </c>
      <c r="L44" s="80">
        <v>3229608</v>
      </c>
      <c r="M44" s="79">
        <v>28900</v>
      </c>
      <c r="N44" s="79">
        <v>112091</v>
      </c>
      <c r="O44" s="79">
        <v>17761</v>
      </c>
      <c r="P44" s="80">
        <v>8797</v>
      </c>
      <c r="Q44" s="80">
        <v>5812</v>
      </c>
    </row>
    <row r="45" spans="1:17" ht="24" customHeight="1">
      <c r="A45" s="105"/>
      <c r="B45" s="103"/>
      <c r="C45" s="80"/>
      <c r="D45" s="80"/>
      <c r="E45" s="80"/>
      <c r="F45" s="80"/>
      <c r="G45" s="80"/>
      <c r="H45" s="80"/>
      <c r="I45" s="79"/>
      <c r="J45" s="80"/>
      <c r="K45" s="80"/>
      <c r="L45" s="80"/>
      <c r="M45" s="79"/>
      <c r="N45" s="79"/>
      <c r="O45" s="79"/>
      <c r="P45" s="80"/>
      <c r="Q45" s="80"/>
    </row>
    <row r="46" spans="1:17" ht="24" customHeight="1">
      <c r="A46" s="105" t="s">
        <v>59</v>
      </c>
      <c r="B46" s="103">
        <v>248400</v>
      </c>
      <c r="C46" s="80">
        <v>137</v>
      </c>
      <c r="D46" s="80">
        <v>31267</v>
      </c>
      <c r="E46" s="80">
        <v>206266</v>
      </c>
      <c r="F46" s="110" t="s">
        <v>277</v>
      </c>
      <c r="G46" s="110" t="s">
        <v>277</v>
      </c>
      <c r="H46" s="110" t="s">
        <v>277</v>
      </c>
      <c r="I46" s="110" t="s">
        <v>277</v>
      </c>
      <c r="J46" s="80">
        <v>4262</v>
      </c>
      <c r="K46" s="80">
        <v>131299</v>
      </c>
      <c r="L46" s="80">
        <v>1971421</v>
      </c>
      <c r="M46" s="79">
        <v>16922</v>
      </c>
      <c r="N46" s="79">
        <v>62519</v>
      </c>
      <c r="O46" s="79">
        <v>9555</v>
      </c>
      <c r="P46" s="80">
        <v>5179</v>
      </c>
      <c r="Q46" s="80">
        <v>3213</v>
      </c>
    </row>
    <row r="47" spans="1:17" ht="24" customHeight="1">
      <c r="A47" s="105" t="s">
        <v>60</v>
      </c>
      <c r="B47" s="103">
        <v>118800</v>
      </c>
      <c r="C47" s="80">
        <v>91</v>
      </c>
      <c r="D47" s="80">
        <v>38269</v>
      </c>
      <c r="E47" s="80">
        <v>345705</v>
      </c>
      <c r="F47" s="79">
        <v>3071</v>
      </c>
      <c r="G47" s="80">
        <v>39250</v>
      </c>
      <c r="H47" s="80">
        <v>35927</v>
      </c>
      <c r="I47" s="79">
        <v>679</v>
      </c>
      <c r="J47" s="80">
        <v>11349</v>
      </c>
      <c r="K47" s="80">
        <v>217076</v>
      </c>
      <c r="L47" s="80">
        <v>2825373</v>
      </c>
      <c r="M47" s="79">
        <v>45071</v>
      </c>
      <c r="N47" s="79">
        <v>210696</v>
      </c>
      <c r="O47" s="79">
        <v>48070</v>
      </c>
      <c r="P47" s="80">
        <v>20883</v>
      </c>
      <c r="Q47" s="80">
        <v>17288</v>
      </c>
    </row>
    <row r="48" spans="1:17" ht="24" customHeight="1">
      <c r="A48" s="105" t="s">
        <v>61</v>
      </c>
      <c r="B48" s="103">
        <v>48200</v>
      </c>
      <c r="C48" s="80">
        <v>2</v>
      </c>
      <c r="D48" s="80">
        <v>50318</v>
      </c>
      <c r="E48" s="80">
        <v>58616</v>
      </c>
      <c r="F48" s="79">
        <v>1347</v>
      </c>
      <c r="G48" s="79">
        <v>44018</v>
      </c>
      <c r="H48" s="79">
        <v>39506</v>
      </c>
      <c r="I48" s="79">
        <v>980</v>
      </c>
      <c r="J48" s="80">
        <v>42673</v>
      </c>
      <c r="K48" s="80">
        <v>884369</v>
      </c>
      <c r="L48" s="80">
        <v>14179382</v>
      </c>
      <c r="M48" s="79">
        <v>155763</v>
      </c>
      <c r="N48" s="79">
        <v>890474</v>
      </c>
      <c r="O48" s="79">
        <v>447075</v>
      </c>
      <c r="P48" s="80">
        <v>140022</v>
      </c>
      <c r="Q48" s="80">
        <v>155909</v>
      </c>
    </row>
    <row r="49" spans="1:17" ht="24" customHeight="1">
      <c r="A49" s="105" t="s">
        <v>62</v>
      </c>
      <c r="B49" s="103">
        <v>283100</v>
      </c>
      <c r="C49" s="80">
        <v>1130</v>
      </c>
      <c r="D49" s="80">
        <v>176898</v>
      </c>
      <c r="E49" s="80">
        <v>572533</v>
      </c>
      <c r="F49" s="79">
        <v>8990</v>
      </c>
      <c r="G49" s="80">
        <v>112684</v>
      </c>
      <c r="H49" s="80">
        <v>80254</v>
      </c>
      <c r="I49" s="79">
        <v>1617</v>
      </c>
      <c r="J49" s="80">
        <v>17917</v>
      </c>
      <c r="K49" s="80">
        <v>511931</v>
      </c>
      <c r="L49" s="80">
        <v>8668014</v>
      </c>
      <c r="M49" s="79">
        <v>83017</v>
      </c>
      <c r="N49" s="79">
        <v>348334</v>
      </c>
      <c r="O49" s="79">
        <v>75979</v>
      </c>
      <c r="P49" s="80">
        <v>34827</v>
      </c>
      <c r="Q49" s="80">
        <v>25000</v>
      </c>
    </row>
    <row r="50" spans="1:17" ht="24" customHeight="1">
      <c r="A50" s="105"/>
      <c r="B50" s="103"/>
      <c r="C50" s="80"/>
      <c r="D50" s="80"/>
      <c r="E50" s="80"/>
      <c r="F50" s="79"/>
      <c r="G50" s="80"/>
      <c r="H50" s="80"/>
      <c r="I50" s="79"/>
      <c r="J50" s="80"/>
      <c r="K50" s="80"/>
      <c r="L50" s="80"/>
      <c r="M50" s="79"/>
      <c r="N50" s="79"/>
      <c r="O50" s="79"/>
      <c r="P50" s="80"/>
      <c r="Q50" s="80"/>
    </row>
    <row r="51" spans="1:17" ht="24" customHeight="1">
      <c r="A51" s="105" t="s">
        <v>63</v>
      </c>
      <c r="B51" s="103">
        <v>79200</v>
      </c>
      <c r="C51" s="80">
        <v>63</v>
      </c>
      <c r="D51" s="80">
        <v>25859</v>
      </c>
      <c r="E51" s="80">
        <v>287665</v>
      </c>
      <c r="F51" s="110" t="s">
        <v>277</v>
      </c>
      <c r="G51" s="110" t="s">
        <v>277</v>
      </c>
      <c r="H51" s="110" t="s">
        <v>277</v>
      </c>
      <c r="I51" s="110" t="s">
        <v>277</v>
      </c>
      <c r="J51" s="80">
        <v>4207</v>
      </c>
      <c r="K51" s="80">
        <v>67656</v>
      </c>
      <c r="L51" s="80">
        <v>979743</v>
      </c>
      <c r="M51" s="79">
        <v>16710</v>
      </c>
      <c r="N51" s="79">
        <v>54558</v>
      </c>
      <c r="O51" s="79">
        <v>6792</v>
      </c>
      <c r="P51" s="80">
        <v>8475</v>
      </c>
      <c r="Q51" s="80">
        <v>6022</v>
      </c>
    </row>
    <row r="52" spans="1:17" ht="24" customHeight="1">
      <c r="A52" s="105" t="s">
        <v>64</v>
      </c>
      <c r="B52" s="103">
        <v>60800</v>
      </c>
      <c r="C52" s="80">
        <v>49</v>
      </c>
      <c r="D52" s="80">
        <v>9175</v>
      </c>
      <c r="E52" s="80">
        <v>361793</v>
      </c>
      <c r="F52" s="80">
        <v>7349</v>
      </c>
      <c r="G52" s="80">
        <v>71584</v>
      </c>
      <c r="H52" s="80">
        <v>66820</v>
      </c>
      <c r="I52" s="79">
        <v>439</v>
      </c>
      <c r="J52" s="80">
        <v>4191</v>
      </c>
      <c r="K52" s="80">
        <v>81566</v>
      </c>
      <c r="L52" s="80">
        <v>2003236</v>
      </c>
      <c r="M52" s="79">
        <v>21651</v>
      </c>
      <c r="N52" s="79">
        <v>73210</v>
      </c>
      <c r="O52" s="79">
        <v>9839</v>
      </c>
      <c r="P52" s="80">
        <v>6582</v>
      </c>
      <c r="Q52" s="80">
        <v>4754</v>
      </c>
    </row>
    <row r="53" spans="1:17" ht="24" customHeight="1">
      <c r="A53" s="105" t="s">
        <v>65</v>
      </c>
      <c r="B53" s="103">
        <v>116600</v>
      </c>
      <c r="C53" s="80">
        <v>190</v>
      </c>
      <c r="D53" s="80">
        <v>35665</v>
      </c>
      <c r="E53" s="80">
        <v>257155</v>
      </c>
      <c r="F53" s="80">
        <v>2780</v>
      </c>
      <c r="G53" s="80">
        <v>157447</v>
      </c>
      <c r="H53" s="80">
        <v>138477</v>
      </c>
      <c r="I53" s="79">
        <v>140</v>
      </c>
      <c r="J53" s="80">
        <v>1764</v>
      </c>
      <c r="K53" s="80">
        <v>50368</v>
      </c>
      <c r="L53" s="80">
        <v>432062</v>
      </c>
      <c r="M53" s="79">
        <v>10725</v>
      </c>
      <c r="N53" s="79">
        <v>46520</v>
      </c>
      <c r="O53" s="79">
        <v>8037</v>
      </c>
      <c r="P53" s="80">
        <v>2888</v>
      </c>
      <c r="Q53" s="80">
        <v>2345</v>
      </c>
    </row>
    <row r="54" spans="1:17" ht="24" customHeight="1">
      <c r="A54" s="105" t="s">
        <v>66</v>
      </c>
      <c r="B54" s="103">
        <v>178400</v>
      </c>
      <c r="C54" s="80">
        <v>994</v>
      </c>
      <c r="D54" s="80">
        <v>42462</v>
      </c>
      <c r="E54" s="80">
        <v>521693</v>
      </c>
      <c r="F54" s="80">
        <v>9522</v>
      </c>
      <c r="G54" s="80">
        <v>244307</v>
      </c>
      <c r="H54" s="80">
        <v>209031</v>
      </c>
      <c r="I54" s="79">
        <v>2486</v>
      </c>
      <c r="J54" s="80">
        <v>2366</v>
      </c>
      <c r="K54" s="80">
        <v>59816</v>
      </c>
      <c r="L54" s="80">
        <v>451560</v>
      </c>
      <c r="M54" s="79">
        <v>15855</v>
      </c>
      <c r="N54" s="79">
        <v>61003</v>
      </c>
      <c r="O54" s="79">
        <v>9098</v>
      </c>
      <c r="P54" s="80">
        <v>2543</v>
      </c>
      <c r="Q54" s="80">
        <v>1810</v>
      </c>
    </row>
    <row r="55" spans="1:17" ht="24" customHeight="1">
      <c r="A55" s="105"/>
      <c r="B55" s="103"/>
      <c r="C55" s="80"/>
      <c r="D55" s="80"/>
      <c r="E55" s="80"/>
      <c r="F55" s="80"/>
      <c r="G55" s="80"/>
      <c r="H55" s="80"/>
      <c r="I55" s="79"/>
      <c r="J55" s="80"/>
      <c r="K55" s="80"/>
      <c r="L55" s="80"/>
      <c r="M55" s="79"/>
      <c r="N55" s="79"/>
      <c r="O55" s="79"/>
      <c r="P55" s="80"/>
      <c r="Q55" s="80"/>
    </row>
    <row r="56" spans="1:17" ht="24" customHeight="1">
      <c r="A56" s="105" t="s">
        <v>67</v>
      </c>
      <c r="B56" s="103">
        <v>251000</v>
      </c>
      <c r="C56" s="80">
        <v>5620</v>
      </c>
      <c r="D56" s="80">
        <v>149575</v>
      </c>
      <c r="E56" s="80">
        <v>489708</v>
      </c>
      <c r="F56" s="80">
        <v>4804</v>
      </c>
      <c r="G56" s="80">
        <v>15542</v>
      </c>
      <c r="H56" s="80">
        <v>8442</v>
      </c>
      <c r="I56" s="79">
        <v>1437</v>
      </c>
      <c r="J56" s="80">
        <v>6886</v>
      </c>
      <c r="K56" s="80">
        <v>200573</v>
      </c>
      <c r="L56" s="80">
        <v>4058759</v>
      </c>
      <c r="M56" s="79">
        <v>30469</v>
      </c>
      <c r="N56" s="79">
        <v>130802</v>
      </c>
      <c r="O56" s="79">
        <v>26512</v>
      </c>
      <c r="P56" s="80">
        <v>8873</v>
      </c>
      <c r="Q56" s="80">
        <v>6227</v>
      </c>
    </row>
    <row r="57" spans="1:17" ht="24" customHeight="1">
      <c r="A57" s="105" t="s">
        <v>68</v>
      </c>
      <c r="B57" s="103">
        <v>230000</v>
      </c>
      <c r="C57" s="80">
        <v>963</v>
      </c>
      <c r="D57" s="80">
        <v>55424</v>
      </c>
      <c r="E57" s="80">
        <v>625722</v>
      </c>
      <c r="F57" s="80">
        <v>8387</v>
      </c>
      <c r="G57" s="80">
        <v>25118</v>
      </c>
      <c r="H57" s="80">
        <v>15587</v>
      </c>
      <c r="I57" s="79">
        <v>4249</v>
      </c>
      <c r="J57" s="80">
        <v>8925</v>
      </c>
      <c r="K57" s="80">
        <v>294944</v>
      </c>
      <c r="L57" s="80">
        <v>4610650</v>
      </c>
      <c r="M57" s="79">
        <v>47359</v>
      </c>
      <c r="N57" s="79">
        <v>226342</v>
      </c>
      <c r="O57" s="79">
        <v>63106</v>
      </c>
      <c r="P57" s="80">
        <v>15944</v>
      </c>
      <c r="Q57" s="80">
        <v>16797</v>
      </c>
    </row>
    <row r="58" spans="1:17" ht="24" customHeight="1">
      <c r="A58" s="105" t="s">
        <v>69</v>
      </c>
      <c r="B58" s="103">
        <v>217300</v>
      </c>
      <c r="C58" s="80">
        <v>1500</v>
      </c>
      <c r="D58" s="80">
        <v>28274</v>
      </c>
      <c r="E58" s="80">
        <v>436760</v>
      </c>
      <c r="F58" s="80">
        <v>15848</v>
      </c>
      <c r="G58" s="80">
        <v>262594</v>
      </c>
      <c r="H58" s="80">
        <v>210773</v>
      </c>
      <c r="I58" s="79">
        <v>9573</v>
      </c>
      <c r="J58" s="80">
        <v>3649</v>
      </c>
      <c r="K58" s="80">
        <v>133764</v>
      </c>
      <c r="L58" s="80">
        <v>3169108</v>
      </c>
      <c r="M58" s="79">
        <v>30204</v>
      </c>
      <c r="N58" s="79">
        <v>125226</v>
      </c>
      <c r="O58" s="79">
        <v>22965</v>
      </c>
      <c r="P58" s="80">
        <v>8181</v>
      </c>
      <c r="Q58" s="80">
        <v>5767</v>
      </c>
    </row>
    <row r="59" spans="1:17" ht="24" customHeight="1">
      <c r="A59" s="105" t="s">
        <v>70</v>
      </c>
      <c r="B59" s="103">
        <v>81300</v>
      </c>
      <c r="C59" s="80">
        <v>11500</v>
      </c>
      <c r="D59" s="80">
        <v>74565</v>
      </c>
      <c r="E59" s="80">
        <v>312426</v>
      </c>
      <c r="F59" s="80">
        <v>5847</v>
      </c>
      <c r="G59" s="80">
        <v>42909</v>
      </c>
      <c r="H59" s="80">
        <v>32722</v>
      </c>
      <c r="I59" s="79">
        <v>1351</v>
      </c>
      <c r="J59" s="80">
        <v>2977</v>
      </c>
      <c r="K59" s="80">
        <v>69573</v>
      </c>
      <c r="L59" s="80">
        <v>716017</v>
      </c>
      <c r="M59" s="79">
        <v>16628</v>
      </c>
      <c r="N59" s="79">
        <v>56670</v>
      </c>
      <c r="O59" s="79">
        <v>7548</v>
      </c>
      <c r="P59" s="80">
        <v>5318</v>
      </c>
      <c r="Q59" s="80">
        <v>3263</v>
      </c>
    </row>
    <row r="60" spans="1:17" ht="24" customHeight="1">
      <c r="A60" s="105"/>
      <c r="B60" s="103"/>
      <c r="C60" s="80"/>
      <c r="D60" s="80"/>
      <c r="E60" s="80"/>
      <c r="F60" s="80"/>
      <c r="G60" s="80"/>
      <c r="H60" s="80"/>
      <c r="I60" s="79"/>
      <c r="J60" s="80"/>
      <c r="K60" s="80"/>
      <c r="L60" s="80"/>
      <c r="M60" s="79"/>
      <c r="N60" s="79"/>
      <c r="O60" s="79"/>
      <c r="P60" s="80"/>
      <c r="Q60" s="80"/>
    </row>
    <row r="61" spans="1:17" ht="24" customHeight="1">
      <c r="A61" s="105" t="s">
        <v>71</v>
      </c>
      <c r="B61" s="103">
        <v>114100</v>
      </c>
      <c r="C61" s="80">
        <v>11700</v>
      </c>
      <c r="D61" s="80">
        <v>46831</v>
      </c>
      <c r="E61" s="80">
        <v>90374</v>
      </c>
      <c r="F61" s="80">
        <v>8145</v>
      </c>
      <c r="G61" s="80">
        <v>71321</v>
      </c>
      <c r="H61" s="80">
        <v>58614</v>
      </c>
      <c r="I61" s="79">
        <v>5907</v>
      </c>
      <c r="J61" s="80">
        <v>4258</v>
      </c>
      <c r="K61" s="80">
        <v>96315</v>
      </c>
      <c r="L61" s="80">
        <v>1376832</v>
      </c>
      <c r="M61" s="79">
        <v>19087</v>
      </c>
      <c r="N61" s="79">
        <v>82617</v>
      </c>
      <c r="O61" s="79">
        <v>21859</v>
      </c>
      <c r="P61" s="80">
        <v>6609</v>
      </c>
      <c r="Q61" s="80">
        <v>6006</v>
      </c>
    </row>
    <row r="62" spans="1:17" ht="24" customHeight="1">
      <c r="A62" s="105" t="s">
        <v>72</v>
      </c>
      <c r="B62" s="103">
        <v>126100</v>
      </c>
      <c r="C62" s="80">
        <v>8360</v>
      </c>
      <c r="D62" s="80">
        <v>44399</v>
      </c>
      <c r="E62" s="80">
        <v>395891</v>
      </c>
      <c r="F62" s="80">
        <v>14783</v>
      </c>
      <c r="G62" s="80">
        <v>165981</v>
      </c>
      <c r="H62" s="80">
        <v>136993</v>
      </c>
      <c r="I62" s="79">
        <v>7737</v>
      </c>
      <c r="J62" s="80">
        <v>4507</v>
      </c>
      <c r="K62" s="80">
        <v>119705</v>
      </c>
      <c r="L62" s="80">
        <v>1995410</v>
      </c>
      <c r="M62" s="79">
        <v>26575</v>
      </c>
      <c r="N62" s="79">
        <v>101677</v>
      </c>
      <c r="O62" s="79">
        <v>15693</v>
      </c>
      <c r="P62" s="80">
        <v>7606</v>
      </c>
      <c r="Q62" s="80">
        <v>5422</v>
      </c>
    </row>
    <row r="63" spans="1:17" ht="24" customHeight="1">
      <c r="A63" s="105" t="s">
        <v>73</v>
      </c>
      <c r="B63" s="103">
        <v>84200</v>
      </c>
      <c r="C63" s="80">
        <v>223</v>
      </c>
      <c r="D63" s="80">
        <v>18802</v>
      </c>
      <c r="E63" s="80">
        <v>582406</v>
      </c>
      <c r="F63" s="80">
        <v>10215</v>
      </c>
      <c r="G63" s="80">
        <v>112653</v>
      </c>
      <c r="H63" s="80">
        <v>110072</v>
      </c>
      <c r="I63" s="79">
        <v>140</v>
      </c>
      <c r="J63" s="80">
        <v>2177</v>
      </c>
      <c r="K63" s="80">
        <v>40482</v>
      </c>
      <c r="L63" s="80">
        <v>410981</v>
      </c>
      <c r="M63" s="79">
        <v>16699</v>
      </c>
      <c r="N63" s="79">
        <v>63463</v>
      </c>
      <c r="O63" s="79">
        <v>8123</v>
      </c>
      <c r="P63" s="80">
        <v>3536</v>
      </c>
      <c r="Q63" s="80">
        <v>2719</v>
      </c>
    </row>
    <row r="64" spans="1:17" ht="24" customHeight="1">
      <c r="A64" s="105" t="s">
        <v>74</v>
      </c>
      <c r="B64" s="103">
        <v>342100</v>
      </c>
      <c r="C64" s="80">
        <v>24100</v>
      </c>
      <c r="D64" s="80">
        <v>87387</v>
      </c>
      <c r="E64" s="80">
        <v>218627</v>
      </c>
      <c r="F64" s="80">
        <v>9989</v>
      </c>
      <c r="G64" s="80">
        <v>405383</v>
      </c>
      <c r="H64" s="80">
        <v>349035</v>
      </c>
      <c r="I64" s="79">
        <v>26858</v>
      </c>
      <c r="J64" s="80">
        <v>9901</v>
      </c>
      <c r="K64" s="80">
        <v>299684</v>
      </c>
      <c r="L64" s="80">
        <v>4128879</v>
      </c>
      <c r="M64" s="79">
        <v>77942</v>
      </c>
      <c r="N64" s="79">
        <v>394847</v>
      </c>
      <c r="O64" s="79">
        <v>119889</v>
      </c>
      <c r="P64" s="80">
        <v>21809</v>
      </c>
      <c r="Q64" s="80">
        <v>21885</v>
      </c>
    </row>
    <row r="65" spans="1:17" ht="24" customHeight="1">
      <c r="A65" s="105"/>
      <c r="B65" s="103"/>
      <c r="C65" s="80"/>
      <c r="D65" s="80"/>
      <c r="E65" s="80"/>
      <c r="F65" s="80"/>
      <c r="G65" s="80"/>
      <c r="H65" s="80"/>
      <c r="I65" s="79"/>
      <c r="J65" s="80"/>
      <c r="K65" s="80"/>
      <c r="L65" s="80"/>
      <c r="M65" s="79"/>
      <c r="N65" s="79"/>
      <c r="O65" s="79"/>
      <c r="P65" s="80"/>
      <c r="Q65" s="80"/>
    </row>
    <row r="66" spans="1:17" ht="24" customHeight="1">
      <c r="A66" s="105" t="s">
        <v>75</v>
      </c>
      <c r="B66" s="103">
        <v>223600</v>
      </c>
      <c r="C66" s="80">
        <v>34800</v>
      </c>
      <c r="D66" s="80">
        <v>39398</v>
      </c>
      <c r="E66" s="80">
        <v>105463</v>
      </c>
      <c r="F66" s="80">
        <v>6312</v>
      </c>
      <c r="G66" s="80">
        <v>45973</v>
      </c>
      <c r="H66" s="80">
        <v>21372</v>
      </c>
      <c r="I66" s="79">
        <v>19148</v>
      </c>
      <c r="J66" s="80">
        <v>2193</v>
      </c>
      <c r="K66" s="80">
        <v>63787</v>
      </c>
      <c r="L66" s="80">
        <v>676870</v>
      </c>
      <c r="M66" s="79">
        <v>15937</v>
      </c>
      <c r="N66" s="79">
        <v>60561</v>
      </c>
      <c r="O66" s="79">
        <v>8341</v>
      </c>
      <c r="P66" s="80">
        <v>2957</v>
      </c>
      <c r="Q66" s="80">
        <v>2020</v>
      </c>
    </row>
    <row r="67" spans="1:17" ht="24" customHeight="1">
      <c r="A67" s="105" t="s">
        <v>76</v>
      </c>
      <c r="B67" s="103">
        <v>98400</v>
      </c>
      <c r="C67" s="80">
        <v>10200</v>
      </c>
      <c r="D67" s="80">
        <v>43454</v>
      </c>
      <c r="E67" s="80">
        <v>237957</v>
      </c>
      <c r="F67" s="80">
        <v>30648</v>
      </c>
      <c r="G67" s="80">
        <v>681738</v>
      </c>
      <c r="H67" s="80">
        <v>611302</v>
      </c>
      <c r="I67" s="79">
        <v>12096</v>
      </c>
      <c r="J67" s="80">
        <v>2838</v>
      </c>
      <c r="K67" s="80">
        <v>83544</v>
      </c>
      <c r="L67" s="80">
        <v>904593</v>
      </c>
      <c r="M67" s="79">
        <v>27651</v>
      </c>
      <c r="N67" s="79">
        <v>109686</v>
      </c>
      <c r="O67" s="79">
        <v>15752</v>
      </c>
      <c r="P67" s="80">
        <v>7031</v>
      </c>
      <c r="Q67" s="80">
        <v>4613</v>
      </c>
    </row>
    <row r="68" spans="1:17" ht="24" customHeight="1">
      <c r="A68" s="105" t="s">
        <v>77</v>
      </c>
      <c r="B68" s="103">
        <v>326000</v>
      </c>
      <c r="C68" s="80">
        <v>18200</v>
      </c>
      <c r="D68" s="80">
        <v>135803</v>
      </c>
      <c r="E68" s="80">
        <v>457194</v>
      </c>
      <c r="F68" s="80">
        <v>14037</v>
      </c>
      <c r="G68" s="80">
        <v>120394</v>
      </c>
      <c r="H68" s="80">
        <v>48578</v>
      </c>
      <c r="I68" s="79">
        <v>64811</v>
      </c>
      <c r="J68" s="80">
        <v>3613</v>
      </c>
      <c r="K68" s="80">
        <v>93673</v>
      </c>
      <c r="L68" s="80">
        <v>928269</v>
      </c>
      <c r="M68" s="79">
        <v>31415</v>
      </c>
      <c r="N68" s="79">
        <v>126926</v>
      </c>
      <c r="O68" s="79">
        <v>19121</v>
      </c>
      <c r="P68" s="80">
        <v>5471</v>
      </c>
      <c r="Q68" s="80">
        <v>3796</v>
      </c>
    </row>
    <row r="69" spans="1:17" ht="24" customHeight="1">
      <c r="A69" s="105" t="s">
        <v>78</v>
      </c>
      <c r="B69" s="103">
        <v>187300</v>
      </c>
      <c r="C69" s="80">
        <v>10200</v>
      </c>
      <c r="D69" s="80">
        <v>40244</v>
      </c>
      <c r="E69" s="80">
        <v>451658</v>
      </c>
      <c r="F69" s="80">
        <v>10029</v>
      </c>
      <c r="G69" s="80">
        <v>87106</v>
      </c>
      <c r="H69" s="80">
        <v>63330</v>
      </c>
      <c r="I69" s="79">
        <v>9252</v>
      </c>
      <c r="J69" s="80">
        <v>2615</v>
      </c>
      <c r="K69" s="80">
        <v>65945</v>
      </c>
      <c r="L69" s="80">
        <v>1332193</v>
      </c>
      <c r="M69" s="79">
        <v>21830</v>
      </c>
      <c r="N69" s="79">
        <v>89082</v>
      </c>
      <c r="O69" s="79">
        <v>12307</v>
      </c>
      <c r="P69" s="80">
        <v>4554</v>
      </c>
      <c r="Q69" s="80">
        <v>3446</v>
      </c>
    </row>
    <row r="70" spans="1:17" ht="24" customHeight="1">
      <c r="A70" s="105"/>
      <c r="B70" s="103"/>
      <c r="C70" s="80"/>
      <c r="E70" s="80"/>
      <c r="F70" s="80"/>
      <c r="G70" s="80"/>
      <c r="H70" s="80"/>
      <c r="I70" s="79"/>
      <c r="J70" s="80"/>
      <c r="K70" s="80"/>
      <c r="L70" s="80"/>
      <c r="M70" s="79"/>
      <c r="N70" s="79"/>
      <c r="O70" s="79"/>
      <c r="P70" s="80"/>
      <c r="Q70" s="80"/>
    </row>
    <row r="71" spans="1:17" ht="24" customHeight="1">
      <c r="A71" s="105" t="s">
        <v>79</v>
      </c>
      <c r="B71" s="103">
        <v>149600</v>
      </c>
      <c r="C71" s="80">
        <v>9760</v>
      </c>
      <c r="D71" s="80">
        <v>79383</v>
      </c>
      <c r="E71" s="80">
        <v>588724</v>
      </c>
      <c r="F71" s="80">
        <v>3768</v>
      </c>
      <c r="G71" s="80">
        <v>111700</v>
      </c>
      <c r="H71" s="80">
        <v>109932</v>
      </c>
      <c r="I71" s="79">
        <v>343</v>
      </c>
      <c r="J71" s="80">
        <v>2295</v>
      </c>
      <c r="K71" s="80">
        <v>60434</v>
      </c>
      <c r="L71" s="80">
        <v>620754</v>
      </c>
      <c r="M71" s="79">
        <v>20603</v>
      </c>
      <c r="N71" s="79">
        <v>82763</v>
      </c>
      <c r="O71" s="79">
        <v>11572</v>
      </c>
      <c r="P71" s="80">
        <v>3187</v>
      </c>
      <c r="Q71" s="80">
        <v>2331</v>
      </c>
    </row>
    <row r="72" spans="1:17" ht="24" customHeight="1">
      <c r="A72" s="105" t="s">
        <v>80</v>
      </c>
      <c r="B72" s="103">
        <v>181600</v>
      </c>
      <c r="C72" s="80">
        <v>10500</v>
      </c>
      <c r="D72" s="80">
        <v>53833</v>
      </c>
      <c r="E72" s="80">
        <v>583988</v>
      </c>
      <c r="F72" s="80">
        <v>11644</v>
      </c>
      <c r="G72" s="80">
        <v>131825</v>
      </c>
      <c r="H72" s="80">
        <v>127164</v>
      </c>
      <c r="I72" s="79">
        <v>855</v>
      </c>
      <c r="J72" s="80">
        <v>3841</v>
      </c>
      <c r="K72" s="80">
        <v>73491</v>
      </c>
      <c r="L72" s="80">
        <v>755018</v>
      </c>
      <c r="M72" s="79">
        <v>33497</v>
      </c>
      <c r="N72" s="79">
        <v>120602</v>
      </c>
      <c r="O72" s="79">
        <v>18767</v>
      </c>
      <c r="P72" s="80">
        <v>5012</v>
      </c>
      <c r="Q72" s="80">
        <v>3753</v>
      </c>
    </row>
    <row r="73" spans="1:17" ht="24" customHeight="1">
      <c r="A73" s="105" t="s">
        <v>81</v>
      </c>
      <c r="B73" s="103">
        <v>3740</v>
      </c>
      <c r="C73" s="80">
        <v>17</v>
      </c>
      <c r="D73" s="80">
        <v>6788</v>
      </c>
      <c r="E73" s="80">
        <v>92963</v>
      </c>
      <c r="F73" s="80">
        <v>4807</v>
      </c>
      <c r="G73" s="80">
        <v>70410</v>
      </c>
      <c r="H73" s="80">
        <v>63619</v>
      </c>
      <c r="I73" s="79">
        <v>483</v>
      </c>
      <c r="J73" s="80">
        <v>1163</v>
      </c>
      <c r="K73" s="80">
        <v>21045</v>
      </c>
      <c r="L73" s="80">
        <v>424360</v>
      </c>
      <c r="M73" s="79">
        <v>25142</v>
      </c>
      <c r="N73" s="79">
        <v>69807</v>
      </c>
      <c r="O73" s="79">
        <v>9041</v>
      </c>
      <c r="P73" s="80">
        <v>3918</v>
      </c>
      <c r="Q73" s="80">
        <v>3290</v>
      </c>
    </row>
    <row r="74" spans="1:17" ht="24" customHeight="1">
      <c r="A74" s="105"/>
      <c r="B74" s="106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17" ht="24" customHeight="1">
      <c r="A75" s="107" t="s">
        <v>82</v>
      </c>
      <c r="B75" s="98" t="s">
        <v>205</v>
      </c>
      <c r="C75" s="99" t="s">
        <v>205</v>
      </c>
      <c r="D75" s="99" t="s">
        <v>206</v>
      </c>
      <c r="E75" s="99" t="s">
        <v>194</v>
      </c>
      <c r="F75" s="99" t="s">
        <v>207</v>
      </c>
      <c r="G75" s="99" t="s">
        <v>206</v>
      </c>
      <c r="H75" s="99" t="s">
        <v>206</v>
      </c>
      <c r="I75" s="99" t="s">
        <v>206</v>
      </c>
      <c r="J75" s="99" t="s">
        <v>198</v>
      </c>
      <c r="K75" s="99" t="s">
        <v>198</v>
      </c>
      <c r="L75" s="99" t="s">
        <v>198</v>
      </c>
      <c r="M75" s="99" t="s">
        <v>196</v>
      </c>
      <c r="N75" s="99" t="s">
        <v>196</v>
      </c>
      <c r="O75" s="99" t="s">
        <v>196</v>
      </c>
      <c r="P75" s="100">
        <v>52.1</v>
      </c>
      <c r="Q75" s="100">
        <v>52.1</v>
      </c>
    </row>
    <row r="76" ht="24" customHeight="1">
      <c r="A76" s="67" t="s">
        <v>110</v>
      </c>
    </row>
    <row r="77" spans="1:10" ht="24" customHeight="1">
      <c r="A77" s="67" t="s">
        <v>309</v>
      </c>
      <c r="J77" s="108" t="s">
        <v>310</v>
      </c>
    </row>
    <row r="78" ht="24" customHeight="1">
      <c r="J78" s="108" t="s">
        <v>311</v>
      </c>
    </row>
    <row r="79" ht="24" customHeight="1">
      <c r="J79" s="92" t="s">
        <v>312</v>
      </c>
    </row>
  </sheetData>
  <sheetProtection/>
  <mergeCells count="22">
    <mergeCell ref="M6:M8"/>
    <mergeCell ref="Q6:Q8"/>
    <mergeCell ref="B5:I5"/>
    <mergeCell ref="B7:B8"/>
    <mergeCell ref="C7:C8"/>
    <mergeCell ref="F7:F8"/>
    <mergeCell ref="N6:N8"/>
    <mergeCell ref="F6:I6"/>
    <mergeCell ref="G7:I7"/>
    <mergeCell ref="B6:C6"/>
    <mergeCell ref="K6:K8"/>
    <mergeCell ref="L6:L8"/>
    <mergeCell ref="P5:Q5"/>
    <mergeCell ref="P6:P8"/>
    <mergeCell ref="D6:D8"/>
    <mergeCell ref="E6:E8"/>
    <mergeCell ref="O6:O8"/>
    <mergeCell ref="A3:Q3"/>
    <mergeCell ref="A5:A8"/>
    <mergeCell ref="J5:L5"/>
    <mergeCell ref="M5:O5"/>
    <mergeCell ref="J6:J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PageLayoutView="0" workbookViewId="0" topLeftCell="A66">
      <selection activeCell="A77" sqref="A77"/>
    </sheetView>
  </sheetViews>
  <sheetFormatPr defaultColWidth="10.59765625" defaultRowHeight="22.5" customHeight="1"/>
  <cols>
    <col min="1" max="1" width="13.19921875" style="67" customWidth="1"/>
    <col min="2" max="18" width="16.59765625" style="67" customWidth="1"/>
    <col min="19" max="16384" width="10.59765625" style="67" customWidth="1"/>
  </cols>
  <sheetData>
    <row r="1" spans="1:18" ht="22.5" customHeight="1">
      <c r="A1" s="11" t="s">
        <v>287</v>
      </c>
      <c r="R1" s="13" t="s">
        <v>288</v>
      </c>
    </row>
    <row r="2" ht="22.5" customHeight="1">
      <c r="R2" s="68"/>
    </row>
    <row r="3" spans="1:18" ht="22.5" customHeight="1">
      <c r="A3" s="130" t="s">
        <v>289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ht="22.5" customHeight="1" thickBot="1"/>
    <row r="5" spans="1:18" ht="22.5" customHeight="1">
      <c r="A5" s="121" t="s">
        <v>24</v>
      </c>
      <c r="B5" s="178" t="s">
        <v>290</v>
      </c>
      <c r="C5" s="167" t="s">
        <v>121</v>
      </c>
      <c r="D5" s="113" t="s">
        <v>83</v>
      </c>
      <c r="E5" s="170" t="s">
        <v>123</v>
      </c>
      <c r="F5" s="171"/>
      <c r="G5" s="126" t="s">
        <v>295</v>
      </c>
      <c r="H5" s="127"/>
      <c r="I5" s="127"/>
      <c r="J5" s="127"/>
      <c r="K5" s="127"/>
      <c r="L5" s="127"/>
      <c r="M5" s="127"/>
      <c r="N5" s="127"/>
      <c r="O5" s="127"/>
      <c r="P5" s="138"/>
      <c r="Q5" s="138"/>
      <c r="R5" s="138"/>
    </row>
    <row r="6" spans="1:18" ht="22.5" customHeight="1">
      <c r="A6" s="122"/>
      <c r="B6" s="179"/>
      <c r="C6" s="168"/>
      <c r="D6" s="174" t="s">
        <v>281</v>
      </c>
      <c r="E6" s="172" t="s">
        <v>192</v>
      </c>
      <c r="F6" s="173" t="s">
        <v>124</v>
      </c>
      <c r="G6" s="134" t="s">
        <v>291</v>
      </c>
      <c r="H6" s="176"/>
      <c r="I6" s="176"/>
      <c r="J6" s="134" t="s">
        <v>292</v>
      </c>
      <c r="K6" s="176"/>
      <c r="L6" s="135"/>
      <c r="M6" s="176" t="s">
        <v>293</v>
      </c>
      <c r="N6" s="176"/>
      <c r="O6" s="135"/>
      <c r="P6" s="136" t="s">
        <v>294</v>
      </c>
      <c r="Q6" s="177"/>
      <c r="R6" s="177"/>
    </row>
    <row r="7" spans="1:18" ht="22.5" customHeight="1">
      <c r="A7" s="123"/>
      <c r="B7" s="180"/>
      <c r="C7" s="169"/>
      <c r="D7" s="175"/>
      <c r="E7" s="143"/>
      <c r="F7" s="146"/>
      <c r="G7" s="114" t="s">
        <v>26</v>
      </c>
      <c r="H7" s="115" t="s">
        <v>27</v>
      </c>
      <c r="I7" s="115" t="s">
        <v>28</v>
      </c>
      <c r="J7" s="115" t="s">
        <v>29</v>
      </c>
      <c r="K7" s="101" t="s">
        <v>30</v>
      </c>
      <c r="L7" s="101" t="s">
        <v>31</v>
      </c>
      <c r="M7" s="115" t="s">
        <v>32</v>
      </c>
      <c r="N7" s="101" t="s">
        <v>30</v>
      </c>
      <c r="O7" s="101" t="s">
        <v>31</v>
      </c>
      <c r="P7" s="115" t="s">
        <v>29</v>
      </c>
      <c r="Q7" s="101" t="s">
        <v>280</v>
      </c>
      <c r="R7" s="118" t="s">
        <v>31</v>
      </c>
    </row>
    <row r="8" spans="1:18" ht="22.5" customHeight="1">
      <c r="A8" s="75"/>
      <c r="B8" s="102" t="s">
        <v>122</v>
      </c>
      <c r="C8" s="77" t="s">
        <v>122</v>
      </c>
      <c r="D8" s="77" t="s">
        <v>95</v>
      </c>
      <c r="E8" s="76" t="s">
        <v>34</v>
      </c>
      <c r="F8" s="76" t="s">
        <v>34</v>
      </c>
      <c r="G8" s="77" t="s">
        <v>33</v>
      </c>
      <c r="H8" s="76" t="s">
        <v>34</v>
      </c>
      <c r="I8" s="76" t="s">
        <v>34</v>
      </c>
      <c r="J8" s="77" t="s">
        <v>33</v>
      </c>
      <c r="K8" s="76" t="s">
        <v>34</v>
      </c>
      <c r="L8" s="76" t="s">
        <v>34</v>
      </c>
      <c r="M8" s="77" t="s">
        <v>33</v>
      </c>
      <c r="N8" s="76" t="s">
        <v>34</v>
      </c>
      <c r="O8" s="76" t="s">
        <v>34</v>
      </c>
      <c r="P8" s="77" t="s">
        <v>33</v>
      </c>
      <c r="Q8" s="76" t="s">
        <v>34</v>
      </c>
      <c r="R8" s="76" t="s">
        <v>34</v>
      </c>
    </row>
    <row r="9" spans="1:18" ht="22.5" customHeight="1">
      <c r="A9" s="78" t="s">
        <v>199</v>
      </c>
      <c r="B9" s="103">
        <v>9918586</v>
      </c>
      <c r="C9" s="79">
        <v>13520303</v>
      </c>
      <c r="D9" s="79">
        <v>120430</v>
      </c>
      <c r="E9" s="79">
        <v>7537469</v>
      </c>
      <c r="F9" s="79">
        <v>1749542</v>
      </c>
      <c r="G9" s="80">
        <v>24592</v>
      </c>
      <c r="H9" s="79">
        <v>9816536</v>
      </c>
      <c r="I9" s="79">
        <v>392793</v>
      </c>
      <c r="J9" s="79">
        <v>10836</v>
      </c>
      <c r="K9" s="79">
        <v>4779593</v>
      </c>
      <c r="L9" s="79">
        <v>232084</v>
      </c>
      <c r="M9" s="79">
        <v>4861</v>
      </c>
      <c r="N9" s="79">
        <v>4199456</v>
      </c>
      <c r="O9" s="79">
        <v>213304</v>
      </c>
      <c r="P9" s="79">
        <v>967</v>
      </c>
      <c r="Q9" s="79">
        <v>1955394</v>
      </c>
      <c r="R9" s="79">
        <v>102311</v>
      </c>
    </row>
    <row r="10" spans="1:18" ht="22.5" customHeight="1">
      <c r="A10" s="64" t="s">
        <v>284</v>
      </c>
      <c r="B10" s="103">
        <v>12920229</v>
      </c>
      <c r="C10" s="79">
        <v>15631971</v>
      </c>
      <c r="D10" s="79">
        <v>151694</v>
      </c>
      <c r="E10" s="79">
        <v>4907248</v>
      </c>
      <c r="F10" s="79">
        <v>1667030</v>
      </c>
      <c r="G10" s="80">
        <v>24606</v>
      </c>
      <c r="H10" s="79">
        <v>10088774</v>
      </c>
      <c r="I10" s="79">
        <v>404111</v>
      </c>
      <c r="J10" s="79">
        <v>10802</v>
      </c>
      <c r="K10" s="79">
        <v>4735708</v>
      </c>
      <c r="L10" s="79">
        <v>232810</v>
      </c>
      <c r="M10" s="79">
        <v>4916</v>
      </c>
      <c r="N10" s="79">
        <v>4270977</v>
      </c>
      <c r="O10" s="79">
        <v>218166</v>
      </c>
      <c r="P10" s="79">
        <v>978</v>
      </c>
      <c r="Q10" s="79">
        <v>2038089</v>
      </c>
      <c r="R10" s="79">
        <v>105397</v>
      </c>
    </row>
    <row r="11" spans="1:18" ht="22.5" customHeight="1">
      <c r="A11" s="64" t="s">
        <v>285</v>
      </c>
      <c r="B11" s="103">
        <v>14385873</v>
      </c>
      <c r="C11" s="79">
        <v>14547721</v>
      </c>
      <c r="D11" s="79">
        <v>172285</v>
      </c>
      <c r="E11" s="79">
        <v>3816188</v>
      </c>
      <c r="F11" s="79">
        <v>1337689</v>
      </c>
      <c r="G11" s="80">
        <v>24652</v>
      </c>
      <c r="H11" s="79">
        <v>10364855</v>
      </c>
      <c r="I11" s="79">
        <v>415039</v>
      </c>
      <c r="J11" s="79">
        <v>10751</v>
      </c>
      <c r="K11" s="79">
        <v>4762444</v>
      </c>
      <c r="L11" s="79">
        <v>234832</v>
      </c>
      <c r="M11" s="79">
        <v>4946</v>
      </c>
      <c r="N11" s="79">
        <v>4332719</v>
      </c>
      <c r="O11" s="79">
        <v>222733</v>
      </c>
      <c r="P11" s="79">
        <v>988</v>
      </c>
      <c r="Q11" s="79">
        <v>2135821</v>
      </c>
      <c r="R11" s="79">
        <v>108895</v>
      </c>
    </row>
    <row r="12" spans="1:18" ht="22.5" customHeight="1">
      <c r="A12" s="64" t="s">
        <v>286</v>
      </c>
      <c r="B12" s="103">
        <v>15982742</v>
      </c>
      <c r="C12" s="79">
        <v>16218690</v>
      </c>
      <c r="D12" s="79">
        <v>194207</v>
      </c>
      <c r="E12" s="79">
        <v>3894314</v>
      </c>
      <c r="F12" s="79">
        <v>1390069</v>
      </c>
      <c r="G12" s="80">
        <v>24716</v>
      </c>
      <c r="H12" s="79">
        <v>10609984</v>
      </c>
      <c r="I12" s="79">
        <v>424027</v>
      </c>
      <c r="J12" s="79">
        <v>10719</v>
      </c>
      <c r="K12" s="79">
        <v>4833865</v>
      </c>
      <c r="L12" s="79">
        <v>237586</v>
      </c>
      <c r="M12" s="79">
        <v>4978</v>
      </c>
      <c r="N12" s="79">
        <v>4386060</v>
      </c>
      <c r="O12" s="79">
        <v>226786</v>
      </c>
      <c r="P12" s="79">
        <v>999</v>
      </c>
      <c r="Q12" s="79">
        <v>2203721</v>
      </c>
      <c r="R12" s="79">
        <v>112409</v>
      </c>
    </row>
    <row r="13" spans="1:18" s="27" customFormat="1" ht="22.5" customHeight="1">
      <c r="A13" s="96" t="s">
        <v>296</v>
      </c>
      <c r="B13" s="119">
        <v>18405800</v>
      </c>
      <c r="C13" s="31">
        <v>17792525</v>
      </c>
      <c r="D13" s="31">
        <v>213635</v>
      </c>
      <c r="E13" s="31">
        <f aca="true" t="shared" si="0" ref="E13:R13">SUM(E15:E18,E20:E23,E25:E28,E30:E33,E35:E38,E40:E43,E45:E48,E50:E53,E55:E58,E60:E63,E65:E68,E70:E72)</f>
        <v>3498457</v>
      </c>
      <c r="F13" s="31">
        <f t="shared" si="0"/>
        <v>1342887</v>
      </c>
      <c r="G13" s="32">
        <f t="shared" si="0"/>
        <v>24777</v>
      </c>
      <c r="H13" s="31">
        <f t="shared" si="0"/>
        <v>10819656</v>
      </c>
      <c r="I13" s="31">
        <f t="shared" si="0"/>
        <v>433169</v>
      </c>
      <c r="J13" s="31">
        <f t="shared" si="0"/>
        <v>10723</v>
      </c>
      <c r="K13" s="31">
        <f t="shared" si="0"/>
        <v>4977108</v>
      </c>
      <c r="L13" s="31">
        <f t="shared" si="0"/>
        <v>243110</v>
      </c>
      <c r="M13" s="31">
        <f t="shared" si="0"/>
        <v>5028</v>
      </c>
      <c r="N13" s="31">
        <f t="shared" si="0"/>
        <v>4381062</v>
      </c>
      <c r="O13" s="31">
        <f t="shared" si="0"/>
        <v>230704</v>
      </c>
      <c r="P13" s="31">
        <f t="shared" si="0"/>
        <v>1011</v>
      </c>
      <c r="Q13" s="31">
        <f t="shared" si="0"/>
        <v>2260369</v>
      </c>
      <c r="R13" s="31">
        <f t="shared" si="0"/>
        <v>115099</v>
      </c>
    </row>
    <row r="14" spans="1:18" ht="22.5" customHeight="1">
      <c r="A14" s="116"/>
      <c r="B14" s="10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22.5" customHeight="1">
      <c r="A15" s="86" t="s">
        <v>35</v>
      </c>
      <c r="B15" s="103">
        <v>1042120</v>
      </c>
      <c r="C15" s="80">
        <v>551107</v>
      </c>
      <c r="D15" s="80">
        <v>200652</v>
      </c>
      <c r="E15" s="80">
        <v>353489</v>
      </c>
      <c r="F15" s="80">
        <v>300462</v>
      </c>
      <c r="G15" s="80">
        <v>1881</v>
      </c>
      <c r="H15" s="80">
        <v>516735</v>
      </c>
      <c r="I15" s="80">
        <v>23142</v>
      </c>
      <c r="J15" s="80">
        <v>891</v>
      </c>
      <c r="K15" s="80">
        <v>252278</v>
      </c>
      <c r="L15" s="80">
        <v>14071</v>
      </c>
      <c r="M15" s="80">
        <v>313</v>
      </c>
      <c r="N15" s="79">
        <v>219324</v>
      </c>
      <c r="O15" s="79">
        <v>12389</v>
      </c>
      <c r="P15" s="79">
        <v>53</v>
      </c>
      <c r="Q15" s="80">
        <v>72006</v>
      </c>
      <c r="R15" s="80">
        <v>4776</v>
      </c>
    </row>
    <row r="16" spans="1:18" ht="22.5" customHeight="1">
      <c r="A16" s="86" t="s">
        <v>36</v>
      </c>
      <c r="B16" s="103">
        <v>330656</v>
      </c>
      <c r="C16" s="80">
        <v>100865</v>
      </c>
      <c r="D16" s="80">
        <v>174084</v>
      </c>
      <c r="E16" s="80">
        <v>39426</v>
      </c>
      <c r="F16" s="80">
        <v>41045</v>
      </c>
      <c r="G16" s="80">
        <v>531</v>
      </c>
      <c r="H16" s="80">
        <v>151989</v>
      </c>
      <c r="I16" s="80">
        <v>6915</v>
      </c>
      <c r="J16" s="80">
        <v>244</v>
      </c>
      <c r="K16" s="80">
        <v>77873</v>
      </c>
      <c r="L16" s="80">
        <v>4196</v>
      </c>
      <c r="M16" s="80">
        <v>91</v>
      </c>
      <c r="N16" s="79">
        <v>68454</v>
      </c>
      <c r="O16" s="79">
        <v>3726</v>
      </c>
      <c r="P16" s="79">
        <v>13</v>
      </c>
      <c r="Q16" s="80">
        <v>11460</v>
      </c>
      <c r="R16" s="80">
        <v>896</v>
      </c>
    </row>
    <row r="17" spans="1:18" ht="22.5" customHeight="1">
      <c r="A17" s="86" t="s">
        <v>37</v>
      </c>
      <c r="B17" s="103">
        <v>309003</v>
      </c>
      <c r="C17" s="80">
        <v>71394</v>
      </c>
      <c r="D17" s="80">
        <v>163702</v>
      </c>
      <c r="E17" s="80">
        <v>47917</v>
      </c>
      <c r="F17" s="80">
        <v>35952</v>
      </c>
      <c r="G17" s="80">
        <v>598</v>
      </c>
      <c r="H17" s="80">
        <v>131820</v>
      </c>
      <c r="I17" s="80">
        <v>6633</v>
      </c>
      <c r="J17" s="80">
        <v>258</v>
      </c>
      <c r="K17" s="80">
        <v>70593</v>
      </c>
      <c r="L17" s="80">
        <v>3996</v>
      </c>
      <c r="M17" s="80">
        <v>99</v>
      </c>
      <c r="N17" s="79">
        <v>63228</v>
      </c>
      <c r="O17" s="79">
        <v>3629</v>
      </c>
      <c r="P17" s="79">
        <v>8</v>
      </c>
      <c r="Q17" s="80">
        <v>8849</v>
      </c>
      <c r="R17" s="80">
        <v>902</v>
      </c>
    </row>
    <row r="18" spans="1:18" ht="22.5" customHeight="1">
      <c r="A18" s="86" t="s">
        <v>38</v>
      </c>
      <c r="B18" s="103">
        <v>301050</v>
      </c>
      <c r="C18" s="80">
        <v>250039</v>
      </c>
      <c r="D18" s="80">
        <v>195200</v>
      </c>
      <c r="E18" s="80">
        <v>52377</v>
      </c>
      <c r="F18" s="80">
        <v>24512</v>
      </c>
      <c r="G18" s="80">
        <v>460</v>
      </c>
      <c r="H18" s="80">
        <v>179703</v>
      </c>
      <c r="I18" s="80">
        <v>7191</v>
      </c>
      <c r="J18" s="80">
        <v>206</v>
      </c>
      <c r="K18" s="80">
        <v>87977</v>
      </c>
      <c r="L18" s="80">
        <v>4314</v>
      </c>
      <c r="M18" s="80">
        <v>103</v>
      </c>
      <c r="N18" s="79">
        <v>82495</v>
      </c>
      <c r="O18" s="79">
        <v>4268</v>
      </c>
      <c r="P18" s="79">
        <v>19</v>
      </c>
      <c r="Q18" s="80">
        <v>44796</v>
      </c>
      <c r="R18" s="80">
        <v>3351</v>
      </c>
    </row>
    <row r="19" spans="1:18" ht="22.5" customHeight="1">
      <c r="A19" s="86"/>
      <c r="B19" s="10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9"/>
      <c r="O19" s="79"/>
      <c r="P19" s="79"/>
      <c r="Q19" s="80"/>
      <c r="R19" s="80"/>
    </row>
    <row r="20" spans="1:18" ht="22.5" customHeight="1">
      <c r="A20" s="86" t="s">
        <v>39</v>
      </c>
      <c r="B20" s="103">
        <v>305020</v>
      </c>
      <c r="C20" s="80">
        <v>81343</v>
      </c>
      <c r="D20" s="80">
        <v>163079</v>
      </c>
      <c r="E20" s="80">
        <v>24154</v>
      </c>
      <c r="F20" s="80">
        <v>25318</v>
      </c>
      <c r="G20" s="80">
        <v>390</v>
      </c>
      <c r="H20" s="80">
        <v>104939</v>
      </c>
      <c r="I20" s="80">
        <v>5351</v>
      </c>
      <c r="J20" s="80">
        <v>158</v>
      </c>
      <c r="K20" s="80">
        <v>58623</v>
      </c>
      <c r="L20" s="80">
        <v>3283</v>
      </c>
      <c r="M20" s="80">
        <v>80</v>
      </c>
      <c r="N20" s="79">
        <v>56328</v>
      </c>
      <c r="O20" s="79">
        <v>3272</v>
      </c>
      <c r="P20" s="79">
        <v>7</v>
      </c>
      <c r="Q20" s="80">
        <v>8003</v>
      </c>
      <c r="R20" s="80">
        <v>648</v>
      </c>
    </row>
    <row r="21" spans="1:18" ht="22.5" customHeight="1">
      <c r="A21" s="86" t="s">
        <v>40</v>
      </c>
      <c r="B21" s="103">
        <v>273236</v>
      </c>
      <c r="C21" s="80">
        <v>79483</v>
      </c>
      <c r="D21" s="80">
        <v>155450</v>
      </c>
      <c r="E21" s="80">
        <v>30869</v>
      </c>
      <c r="F21" s="80">
        <v>13639</v>
      </c>
      <c r="G21" s="80">
        <v>442</v>
      </c>
      <c r="H21" s="80">
        <v>101506</v>
      </c>
      <c r="I21" s="80">
        <v>4993</v>
      </c>
      <c r="J21" s="80">
        <v>169</v>
      </c>
      <c r="K21" s="80">
        <v>55110</v>
      </c>
      <c r="L21" s="80">
        <v>2911</v>
      </c>
      <c r="M21" s="80">
        <v>78</v>
      </c>
      <c r="N21" s="79">
        <v>56541</v>
      </c>
      <c r="O21" s="79">
        <v>3243</v>
      </c>
      <c r="P21" s="79">
        <v>6</v>
      </c>
      <c r="Q21" s="80">
        <v>8067</v>
      </c>
      <c r="R21" s="80">
        <v>739</v>
      </c>
    </row>
    <row r="22" spans="1:18" ht="22.5" customHeight="1">
      <c r="A22" s="86" t="s">
        <v>41</v>
      </c>
      <c r="B22" s="103">
        <v>379490</v>
      </c>
      <c r="C22" s="80">
        <v>111291</v>
      </c>
      <c r="D22" s="80">
        <v>162847</v>
      </c>
      <c r="E22" s="80">
        <v>54146</v>
      </c>
      <c r="F22" s="80">
        <v>24840</v>
      </c>
      <c r="G22" s="80">
        <v>681</v>
      </c>
      <c r="H22" s="80">
        <v>180830</v>
      </c>
      <c r="I22" s="80">
        <v>8608</v>
      </c>
      <c r="J22" s="80">
        <v>259</v>
      </c>
      <c r="K22" s="80">
        <v>98340</v>
      </c>
      <c r="L22" s="80">
        <v>5189</v>
      </c>
      <c r="M22" s="80">
        <v>113</v>
      </c>
      <c r="N22" s="79">
        <v>92559</v>
      </c>
      <c r="O22" s="79">
        <v>4841</v>
      </c>
      <c r="P22" s="79">
        <v>11</v>
      </c>
      <c r="Q22" s="80">
        <v>14567</v>
      </c>
      <c r="R22" s="80">
        <v>809</v>
      </c>
    </row>
    <row r="23" spans="1:18" ht="22.5" customHeight="1">
      <c r="A23" s="86" t="s">
        <v>42</v>
      </c>
      <c r="B23" s="103">
        <v>357191</v>
      </c>
      <c r="C23" s="80">
        <v>209779</v>
      </c>
      <c r="D23" s="80">
        <v>191350</v>
      </c>
      <c r="E23" s="80">
        <v>61620</v>
      </c>
      <c r="F23" s="80">
        <v>16912</v>
      </c>
      <c r="G23" s="80">
        <v>589</v>
      </c>
      <c r="H23" s="80">
        <v>233389</v>
      </c>
      <c r="I23" s="80">
        <v>9764</v>
      </c>
      <c r="J23" s="80">
        <v>197</v>
      </c>
      <c r="K23" s="80">
        <v>107242</v>
      </c>
      <c r="L23" s="80">
        <v>5042</v>
      </c>
      <c r="M23" s="80">
        <v>102</v>
      </c>
      <c r="N23" s="79">
        <v>93742</v>
      </c>
      <c r="O23" s="79">
        <v>4952</v>
      </c>
      <c r="P23" s="79">
        <v>11</v>
      </c>
      <c r="Q23" s="80">
        <v>18499</v>
      </c>
      <c r="R23" s="80">
        <v>1589</v>
      </c>
    </row>
    <row r="24" spans="1:18" ht="22.5" customHeight="1">
      <c r="A24" s="86"/>
      <c r="B24" s="103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9"/>
      <c r="O24" s="79"/>
      <c r="P24" s="79"/>
      <c r="Q24" s="80"/>
      <c r="R24" s="80"/>
    </row>
    <row r="25" spans="1:18" ht="22.5" customHeight="1">
      <c r="A25" s="86" t="s">
        <v>43</v>
      </c>
      <c r="B25" s="103">
        <v>275403</v>
      </c>
      <c r="C25" s="80">
        <v>174547</v>
      </c>
      <c r="D25" s="80">
        <v>189118</v>
      </c>
      <c r="E25" s="80">
        <v>65825</v>
      </c>
      <c r="F25" s="80">
        <v>23162</v>
      </c>
      <c r="G25" s="80">
        <v>452</v>
      </c>
      <c r="H25" s="80">
        <v>161777</v>
      </c>
      <c r="I25" s="80">
        <v>6777</v>
      </c>
      <c r="J25" s="80">
        <v>169</v>
      </c>
      <c r="K25" s="80">
        <v>75997</v>
      </c>
      <c r="L25" s="80">
        <v>3707</v>
      </c>
      <c r="M25" s="80">
        <v>78</v>
      </c>
      <c r="N25" s="79">
        <v>74278</v>
      </c>
      <c r="O25" s="79">
        <v>3864</v>
      </c>
      <c r="P25" s="79">
        <v>9</v>
      </c>
      <c r="Q25" s="80">
        <v>10616</v>
      </c>
      <c r="R25" s="80">
        <v>962</v>
      </c>
    </row>
    <row r="26" spans="1:18" ht="22.5" customHeight="1">
      <c r="A26" s="86" t="s">
        <v>44</v>
      </c>
      <c r="B26" s="103">
        <v>282078</v>
      </c>
      <c r="C26" s="80">
        <v>196922</v>
      </c>
      <c r="D26" s="80">
        <v>183373</v>
      </c>
      <c r="E26" s="80">
        <v>57934</v>
      </c>
      <c r="F26" s="80">
        <v>15122</v>
      </c>
      <c r="G26" s="80">
        <v>359</v>
      </c>
      <c r="H26" s="80">
        <v>169613</v>
      </c>
      <c r="I26" s="80">
        <v>6534</v>
      </c>
      <c r="J26" s="80">
        <v>178</v>
      </c>
      <c r="K26" s="80">
        <v>78075</v>
      </c>
      <c r="L26" s="80">
        <v>3740</v>
      </c>
      <c r="M26" s="80">
        <v>80</v>
      </c>
      <c r="N26" s="79">
        <v>71178</v>
      </c>
      <c r="O26" s="79">
        <v>3812</v>
      </c>
      <c r="P26" s="79">
        <v>12</v>
      </c>
      <c r="Q26" s="80">
        <v>13272</v>
      </c>
      <c r="R26" s="80">
        <v>910</v>
      </c>
    </row>
    <row r="27" spans="1:18" ht="22.5" customHeight="1">
      <c r="A27" s="86" t="s">
        <v>45</v>
      </c>
      <c r="B27" s="103">
        <v>486121</v>
      </c>
      <c r="C27" s="80">
        <v>410457</v>
      </c>
      <c r="D27" s="80">
        <v>197033</v>
      </c>
      <c r="E27" s="80">
        <v>124615</v>
      </c>
      <c r="F27" s="80">
        <v>31301</v>
      </c>
      <c r="G27" s="80">
        <v>712</v>
      </c>
      <c r="H27" s="80">
        <v>556372</v>
      </c>
      <c r="I27" s="80">
        <v>18899</v>
      </c>
      <c r="J27" s="80">
        <v>314</v>
      </c>
      <c r="K27" s="80">
        <v>210078</v>
      </c>
      <c r="L27" s="80">
        <v>9074</v>
      </c>
      <c r="M27" s="80">
        <v>150</v>
      </c>
      <c r="N27" s="79">
        <v>136572</v>
      </c>
      <c r="O27" s="79">
        <v>6794</v>
      </c>
      <c r="P27" s="79">
        <v>18</v>
      </c>
      <c r="Q27" s="80">
        <v>46481</v>
      </c>
      <c r="R27" s="80">
        <v>1748</v>
      </c>
    </row>
    <row r="28" spans="1:18" ht="22.5" customHeight="1">
      <c r="A28" s="86" t="s">
        <v>46</v>
      </c>
      <c r="B28" s="103">
        <v>486072</v>
      </c>
      <c r="C28" s="80">
        <v>425551</v>
      </c>
      <c r="D28" s="80">
        <v>211117</v>
      </c>
      <c r="E28" s="80">
        <v>99742</v>
      </c>
      <c r="F28" s="80">
        <v>24927</v>
      </c>
      <c r="G28" s="80">
        <v>712</v>
      </c>
      <c r="H28" s="80">
        <v>456134</v>
      </c>
      <c r="I28" s="80">
        <v>16215</v>
      </c>
      <c r="J28" s="80">
        <v>289</v>
      </c>
      <c r="K28" s="80">
        <v>184275</v>
      </c>
      <c r="L28" s="80">
        <v>8002</v>
      </c>
      <c r="M28" s="80">
        <v>138</v>
      </c>
      <c r="N28" s="79">
        <v>133965</v>
      </c>
      <c r="O28" s="79">
        <v>6625</v>
      </c>
      <c r="P28" s="79">
        <v>20</v>
      </c>
      <c r="Q28" s="80">
        <v>61768</v>
      </c>
      <c r="R28" s="80">
        <v>1843</v>
      </c>
    </row>
    <row r="29" spans="1:18" ht="22.5" customHeight="1">
      <c r="A29" s="86"/>
      <c r="B29" s="103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79"/>
      <c r="O29" s="79"/>
      <c r="P29" s="79"/>
      <c r="Q29" s="80"/>
      <c r="R29" s="80"/>
    </row>
    <row r="30" spans="1:18" ht="22.5" customHeight="1">
      <c r="A30" s="86" t="s">
        <v>47</v>
      </c>
      <c r="B30" s="103">
        <v>2369193</v>
      </c>
      <c r="C30" s="80">
        <v>5171603</v>
      </c>
      <c r="D30" s="80">
        <v>257044</v>
      </c>
      <c r="E30" s="80">
        <v>382744</v>
      </c>
      <c r="F30" s="80">
        <v>89161</v>
      </c>
      <c r="G30" s="80">
        <v>1376</v>
      </c>
      <c r="H30" s="80">
        <v>1021099</v>
      </c>
      <c r="I30" s="80">
        <v>37851</v>
      </c>
      <c r="J30" s="80">
        <v>773</v>
      </c>
      <c r="K30" s="80">
        <v>460838</v>
      </c>
      <c r="L30" s="80">
        <v>19881</v>
      </c>
      <c r="M30" s="80">
        <v>442</v>
      </c>
      <c r="N30" s="79">
        <v>441313</v>
      </c>
      <c r="O30" s="79">
        <v>20216</v>
      </c>
      <c r="P30" s="79">
        <v>193</v>
      </c>
      <c r="Q30" s="80">
        <v>744060</v>
      </c>
      <c r="R30" s="80">
        <v>34002</v>
      </c>
    </row>
    <row r="31" spans="1:18" ht="22.5" customHeight="1">
      <c r="A31" s="86" t="s">
        <v>48</v>
      </c>
      <c r="B31" s="103">
        <v>598144</v>
      </c>
      <c r="C31" s="80">
        <v>1263873</v>
      </c>
      <c r="D31" s="80">
        <v>231187</v>
      </c>
      <c r="E31" s="80">
        <v>183017</v>
      </c>
      <c r="F31" s="80">
        <v>40623</v>
      </c>
      <c r="G31" s="80">
        <v>730</v>
      </c>
      <c r="H31" s="80">
        <v>664713</v>
      </c>
      <c r="I31" s="80">
        <v>22217</v>
      </c>
      <c r="J31" s="80">
        <v>354</v>
      </c>
      <c r="K31" s="80">
        <v>265323</v>
      </c>
      <c r="L31" s="80">
        <v>11363</v>
      </c>
      <c r="M31" s="80">
        <v>190</v>
      </c>
      <c r="N31" s="79">
        <v>195212</v>
      </c>
      <c r="O31" s="79">
        <v>9635</v>
      </c>
      <c r="P31" s="79">
        <v>42</v>
      </c>
      <c r="Q31" s="80">
        <v>111957</v>
      </c>
      <c r="R31" s="80">
        <v>3143</v>
      </c>
    </row>
    <row r="32" spans="1:18" ht="22.5" customHeight="1">
      <c r="A32" s="86" t="s">
        <v>49</v>
      </c>
      <c r="B32" s="103">
        <v>465631</v>
      </c>
      <c r="C32" s="80">
        <v>209687</v>
      </c>
      <c r="D32" s="80">
        <v>170321</v>
      </c>
      <c r="E32" s="80">
        <v>97584</v>
      </c>
      <c r="F32" s="80">
        <v>58265</v>
      </c>
      <c r="G32" s="80">
        <v>833</v>
      </c>
      <c r="H32" s="80">
        <v>218714</v>
      </c>
      <c r="I32" s="80">
        <v>10317</v>
      </c>
      <c r="J32" s="80">
        <v>336</v>
      </c>
      <c r="K32" s="80">
        <v>109953</v>
      </c>
      <c r="L32" s="80">
        <v>5946</v>
      </c>
      <c r="M32" s="80">
        <v>151</v>
      </c>
      <c r="N32" s="79">
        <v>103614</v>
      </c>
      <c r="O32" s="79">
        <v>5730</v>
      </c>
      <c r="P32" s="79">
        <v>12</v>
      </c>
      <c r="Q32" s="80">
        <v>12144</v>
      </c>
      <c r="R32" s="80">
        <v>1145</v>
      </c>
    </row>
    <row r="33" spans="1:18" ht="22.5" customHeight="1">
      <c r="A33" s="86" t="s">
        <v>50</v>
      </c>
      <c r="B33" s="103">
        <v>221457</v>
      </c>
      <c r="C33" s="80">
        <v>115159</v>
      </c>
      <c r="D33" s="80">
        <v>178981</v>
      </c>
      <c r="E33" s="80">
        <v>35018</v>
      </c>
      <c r="F33" s="80">
        <v>10403</v>
      </c>
      <c r="G33" s="80">
        <v>289</v>
      </c>
      <c r="H33" s="80">
        <v>96487</v>
      </c>
      <c r="I33" s="80">
        <v>4310</v>
      </c>
      <c r="J33" s="80">
        <v>91</v>
      </c>
      <c r="K33" s="80">
        <v>44992</v>
      </c>
      <c r="L33" s="80">
        <v>2231</v>
      </c>
      <c r="M33" s="80">
        <v>56</v>
      </c>
      <c r="N33" s="79">
        <v>43034</v>
      </c>
      <c r="O33" s="79">
        <v>2459</v>
      </c>
      <c r="P33" s="79">
        <v>7</v>
      </c>
      <c r="Q33" s="80">
        <v>8066</v>
      </c>
      <c r="R33" s="80">
        <v>679</v>
      </c>
    </row>
    <row r="34" spans="1:18" ht="22.5" customHeight="1">
      <c r="A34" s="86"/>
      <c r="B34" s="103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79"/>
      <c r="O34" s="79"/>
      <c r="P34" s="79"/>
      <c r="Q34" s="80"/>
      <c r="R34" s="80"/>
    </row>
    <row r="35" spans="1:18" s="27" customFormat="1" ht="22.5" customHeight="1">
      <c r="A35" s="28" t="s">
        <v>51</v>
      </c>
      <c r="B35" s="34">
        <v>219008</v>
      </c>
      <c r="C35" s="32">
        <v>96064</v>
      </c>
      <c r="D35" s="32">
        <v>190551</v>
      </c>
      <c r="E35" s="32">
        <v>40588</v>
      </c>
      <c r="F35" s="32">
        <v>17786</v>
      </c>
      <c r="G35" s="32">
        <v>333</v>
      </c>
      <c r="H35" s="32">
        <v>100428</v>
      </c>
      <c r="I35" s="32">
        <v>4363</v>
      </c>
      <c r="J35" s="32">
        <v>112</v>
      </c>
      <c r="K35" s="32">
        <v>46835</v>
      </c>
      <c r="L35" s="32">
        <v>2334</v>
      </c>
      <c r="M35" s="32">
        <v>62</v>
      </c>
      <c r="N35" s="31">
        <v>43163</v>
      </c>
      <c r="O35" s="31">
        <v>2447</v>
      </c>
      <c r="P35" s="31">
        <v>13</v>
      </c>
      <c r="Q35" s="32">
        <v>21819</v>
      </c>
      <c r="R35" s="32">
        <v>1709</v>
      </c>
    </row>
    <row r="36" spans="1:18" ht="22.5" customHeight="1">
      <c r="A36" s="86" t="s">
        <v>52</v>
      </c>
      <c r="B36" s="103">
        <v>185750</v>
      </c>
      <c r="C36" s="80">
        <v>72272</v>
      </c>
      <c r="D36" s="80">
        <v>172683</v>
      </c>
      <c r="E36" s="80">
        <v>26170</v>
      </c>
      <c r="F36" s="80">
        <v>7796</v>
      </c>
      <c r="G36" s="80">
        <v>271</v>
      </c>
      <c r="H36" s="80">
        <v>70144</v>
      </c>
      <c r="I36" s="80">
        <v>3311</v>
      </c>
      <c r="J36" s="80">
        <v>89</v>
      </c>
      <c r="K36" s="80">
        <v>35603</v>
      </c>
      <c r="L36" s="80">
        <v>1865</v>
      </c>
      <c r="M36" s="80">
        <v>36</v>
      </c>
      <c r="N36" s="79">
        <v>33101</v>
      </c>
      <c r="O36" s="79">
        <v>1758</v>
      </c>
      <c r="P36" s="79">
        <v>6</v>
      </c>
      <c r="Q36" s="80">
        <v>6892</v>
      </c>
      <c r="R36" s="80">
        <v>480</v>
      </c>
    </row>
    <row r="37" spans="1:18" ht="22.5" customHeight="1">
      <c r="A37" s="86" t="s">
        <v>53</v>
      </c>
      <c r="B37" s="103">
        <v>171314</v>
      </c>
      <c r="C37" s="80">
        <v>46476</v>
      </c>
      <c r="D37" s="80">
        <v>180201</v>
      </c>
      <c r="E37" s="80">
        <v>21516</v>
      </c>
      <c r="F37" s="80">
        <v>6327</v>
      </c>
      <c r="G37" s="80">
        <v>247</v>
      </c>
      <c r="H37" s="80">
        <v>74925</v>
      </c>
      <c r="I37" s="80">
        <v>3356</v>
      </c>
      <c r="J37" s="80">
        <v>108</v>
      </c>
      <c r="K37" s="80">
        <v>37214</v>
      </c>
      <c r="L37" s="80">
        <v>1942</v>
      </c>
      <c r="M37" s="80">
        <v>47</v>
      </c>
      <c r="N37" s="79">
        <v>37344</v>
      </c>
      <c r="O37" s="79">
        <v>1996</v>
      </c>
      <c r="P37" s="79">
        <v>9</v>
      </c>
      <c r="Q37" s="80">
        <v>9014</v>
      </c>
      <c r="R37" s="80">
        <v>499</v>
      </c>
    </row>
    <row r="38" spans="1:18" ht="22.5" customHeight="1">
      <c r="A38" s="86" t="s">
        <v>54</v>
      </c>
      <c r="B38" s="103">
        <v>355501</v>
      </c>
      <c r="C38" s="80">
        <v>161163</v>
      </c>
      <c r="D38" s="80">
        <v>177650</v>
      </c>
      <c r="E38" s="80">
        <v>91353</v>
      </c>
      <c r="F38" s="80">
        <v>33920</v>
      </c>
      <c r="G38" s="80">
        <v>461</v>
      </c>
      <c r="H38" s="80">
        <v>183111</v>
      </c>
      <c r="I38" s="80">
        <v>7471</v>
      </c>
      <c r="J38" s="80">
        <v>197</v>
      </c>
      <c r="K38" s="80">
        <v>88798</v>
      </c>
      <c r="L38" s="80">
        <v>4485</v>
      </c>
      <c r="M38" s="80">
        <v>109</v>
      </c>
      <c r="N38" s="79">
        <v>83830</v>
      </c>
      <c r="O38" s="79">
        <v>4678</v>
      </c>
      <c r="P38" s="79">
        <v>12</v>
      </c>
      <c r="Q38" s="80">
        <v>12887</v>
      </c>
      <c r="R38" s="80">
        <v>1180</v>
      </c>
    </row>
    <row r="39" spans="1:18" ht="22.5" customHeight="1">
      <c r="A39" s="86"/>
      <c r="B39" s="103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79"/>
      <c r="O39" s="79"/>
      <c r="P39" s="79"/>
      <c r="Q39" s="80"/>
      <c r="R39" s="80"/>
    </row>
    <row r="40" spans="1:18" ht="22.5" customHeight="1">
      <c r="A40" s="86" t="s">
        <v>55</v>
      </c>
      <c r="B40" s="103">
        <v>314176</v>
      </c>
      <c r="C40" s="80">
        <v>161828</v>
      </c>
      <c r="D40" s="80">
        <v>173987</v>
      </c>
      <c r="E40" s="80">
        <v>67482</v>
      </c>
      <c r="F40" s="80">
        <v>16346</v>
      </c>
      <c r="G40" s="80">
        <v>459</v>
      </c>
      <c r="H40" s="80">
        <v>184671</v>
      </c>
      <c r="I40" s="80">
        <v>7392</v>
      </c>
      <c r="J40" s="80">
        <v>202</v>
      </c>
      <c r="K40" s="80">
        <v>87417</v>
      </c>
      <c r="L40" s="80">
        <v>4211</v>
      </c>
      <c r="M40" s="80">
        <v>89</v>
      </c>
      <c r="N40" s="79">
        <v>80585</v>
      </c>
      <c r="O40" s="79">
        <v>4306</v>
      </c>
      <c r="P40" s="79">
        <v>17</v>
      </c>
      <c r="Q40" s="80">
        <v>23427</v>
      </c>
      <c r="R40" s="80">
        <v>1395</v>
      </c>
    </row>
    <row r="41" spans="1:18" ht="22.5" customHeight="1">
      <c r="A41" s="86" t="s">
        <v>56</v>
      </c>
      <c r="B41" s="103">
        <v>438326</v>
      </c>
      <c r="C41" s="80">
        <v>433685</v>
      </c>
      <c r="D41" s="80">
        <v>198541</v>
      </c>
      <c r="E41" s="80">
        <v>137853</v>
      </c>
      <c r="F41" s="80">
        <v>30076</v>
      </c>
      <c r="G41" s="80">
        <v>524</v>
      </c>
      <c r="H41" s="80">
        <v>325802</v>
      </c>
      <c r="I41" s="80">
        <v>11713</v>
      </c>
      <c r="J41" s="80">
        <v>281</v>
      </c>
      <c r="K41" s="80">
        <v>150755</v>
      </c>
      <c r="L41" s="80">
        <v>6748</v>
      </c>
      <c r="M41" s="80">
        <v>132</v>
      </c>
      <c r="N41" s="79">
        <v>134925</v>
      </c>
      <c r="O41" s="79">
        <v>6787</v>
      </c>
      <c r="P41" s="79">
        <v>13</v>
      </c>
      <c r="Q41" s="80">
        <v>21369</v>
      </c>
      <c r="R41" s="80">
        <v>1107</v>
      </c>
    </row>
    <row r="42" spans="1:18" ht="22.5" customHeight="1">
      <c r="A42" s="86" t="s">
        <v>57</v>
      </c>
      <c r="B42" s="103">
        <v>750152</v>
      </c>
      <c r="C42" s="80">
        <v>1277250</v>
      </c>
      <c r="D42" s="80">
        <v>214215</v>
      </c>
      <c r="E42" s="80">
        <v>220970</v>
      </c>
      <c r="F42" s="80">
        <v>38319</v>
      </c>
      <c r="G42" s="80">
        <v>879</v>
      </c>
      <c r="H42" s="80">
        <v>609894</v>
      </c>
      <c r="I42" s="80">
        <v>21573</v>
      </c>
      <c r="J42" s="80">
        <v>342</v>
      </c>
      <c r="K42" s="80">
        <v>263595</v>
      </c>
      <c r="L42" s="80">
        <v>11159</v>
      </c>
      <c r="M42" s="80">
        <v>198</v>
      </c>
      <c r="N42" s="79">
        <v>220059</v>
      </c>
      <c r="O42" s="79">
        <v>10522</v>
      </c>
      <c r="P42" s="79">
        <v>66</v>
      </c>
      <c r="Q42" s="80">
        <v>143617</v>
      </c>
      <c r="R42" s="80">
        <v>6484</v>
      </c>
    </row>
    <row r="43" spans="1:18" ht="22.5" customHeight="1">
      <c r="A43" s="86" t="s">
        <v>58</v>
      </c>
      <c r="B43" s="103">
        <v>271479</v>
      </c>
      <c r="C43" s="80">
        <v>174069</v>
      </c>
      <c r="D43" s="80">
        <v>186695</v>
      </c>
      <c r="E43" s="80">
        <v>41447</v>
      </c>
      <c r="F43" s="80">
        <v>9744</v>
      </c>
      <c r="G43" s="80">
        <v>466</v>
      </c>
      <c r="H43" s="80">
        <v>152402</v>
      </c>
      <c r="I43" s="80">
        <v>6691</v>
      </c>
      <c r="J43" s="80">
        <v>187</v>
      </c>
      <c r="K43" s="80">
        <v>73834</v>
      </c>
      <c r="L43" s="80">
        <v>3674</v>
      </c>
      <c r="M43" s="80">
        <v>71</v>
      </c>
      <c r="N43" s="79">
        <v>64218</v>
      </c>
      <c r="O43" s="79">
        <v>3448</v>
      </c>
      <c r="P43" s="79">
        <v>11</v>
      </c>
      <c r="Q43" s="80">
        <v>10726</v>
      </c>
      <c r="R43" s="80">
        <v>931</v>
      </c>
    </row>
    <row r="44" spans="1:18" ht="22.5" customHeight="1">
      <c r="A44" s="86"/>
      <c r="B44" s="103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79"/>
      <c r="O44" s="79"/>
      <c r="P44" s="79"/>
      <c r="Q44" s="80"/>
      <c r="R44" s="80"/>
    </row>
    <row r="45" spans="1:18" ht="22.5" customHeight="1">
      <c r="A45" s="86" t="s">
        <v>59</v>
      </c>
      <c r="B45" s="103">
        <v>189917</v>
      </c>
      <c r="C45" s="80">
        <v>88430</v>
      </c>
      <c r="D45" s="80">
        <v>199959</v>
      </c>
      <c r="E45" s="80">
        <v>37404</v>
      </c>
      <c r="F45" s="80">
        <v>12120</v>
      </c>
      <c r="G45" s="80">
        <v>237</v>
      </c>
      <c r="H45" s="80">
        <v>94846</v>
      </c>
      <c r="I45" s="80">
        <v>3929</v>
      </c>
      <c r="J45" s="80">
        <v>83</v>
      </c>
      <c r="K45" s="80">
        <v>43135</v>
      </c>
      <c r="L45" s="80">
        <v>2180</v>
      </c>
      <c r="M45" s="80">
        <v>47</v>
      </c>
      <c r="N45" s="79">
        <v>37018</v>
      </c>
      <c r="O45" s="79">
        <v>2073</v>
      </c>
      <c r="P45" s="79">
        <v>6</v>
      </c>
      <c r="Q45" s="80">
        <v>5024</v>
      </c>
      <c r="R45" s="80">
        <v>418</v>
      </c>
    </row>
    <row r="46" spans="1:18" ht="22.5" customHeight="1">
      <c r="A46" s="86" t="s">
        <v>60</v>
      </c>
      <c r="B46" s="103">
        <v>279910</v>
      </c>
      <c r="C46" s="80">
        <v>415474</v>
      </c>
      <c r="D46" s="80">
        <v>219670</v>
      </c>
      <c r="E46" s="80">
        <v>60058</v>
      </c>
      <c r="F46" s="80">
        <v>15002</v>
      </c>
      <c r="G46" s="80">
        <v>473</v>
      </c>
      <c r="H46" s="80">
        <v>223113</v>
      </c>
      <c r="I46" s="80">
        <v>8596</v>
      </c>
      <c r="J46" s="80">
        <v>180</v>
      </c>
      <c r="K46" s="80">
        <v>96278</v>
      </c>
      <c r="L46" s="80">
        <v>4670</v>
      </c>
      <c r="M46" s="80">
        <v>93</v>
      </c>
      <c r="N46" s="117">
        <v>85204</v>
      </c>
      <c r="O46" s="79">
        <v>4780</v>
      </c>
      <c r="P46" s="79">
        <v>42</v>
      </c>
      <c r="Q46" s="80">
        <v>134918</v>
      </c>
      <c r="R46" s="80">
        <v>6039</v>
      </c>
    </row>
    <row r="47" spans="1:18" ht="22.5" customHeight="1">
      <c r="A47" s="86" t="s">
        <v>61</v>
      </c>
      <c r="B47" s="103">
        <v>976366</v>
      </c>
      <c r="C47" s="80">
        <v>1999298</v>
      </c>
      <c r="D47" s="80">
        <v>236018</v>
      </c>
      <c r="E47" s="80">
        <v>204022</v>
      </c>
      <c r="F47" s="80">
        <v>59680</v>
      </c>
      <c r="G47" s="80">
        <v>941</v>
      </c>
      <c r="H47" s="80">
        <v>850186</v>
      </c>
      <c r="I47" s="80">
        <v>30458</v>
      </c>
      <c r="J47" s="80">
        <v>416</v>
      </c>
      <c r="K47" s="80">
        <v>361032</v>
      </c>
      <c r="L47" s="80">
        <v>16712</v>
      </c>
      <c r="M47" s="80">
        <v>234</v>
      </c>
      <c r="N47" s="79">
        <v>289360</v>
      </c>
      <c r="O47" s="79">
        <v>14916</v>
      </c>
      <c r="P47" s="79">
        <v>77</v>
      </c>
      <c r="Q47" s="80">
        <v>220836</v>
      </c>
      <c r="R47" s="80">
        <v>9542</v>
      </c>
    </row>
    <row r="48" spans="1:18" ht="22.5" customHeight="1">
      <c r="A48" s="86" t="s">
        <v>62</v>
      </c>
      <c r="B48" s="103">
        <v>662445</v>
      </c>
      <c r="C48" s="80">
        <v>785134</v>
      </c>
      <c r="D48" s="80">
        <v>223681</v>
      </c>
      <c r="E48" s="80">
        <v>112459</v>
      </c>
      <c r="F48" s="80">
        <v>38092</v>
      </c>
      <c r="G48" s="80">
        <v>784</v>
      </c>
      <c r="H48" s="80">
        <v>482904</v>
      </c>
      <c r="I48" s="80">
        <v>17896</v>
      </c>
      <c r="J48" s="80">
        <v>363</v>
      </c>
      <c r="K48" s="80">
        <v>215970</v>
      </c>
      <c r="L48" s="80">
        <v>10224</v>
      </c>
      <c r="M48" s="80">
        <v>213</v>
      </c>
      <c r="N48" s="79">
        <v>183809</v>
      </c>
      <c r="O48" s="79">
        <v>9878</v>
      </c>
      <c r="P48" s="79">
        <v>50</v>
      </c>
      <c r="Q48" s="80">
        <v>92021</v>
      </c>
      <c r="R48" s="80">
        <v>4077</v>
      </c>
    </row>
    <row r="49" spans="1:18" ht="22.5" customHeight="1">
      <c r="A49" s="86"/>
      <c r="B49" s="103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79"/>
      <c r="O49" s="79"/>
      <c r="P49" s="79"/>
      <c r="Q49" s="80"/>
      <c r="R49" s="80"/>
    </row>
    <row r="50" spans="1:18" ht="22.5" customHeight="1">
      <c r="A50" s="86" t="s">
        <v>63</v>
      </c>
      <c r="B50" s="103">
        <v>171167</v>
      </c>
      <c r="C50" s="80">
        <v>72849</v>
      </c>
      <c r="D50" s="80">
        <v>203989</v>
      </c>
      <c r="E50" s="80">
        <v>24985</v>
      </c>
      <c r="F50" s="80">
        <v>7834</v>
      </c>
      <c r="G50" s="80">
        <v>272</v>
      </c>
      <c r="H50" s="80">
        <v>108887</v>
      </c>
      <c r="I50" s="80">
        <v>4704</v>
      </c>
      <c r="J50" s="80">
        <v>101</v>
      </c>
      <c r="K50" s="80">
        <v>47709</v>
      </c>
      <c r="L50" s="80">
        <v>2486</v>
      </c>
      <c r="M50" s="80">
        <v>49</v>
      </c>
      <c r="N50" s="79">
        <v>39673</v>
      </c>
      <c r="O50" s="79">
        <v>2208</v>
      </c>
      <c r="P50" s="79">
        <v>13</v>
      </c>
      <c r="Q50" s="80">
        <v>15558</v>
      </c>
      <c r="R50" s="80">
        <v>1007</v>
      </c>
    </row>
    <row r="51" spans="1:18" ht="22.5" customHeight="1">
      <c r="A51" s="86" t="s">
        <v>64</v>
      </c>
      <c r="B51" s="103">
        <v>207040</v>
      </c>
      <c r="C51" s="80">
        <v>105515</v>
      </c>
      <c r="D51" s="80">
        <v>211899</v>
      </c>
      <c r="E51" s="80">
        <v>22732</v>
      </c>
      <c r="F51" s="80">
        <v>8322</v>
      </c>
      <c r="G51" s="80">
        <v>386</v>
      </c>
      <c r="H51" s="80">
        <v>99570</v>
      </c>
      <c r="I51" s="80">
        <v>4857</v>
      </c>
      <c r="J51" s="80">
        <v>161</v>
      </c>
      <c r="K51" s="80">
        <v>48466</v>
      </c>
      <c r="L51" s="80">
        <v>2830</v>
      </c>
      <c r="M51" s="80">
        <v>50</v>
      </c>
      <c r="N51" s="79">
        <v>41694</v>
      </c>
      <c r="O51" s="79">
        <v>2460</v>
      </c>
      <c r="P51" s="79">
        <v>7</v>
      </c>
      <c r="Q51" s="80">
        <v>5341</v>
      </c>
      <c r="R51" s="80">
        <v>571</v>
      </c>
    </row>
    <row r="52" spans="1:18" ht="22.5" customHeight="1">
      <c r="A52" s="86" t="s">
        <v>65</v>
      </c>
      <c r="B52" s="103">
        <v>170601</v>
      </c>
      <c r="C52" s="80">
        <v>41218</v>
      </c>
      <c r="D52" s="80">
        <v>158951</v>
      </c>
      <c r="E52" s="80">
        <v>20319</v>
      </c>
      <c r="F52" s="80">
        <v>6394</v>
      </c>
      <c r="G52" s="80">
        <v>202</v>
      </c>
      <c r="H52" s="80">
        <v>48829</v>
      </c>
      <c r="I52" s="80">
        <v>2434</v>
      </c>
      <c r="J52" s="80">
        <v>60</v>
      </c>
      <c r="K52" s="80">
        <v>25942</v>
      </c>
      <c r="L52" s="80">
        <v>1341</v>
      </c>
      <c r="M52" s="80">
        <v>38</v>
      </c>
      <c r="N52" s="117">
        <v>26783</v>
      </c>
      <c r="O52" s="79">
        <v>1526</v>
      </c>
      <c r="P52" s="79">
        <v>5</v>
      </c>
      <c r="Q52" s="80">
        <v>5948</v>
      </c>
      <c r="R52" s="80">
        <v>723</v>
      </c>
    </row>
    <row r="53" spans="1:18" ht="22.5" customHeight="1">
      <c r="A53" s="86" t="s">
        <v>66</v>
      </c>
      <c r="B53" s="103">
        <v>217823</v>
      </c>
      <c r="C53" s="80">
        <v>41705</v>
      </c>
      <c r="D53" s="80">
        <v>160139</v>
      </c>
      <c r="E53" s="80">
        <v>26776</v>
      </c>
      <c r="F53" s="80">
        <v>14860</v>
      </c>
      <c r="G53" s="80">
        <v>328</v>
      </c>
      <c r="H53" s="80">
        <v>64567</v>
      </c>
      <c r="I53" s="80">
        <v>3644</v>
      </c>
      <c r="J53" s="80">
        <v>127</v>
      </c>
      <c r="K53" s="80">
        <v>34239</v>
      </c>
      <c r="L53" s="80">
        <v>2153</v>
      </c>
      <c r="M53" s="80">
        <v>55</v>
      </c>
      <c r="N53" s="79">
        <v>33432</v>
      </c>
      <c r="O53" s="79">
        <v>1964</v>
      </c>
      <c r="P53" s="79">
        <v>5</v>
      </c>
      <c r="Q53" s="80">
        <v>4550</v>
      </c>
      <c r="R53" s="80">
        <v>454</v>
      </c>
    </row>
    <row r="54" spans="1:18" ht="22.5" customHeight="1">
      <c r="A54" s="86"/>
      <c r="B54" s="103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79"/>
      <c r="O54" s="79"/>
      <c r="P54" s="79"/>
      <c r="Q54" s="80"/>
      <c r="R54" s="80"/>
    </row>
    <row r="55" spans="1:18" ht="22.5" customHeight="1">
      <c r="A55" s="86" t="s">
        <v>67</v>
      </c>
      <c r="B55" s="103">
        <v>319670</v>
      </c>
      <c r="C55" s="80">
        <v>215275</v>
      </c>
      <c r="D55" s="80">
        <v>196409</v>
      </c>
      <c r="E55" s="80">
        <v>77706</v>
      </c>
      <c r="F55" s="80">
        <v>21911</v>
      </c>
      <c r="G55" s="80">
        <v>493</v>
      </c>
      <c r="H55" s="80">
        <v>162761</v>
      </c>
      <c r="I55" s="80">
        <v>7189</v>
      </c>
      <c r="J55" s="80">
        <v>191</v>
      </c>
      <c r="K55" s="80">
        <v>76835</v>
      </c>
      <c r="L55" s="80">
        <v>3893</v>
      </c>
      <c r="M55" s="80">
        <v>109</v>
      </c>
      <c r="N55" s="79">
        <v>76781</v>
      </c>
      <c r="O55" s="79">
        <v>4099</v>
      </c>
      <c r="P55" s="79">
        <v>18</v>
      </c>
      <c r="Q55" s="80">
        <v>25823</v>
      </c>
      <c r="R55" s="80">
        <v>1995</v>
      </c>
    </row>
    <row r="56" spans="1:18" ht="22.5" customHeight="1">
      <c r="A56" s="86" t="s">
        <v>68</v>
      </c>
      <c r="B56" s="103">
        <v>384300</v>
      </c>
      <c r="C56" s="80">
        <v>346590</v>
      </c>
      <c r="D56" s="80">
        <v>211098</v>
      </c>
      <c r="E56" s="80">
        <v>83346</v>
      </c>
      <c r="F56" s="80">
        <v>22471</v>
      </c>
      <c r="G56" s="80">
        <v>669</v>
      </c>
      <c r="H56" s="80">
        <v>249037</v>
      </c>
      <c r="I56" s="80">
        <v>10446</v>
      </c>
      <c r="J56" s="80">
        <v>249</v>
      </c>
      <c r="K56" s="80">
        <v>109416</v>
      </c>
      <c r="L56" s="80">
        <v>5471</v>
      </c>
      <c r="M56" s="80">
        <v>139</v>
      </c>
      <c r="N56" s="79">
        <v>101965</v>
      </c>
      <c r="O56" s="79">
        <v>5807</v>
      </c>
      <c r="P56" s="79">
        <v>27</v>
      </c>
      <c r="Q56" s="80">
        <v>41334</v>
      </c>
      <c r="R56" s="80">
        <v>2478</v>
      </c>
    </row>
    <row r="57" spans="1:18" ht="22.5" customHeight="1">
      <c r="A57" s="86" t="s">
        <v>69</v>
      </c>
      <c r="B57" s="103">
        <v>277983</v>
      </c>
      <c r="C57" s="80">
        <v>159943</v>
      </c>
      <c r="D57" s="80">
        <v>202872</v>
      </c>
      <c r="E57" s="80">
        <v>50987</v>
      </c>
      <c r="F57" s="80">
        <v>15710</v>
      </c>
      <c r="G57" s="80">
        <v>393</v>
      </c>
      <c r="H57" s="80">
        <v>140079</v>
      </c>
      <c r="I57" s="80">
        <v>5841</v>
      </c>
      <c r="J57" s="80">
        <v>206</v>
      </c>
      <c r="K57" s="80">
        <v>66701</v>
      </c>
      <c r="L57" s="80">
        <v>3654</v>
      </c>
      <c r="M57" s="80">
        <v>90</v>
      </c>
      <c r="N57" s="79">
        <v>61831</v>
      </c>
      <c r="O57" s="79">
        <v>3607</v>
      </c>
      <c r="P57" s="79">
        <v>17</v>
      </c>
      <c r="Q57" s="80">
        <v>17747</v>
      </c>
      <c r="R57" s="80">
        <v>1257</v>
      </c>
    </row>
    <row r="58" spans="1:18" ht="22.5" customHeight="1">
      <c r="A58" s="86" t="s">
        <v>70</v>
      </c>
      <c r="B58" s="103">
        <v>205092</v>
      </c>
      <c r="C58" s="80">
        <v>48133</v>
      </c>
      <c r="D58" s="80">
        <v>173509</v>
      </c>
      <c r="E58" s="80">
        <v>23874</v>
      </c>
      <c r="F58" s="80">
        <v>11934</v>
      </c>
      <c r="G58" s="80">
        <v>310</v>
      </c>
      <c r="H58" s="80">
        <v>69434</v>
      </c>
      <c r="I58" s="80">
        <v>3563</v>
      </c>
      <c r="J58" s="80">
        <v>103</v>
      </c>
      <c r="K58" s="80">
        <v>35962</v>
      </c>
      <c r="L58" s="80">
        <v>2039</v>
      </c>
      <c r="M58" s="80">
        <v>54</v>
      </c>
      <c r="N58" s="79">
        <v>33025</v>
      </c>
      <c r="O58" s="79">
        <v>2099</v>
      </c>
      <c r="P58" s="79">
        <v>9</v>
      </c>
      <c r="Q58" s="80">
        <v>11839</v>
      </c>
      <c r="R58" s="80">
        <v>1019</v>
      </c>
    </row>
    <row r="59" spans="1:18" ht="22.5" customHeight="1">
      <c r="A59" s="86"/>
      <c r="B59" s="103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9"/>
      <c r="O59" s="79"/>
      <c r="P59" s="79"/>
      <c r="Q59" s="80"/>
      <c r="R59" s="80"/>
    </row>
    <row r="60" spans="1:18" ht="22.5" customHeight="1">
      <c r="A60" s="86" t="s">
        <v>71</v>
      </c>
      <c r="B60" s="103">
        <v>180590</v>
      </c>
      <c r="C60" s="80">
        <v>110281</v>
      </c>
      <c r="D60" s="80">
        <v>183459</v>
      </c>
      <c r="E60" s="80">
        <v>46478</v>
      </c>
      <c r="F60" s="80">
        <v>14135</v>
      </c>
      <c r="G60" s="80">
        <v>224</v>
      </c>
      <c r="H60" s="80">
        <v>83264</v>
      </c>
      <c r="I60" s="80">
        <v>3624</v>
      </c>
      <c r="J60" s="80">
        <v>86</v>
      </c>
      <c r="K60" s="80">
        <v>39651</v>
      </c>
      <c r="L60" s="80">
        <v>1968</v>
      </c>
      <c r="M60" s="80">
        <v>43</v>
      </c>
      <c r="N60" s="79">
        <v>37775</v>
      </c>
      <c r="O60" s="79">
        <v>2227</v>
      </c>
      <c r="P60" s="79">
        <v>10</v>
      </c>
      <c r="Q60" s="80">
        <v>8751</v>
      </c>
      <c r="R60" s="80">
        <v>544</v>
      </c>
    </row>
    <row r="61" spans="1:18" ht="22.5" customHeight="1">
      <c r="A61" s="86" t="s">
        <v>72</v>
      </c>
      <c r="B61" s="103">
        <v>276080</v>
      </c>
      <c r="C61" s="80">
        <v>118593</v>
      </c>
      <c r="D61" s="80">
        <v>181773</v>
      </c>
      <c r="E61" s="80">
        <v>40577</v>
      </c>
      <c r="F61" s="80">
        <v>20646</v>
      </c>
      <c r="G61" s="80">
        <v>433</v>
      </c>
      <c r="H61" s="80">
        <v>134677</v>
      </c>
      <c r="I61" s="80">
        <v>5944</v>
      </c>
      <c r="J61" s="80">
        <v>178</v>
      </c>
      <c r="K61" s="80">
        <v>67847</v>
      </c>
      <c r="L61" s="80">
        <v>3530</v>
      </c>
      <c r="M61" s="80">
        <v>70</v>
      </c>
      <c r="N61" s="79">
        <v>62646</v>
      </c>
      <c r="O61" s="79">
        <v>3286</v>
      </c>
      <c r="P61" s="79">
        <v>10</v>
      </c>
      <c r="Q61" s="80">
        <v>14743</v>
      </c>
      <c r="R61" s="80">
        <v>998</v>
      </c>
    </row>
    <row r="62" spans="1:18" ht="22.5" customHeight="1">
      <c r="A62" s="86" t="s">
        <v>73</v>
      </c>
      <c r="B62" s="103">
        <v>247403</v>
      </c>
      <c r="C62" s="80">
        <v>62381</v>
      </c>
      <c r="D62" s="80">
        <v>161893</v>
      </c>
      <c r="E62" s="80">
        <v>12810</v>
      </c>
      <c r="F62" s="80">
        <v>6627</v>
      </c>
      <c r="G62" s="80">
        <v>375</v>
      </c>
      <c r="H62" s="80">
        <v>67168</v>
      </c>
      <c r="I62" s="80">
        <v>3749</v>
      </c>
      <c r="J62" s="80">
        <v>170</v>
      </c>
      <c r="K62" s="80">
        <v>34146</v>
      </c>
      <c r="L62" s="80">
        <v>2521</v>
      </c>
      <c r="M62" s="80">
        <v>51</v>
      </c>
      <c r="N62" s="79">
        <v>30285</v>
      </c>
      <c r="O62" s="79">
        <v>1881</v>
      </c>
      <c r="P62" s="79">
        <v>7</v>
      </c>
      <c r="Q62" s="80">
        <v>5886</v>
      </c>
      <c r="R62" s="80">
        <v>472</v>
      </c>
    </row>
    <row r="63" spans="1:18" ht="22.5" customHeight="1">
      <c r="A63" s="86" t="s">
        <v>74</v>
      </c>
      <c r="B63" s="103">
        <v>571016</v>
      </c>
      <c r="C63" s="80">
        <v>498740</v>
      </c>
      <c r="D63" s="80">
        <v>212458</v>
      </c>
      <c r="E63" s="80">
        <v>95128</v>
      </c>
      <c r="F63" s="80">
        <v>38757</v>
      </c>
      <c r="G63" s="80">
        <v>744</v>
      </c>
      <c r="H63" s="80">
        <v>400225</v>
      </c>
      <c r="I63" s="80">
        <v>14622</v>
      </c>
      <c r="J63" s="80">
        <v>319</v>
      </c>
      <c r="K63" s="80">
        <v>182074</v>
      </c>
      <c r="L63" s="80">
        <v>8602</v>
      </c>
      <c r="M63" s="80">
        <v>172</v>
      </c>
      <c r="N63" s="79">
        <v>166001</v>
      </c>
      <c r="O63" s="79">
        <v>8204</v>
      </c>
      <c r="P63" s="79">
        <v>48</v>
      </c>
      <c r="Q63" s="80">
        <v>115184</v>
      </c>
      <c r="R63" s="80">
        <v>5798</v>
      </c>
    </row>
    <row r="64" spans="1:18" ht="22.5" customHeight="1">
      <c r="A64" s="86"/>
      <c r="B64" s="103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9"/>
      <c r="O64" s="79"/>
      <c r="P64" s="79"/>
      <c r="Q64" s="80"/>
      <c r="R64" s="80"/>
    </row>
    <row r="65" spans="1:18" ht="22.5" customHeight="1">
      <c r="A65" s="86" t="s">
        <v>75</v>
      </c>
      <c r="B65" s="103">
        <v>196002</v>
      </c>
      <c r="C65" s="80">
        <v>51464</v>
      </c>
      <c r="D65" s="80">
        <v>159993</v>
      </c>
      <c r="E65" s="80">
        <v>15276</v>
      </c>
      <c r="F65" s="80">
        <v>6226</v>
      </c>
      <c r="G65" s="80">
        <v>215</v>
      </c>
      <c r="H65" s="80">
        <v>79016</v>
      </c>
      <c r="I65" s="80">
        <v>3385</v>
      </c>
      <c r="J65" s="80">
        <v>97</v>
      </c>
      <c r="K65" s="80">
        <v>40778</v>
      </c>
      <c r="L65" s="80">
        <v>2141</v>
      </c>
      <c r="M65" s="80">
        <v>43</v>
      </c>
      <c r="N65" s="79">
        <v>40463</v>
      </c>
      <c r="O65" s="79">
        <v>2230</v>
      </c>
      <c r="P65" s="79">
        <v>6</v>
      </c>
      <c r="Q65" s="80">
        <v>6719</v>
      </c>
      <c r="R65" s="80">
        <v>435</v>
      </c>
    </row>
    <row r="66" spans="1:18" ht="22.5" customHeight="1">
      <c r="A66" s="86" t="s">
        <v>76</v>
      </c>
      <c r="B66" s="103">
        <v>303913</v>
      </c>
      <c r="C66" s="80">
        <v>95597</v>
      </c>
      <c r="D66" s="80">
        <v>186698</v>
      </c>
      <c r="E66" s="80">
        <v>42424</v>
      </c>
      <c r="F66" s="80">
        <v>14603</v>
      </c>
      <c r="G66" s="80">
        <v>460</v>
      </c>
      <c r="H66" s="80">
        <v>158202</v>
      </c>
      <c r="I66" s="80">
        <v>6794</v>
      </c>
      <c r="J66" s="80">
        <v>222</v>
      </c>
      <c r="K66" s="80">
        <v>82339</v>
      </c>
      <c r="L66" s="80">
        <v>4225</v>
      </c>
      <c r="M66" s="80">
        <v>94</v>
      </c>
      <c r="N66" s="79">
        <v>75480</v>
      </c>
      <c r="O66" s="79">
        <v>3946</v>
      </c>
      <c r="P66" s="79">
        <v>13</v>
      </c>
      <c r="Q66" s="80">
        <v>13919</v>
      </c>
      <c r="R66" s="80">
        <v>1081</v>
      </c>
    </row>
    <row r="67" spans="1:18" ht="22.5" customHeight="1">
      <c r="A67" s="86" t="s">
        <v>77</v>
      </c>
      <c r="B67" s="103">
        <v>317070</v>
      </c>
      <c r="C67" s="80">
        <v>117118</v>
      </c>
      <c r="D67" s="80">
        <v>157565</v>
      </c>
      <c r="E67" s="80">
        <v>34583</v>
      </c>
      <c r="F67" s="80">
        <v>14761</v>
      </c>
      <c r="G67" s="80">
        <v>572</v>
      </c>
      <c r="H67" s="80">
        <v>155751</v>
      </c>
      <c r="I67" s="80">
        <v>7120</v>
      </c>
      <c r="J67" s="80">
        <v>225</v>
      </c>
      <c r="K67" s="80">
        <v>83145</v>
      </c>
      <c r="L67" s="80">
        <v>4315</v>
      </c>
      <c r="M67" s="80">
        <v>84</v>
      </c>
      <c r="N67" s="79">
        <v>78211</v>
      </c>
      <c r="O67" s="79">
        <v>4164</v>
      </c>
      <c r="P67" s="79">
        <v>15</v>
      </c>
      <c r="Q67" s="80">
        <v>23528</v>
      </c>
      <c r="R67" s="80">
        <v>1313</v>
      </c>
    </row>
    <row r="68" spans="1:18" ht="22.5" customHeight="1">
      <c r="A68" s="86" t="s">
        <v>111</v>
      </c>
      <c r="B68" s="103">
        <v>251228</v>
      </c>
      <c r="C68" s="80">
        <v>98454</v>
      </c>
      <c r="D68" s="80">
        <v>177781</v>
      </c>
      <c r="E68" s="80">
        <v>39517</v>
      </c>
      <c r="F68" s="80">
        <v>14829</v>
      </c>
      <c r="G68" s="80">
        <v>423</v>
      </c>
      <c r="H68" s="80">
        <v>107639</v>
      </c>
      <c r="I68" s="80">
        <v>5267</v>
      </c>
      <c r="J68" s="80">
        <v>167</v>
      </c>
      <c r="K68" s="80">
        <v>54740</v>
      </c>
      <c r="L68" s="80">
        <v>3056</v>
      </c>
      <c r="M68" s="80">
        <v>73</v>
      </c>
      <c r="N68" s="79">
        <v>53414</v>
      </c>
      <c r="O68" s="79">
        <v>3042</v>
      </c>
      <c r="P68" s="79">
        <v>11</v>
      </c>
      <c r="Q68" s="80">
        <v>9682</v>
      </c>
      <c r="R68" s="80">
        <v>486</v>
      </c>
    </row>
    <row r="69" spans="1:18" ht="22.5" customHeight="1">
      <c r="A69" s="86"/>
      <c r="B69" s="103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79"/>
      <c r="O69" s="79"/>
      <c r="P69" s="79"/>
      <c r="Q69" s="80"/>
      <c r="R69" s="80"/>
    </row>
    <row r="70" spans="1:18" ht="22.5" customHeight="1">
      <c r="A70" s="86" t="s">
        <v>79</v>
      </c>
      <c r="B70" s="103">
        <v>237283</v>
      </c>
      <c r="C70" s="80">
        <v>65768</v>
      </c>
      <c r="D70" s="80">
        <v>157155</v>
      </c>
      <c r="E70" s="80">
        <v>25996</v>
      </c>
      <c r="F70" s="80">
        <v>12126</v>
      </c>
      <c r="G70" s="80">
        <v>303</v>
      </c>
      <c r="H70" s="80">
        <v>103149</v>
      </c>
      <c r="I70" s="80">
        <v>4502</v>
      </c>
      <c r="J70" s="80">
        <v>154</v>
      </c>
      <c r="K70" s="80">
        <v>53939</v>
      </c>
      <c r="L70" s="80">
        <v>2941</v>
      </c>
      <c r="M70" s="80">
        <v>61</v>
      </c>
      <c r="N70" s="79">
        <v>49639</v>
      </c>
      <c r="O70" s="79">
        <v>2752</v>
      </c>
      <c r="P70" s="79">
        <v>8</v>
      </c>
      <c r="Q70" s="80">
        <v>6763</v>
      </c>
      <c r="R70" s="80">
        <v>576</v>
      </c>
    </row>
    <row r="71" spans="1:18" ht="22.5" customHeight="1">
      <c r="A71" s="86" t="s">
        <v>80</v>
      </c>
      <c r="B71" s="103">
        <v>369045</v>
      </c>
      <c r="C71" s="80">
        <v>102263</v>
      </c>
      <c r="D71" s="80">
        <v>181692</v>
      </c>
      <c r="E71" s="80">
        <v>34025</v>
      </c>
      <c r="F71" s="80">
        <v>19304</v>
      </c>
      <c r="G71" s="80">
        <v>615</v>
      </c>
      <c r="H71" s="80">
        <v>160395</v>
      </c>
      <c r="I71" s="80">
        <v>7919</v>
      </c>
      <c r="J71" s="80">
        <v>314</v>
      </c>
      <c r="K71" s="80">
        <v>90551</v>
      </c>
      <c r="L71" s="80">
        <v>5421</v>
      </c>
      <c r="M71" s="80">
        <v>108</v>
      </c>
      <c r="N71" s="79">
        <v>89146</v>
      </c>
      <c r="O71" s="79">
        <v>4890</v>
      </c>
      <c r="P71" s="79">
        <v>11</v>
      </c>
      <c r="Q71" s="80">
        <v>17046</v>
      </c>
      <c r="R71" s="80">
        <v>1186</v>
      </c>
    </row>
    <row r="72" spans="1:18" ht="22.5" customHeight="1">
      <c r="A72" s="86" t="s">
        <v>81</v>
      </c>
      <c r="B72" s="103">
        <v>206290</v>
      </c>
      <c r="C72" s="80">
        <v>63102</v>
      </c>
      <c r="D72" s="80">
        <v>186917</v>
      </c>
      <c r="E72" s="80">
        <v>9119</v>
      </c>
      <c r="F72" s="80">
        <v>10585</v>
      </c>
      <c r="G72" s="80">
        <v>250</v>
      </c>
      <c r="H72" s="80">
        <v>128760</v>
      </c>
      <c r="I72" s="80">
        <v>5099</v>
      </c>
      <c r="J72" s="80">
        <v>147</v>
      </c>
      <c r="K72" s="80">
        <v>64595</v>
      </c>
      <c r="L72" s="80">
        <v>3373</v>
      </c>
      <c r="M72" s="80">
        <v>50</v>
      </c>
      <c r="N72" s="79">
        <v>58365</v>
      </c>
      <c r="O72" s="79">
        <v>3268</v>
      </c>
      <c r="P72" s="79">
        <v>8</v>
      </c>
      <c r="Q72" s="80">
        <v>12847</v>
      </c>
      <c r="R72" s="80">
        <v>703</v>
      </c>
    </row>
    <row r="73" spans="1:18" ht="22.5" customHeight="1">
      <c r="A73" s="86"/>
      <c r="B73" s="106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</row>
    <row r="74" spans="1:18" ht="22.5" customHeight="1">
      <c r="A74" s="91" t="s">
        <v>82</v>
      </c>
      <c r="B74" s="99" t="s">
        <v>201</v>
      </c>
      <c r="C74" s="99" t="s">
        <v>201</v>
      </c>
      <c r="D74" s="99" t="s">
        <v>203</v>
      </c>
      <c r="E74" s="99" t="s">
        <v>201</v>
      </c>
      <c r="F74" s="99" t="s">
        <v>201</v>
      </c>
      <c r="G74" s="97" t="s">
        <v>204</v>
      </c>
      <c r="H74" s="97" t="s">
        <v>204</v>
      </c>
      <c r="I74" s="97" t="s">
        <v>204</v>
      </c>
      <c r="J74" s="97" t="s">
        <v>204</v>
      </c>
      <c r="K74" s="97" t="s">
        <v>204</v>
      </c>
      <c r="L74" s="97" t="s">
        <v>204</v>
      </c>
      <c r="M74" s="97" t="s">
        <v>204</v>
      </c>
      <c r="N74" s="97" t="s">
        <v>204</v>
      </c>
      <c r="O74" s="97" t="s">
        <v>204</v>
      </c>
      <c r="P74" s="97" t="s">
        <v>204</v>
      </c>
      <c r="Q74" s="97" t="s">
        <v>204</v>
      </c>
      <c r="R74" s="97" t="s">
        <v>204</v>
      </c>
    </row>
    <row r="75" spans="1:9" ht="22.5" customHeight="1">
      <c r="A75" s="67" t="s">
        <v>110</v>
      </c>
      <c r="B75" s="93"/>
      <c r="C75" s="93"/>
      <c r="D75" s="93"/>
      <c r="E75" s="93"/>
      <c r="G75" s="93"/>
      <c r="H75" s="93"/>
      <c r="I75" s="93"/>
    </row>
    <row r="76" spans="1:10" ht="22.5" customHeight="1">
      <c r="A76" s="67" t="s">
        <v>283</v>
      </c>
      <c r="J76" s="67" t="s">
        <v>282</v>
      </c>
    </row>
    <row r="77" spans="1:9" ht="22.5" customHeight="1">
      <c r="A77" s="93" t="s">
        <v>313</v>
      </c>
      <c r="B77" s="93"/>
      <c r="C77" s="93"/>
      <c r="E77" s="93"/>
      <c r="G77" s="93"/>
      <c r="H77" s="93"/>
      <c r="I77" s="93"/>
    </row>
    <row r="78" ht="22.5" customHeight="1">
      <c r="A78" s="67" t="s">
        <v>314</v>
      </c>
    </row>
    <row r="79" ht="22.5" customHeight="1">
      <c r="A79" s="94" t="s">
        <v>315</v>
      </c>
    </row>
  </sheetData>
  <sheetProtection/>
  <mergeCells count="13">
    <mergeCell ref="A3:R3"/>
    <mergeCell ref="A5:A7"/>
    <mergeCell ref="G6:I6"/>
    <mergeCell ref="J6:L6"/>
    <mergeCell ref="M6:O6"/>
    <mergeCell ref="P6:R6"/>
    <mergeCell ref="B5:B7"/>
    <mergeCell ref="C5:C7"/>
    <mergeCell ref="E5:F5"/>
    <mergeCell ref="E6:E7"/>
    <mergeCell ref="F6:F7"/>
    <mergeCell ref="D6:D7"/>
    <mergeCell ref="G5:R5"/>
  </mergeCells>
  <printOptions horizontalCentered="1"/>
  <pageMargins left="0.35433070866141736" right="0.35433070866141736" top="0.5905511811023623" bottom="0.3937007874015748" header="0" footer="0"/>
  <pageSetup fitToHeight="1" fitToWidth="1" horizontalDpi="300" verticalDpi="30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selection activeCell="A1" sqref="A1"/>
    </sheetView>
  </sheetViews>
  <sheetFormatPr defaultColWidth="10.59765625" defaultRowHeight="15" customHeight="1"/>
  <cols>
    <col min="1" max="1" width="13.19921875" style="67" customWidth="1"/>
    <col min="2" max="13" width="16.59765625" style="67" customWidth="1"/>
    <col min="14" max="16384" width="10.59765625" style="67" customWidth="1"/>
  </cols>
  <sheetData>
    <row r="1" spans="1:13" ht="15" customHeight="1">
      <c r="A1" s="11" t="s">
        <v>298</v>
      </c>
      <c r="M1" s="13" t="s">
        <v>299</v>
      </c>
    </row>
    <row r="2" ht="15" customHeight="1">
      <c r="M2" s="68"/>
    </row>
    <row r="3" spans="1:13" ht="15" customHeight="1">
      <c r="A3" s="130" t="s">
        <v>289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ht="15" customHeight="1" thickBot="1"/>
    <row r="5" spans="1:13" ht="15" customHeight="1">
      <c r="A5" s="121" t="s">
        <v>24</v>
      </c>
      <c r="B5" s="196" t="s">
        <v>297</v>
      </c>
      <c r="C5" s="197"/>
      <c r="D5" s="69" t="s">
        <v>135</v>
      </c>
      <c r="E5" s="198" t="s">
        <v>325</v>
      </c>
      <c r="F5" s="131"/>
      <c r="G5" s="203" t="s">
        <v>126</v>
      </c>
      <c r="H5" s="189" t="s">
        <v>324</v>
      </c>
      <c r="I5" s="190"/>
      <c r="J5" s="193" t="s">
        <v>127</v>
      </c>
      <c r="K5" s="181" t="s">
        <v>213</v>
      </c>
      <c r="L5" s="183" t="s">
        <v>302</v>
      </c>
      <c r="M5" s="186" t="s">
        <v>303</v>
      </c>
    </row>
    <row r="6" spans="1:13" ht="15" customHeight="1">
      <c r="A6" s="122"/>
      <c r="B6" s="201" t="s">
        <v>133</v>
      </c>
      <c r="C6" s="179" t="s">
        <v>134</v>
      </c>
      <c r="D6" s="141" t="s">
        <v>136</v>
      </c>
      <c r="E6" s="124" t="s">
        <v>25</v>
      </c>
      <c r="F6" s="128" t="s">
        <v>195</v>
      </c>
      <c r="G6" s="204"/>
      <c r="H6" s="141" t="s">
        <v>300</v>
      </c>
      <c r="I6" s="191" t="s">
        <v>301</v>
      </c>
      <c r="J6" s="194"/>
      <c r="K6" s="182"/>
      <c r="L6" s="184"/>
      <c r="M6" s="187"/>
    </row>
    <row r="7" spans="1:13" ht="15" customHeight="1">
      <c r="A7" s="123"/>
      <c r="B7" s="202"/>
      <c r="C7" s="180"/>
      <c r="D7" s="143"/>
      <c r="E7" s="199"/>
      <c r="F7" s="200"/>
      <c r="G7" s="205"/>
      <c r="H7" s="143"/>
      <c r="I7" s="192"/>
      <c r="J7" s="195"/>
      <c r="K7" s="153"/>
      <c r="L7" s="185"/>
      <c r="M7" s="188"/>
    </row>
    <row r="8" spans="1:13" ht="15" customHeight="1">
      <c r="A8" s="75"/>
      <c r="B8" s="102" t="s">
        <v>122</v>
      </c>
      <c r="C8" s="102" t="s">
        <v>122</v>
      </c>
      <c r="D8" s="77" t="s">
        <v>212</v>
      </c>
      <c r="E8" s="76" t="s">
        <v>34</v>
      </c>
      <c r="F8" s="76" t="s">
        <v>34</v>
      </c>
      <c r="G8" s="77" t="s">
        <v>138</v>
      </c>
      <c r="H8" s="76" t="s">
        <v>137</v>
      </c>
      <c r="I8" s="76" t="s">
        <v>137</v>
      </c>
      <c r="J8" s="76"/>
      <c r="K8" s="76" t="s">
        <v>139</v>
      </c>
      <c r="L8" s="76" t="s">
        <v>140</v>
      </c>
      <c r="M8" s="76" t="s">
        <v>140</v>
      </c>
    </row>
    <row r="9" spans="1:13" ht="15" customHeight="1">
      <c r="A9" s="78" t="s">
        <v>199</v>
      </c>
      <c r="B9" s="103">
        <v>235911</v>
      </c>
      <c r="C9" s="79">
        <v>7929</v>
      </c>
      <c r="D9" s="79">
        <v>1325215</v>
      </c>
      <c r="E9" s="79">
        <v>126327</v>
      </c>
      <c r="F9" s="79">
        <v>311784</v>
      </c>
      <c r="G9" s="80">
        <v>25962870</v>
      </c>
      <c r="H9" s="79">
        <v>71853</v>
      </c>
      <c r="I9" s="79">
        <v>263777</v>
      </c>
      <c r="J9" s="79">
        <v>24924985</v>
      </c>
      <c r="K9" s="79">
        <v>39847</v>
      </c>
      <c r="L9" s="79">
        <v>1190549</v>
      </c>
      <c r="M9" s="79">
        <v>586713</v>
      </c>
    </row>
    <row r="10" spans="1:13" ht="15" customHeight="1">
      <c r="A10" s="64" t="s">
        <v>284</v>
      </c>
      <c r="B10" s="103">
        <v>392064</v>
      </c>
      <c r="C10" s="79">
        <v>10378</v>
      </c>
      <c r="D10" s="79">
        <v>1337740</v>
      </c>
      <c r="E10" s="79">
        <v>128455</v>
      </c>
      <c r="F10" s="79">
        <v>331160</v>
      </c>
      <c r="G10" s="80">
        <v>27870475</v>
      </c>
      <c r="H10" s="79">
        <v>74558</v>
      </c>
      <c r="I10" s="79">
        <v>256352</v>
      </c>
      <c r="J10" s="79">
        <v>25753396</v>
      </c>
      <c r="K10" s="79">
        <v>40006</v>
      </c>
      <c r="L10" s="79">
        <v>1211005</v>
      </c>
      <c r="M10" s="79">
        <v>490452</v>
      </c>
    </row>
    <row r="11" spans="1:13" ht="15" customHeight="1">
      <c r="A11" s="64" t="s">
        <v>285</v>
      </c>
      <c r="B11" s="103">
        <v>672362</v>
      </c>
      <c r="C11" s="79">
        <v>17176</v>
      </c>
      <c r="D11" s="79">
        <v>1365915</v>
      </c>
      <c r="E11" s="79">
        <v>132479</v>
      </c>
      <c r="F11" s="79">
        <v>355482</v>
      </c>
      <c r="G11" s="80">
        <v>29143445</v>
      </c>
      <c r="H11" s="79">
        <v>81513</v>
      </c>
      <c r="I11" s="79">
        <v>265052</v>
      </c>
      <c r="J11" s="79">
        <v>26544758</v>
      </c>
      <c r="K11" s="79">
        <v>40513</v>
      </c>
      <c r="L11" s="79">
        <v>1234307</v>
      </c>
      <c r="M11" s="79">
        <v>472938</v>
      </c>
    </row>
    <row r="12" spans="1:13" ht="15" customHeight="1">
      <c r="A12" s="64" t="s">
        <v>286</v>
      </c>
      <c r="B12" s="103">
        <v>555555</v>
      </c>
      <c r="C12" s="79">
        <v>18226</v>
      </c>
      <c r="D12" s="79">
        <v>1381093</v>
      </c>
      <c r="E12" s="79">
        <v>134934</v>
      </c>
      <c r="F12" s="79">
        <v>375738</v>
      </c>
      <c r="G12" s="80">
        <v>31048135</v>
      </c>
      <c r="H12" s="79">
        <v>86516</v>
      </c>
      <c r="I12" s="79">
        <v>287430</v>
      </c>
      <c r="J12" s="79">
        <v>27058881</v>
      </c>
      <c r="K12" s="79">
        <v>42120</v>
      </c>
      <c r="L12" s="79">
        <v>1247631</v>
      </c>
      <c r="M12" s="79">
        <v>471041</v>
      </c>
    </row>
    <row r="13" spans="1:13" s="27" customFormat="1" ht="15" customHeight="1">
      <c r="A13" s="96" t="s">
        <v>296</v>
      </c>
      <c r="B13" s="31">
        <v>623449</v>
      </c>
      <c r="C13" s="31">
        <v>19642</v>
      </c>
      <c r="D13" s="31">
        <f aca="true" t="shared" si="0" ref="D13:L13">SUM(D15:D18,D20:D23,D25:D28,D30:D33,D35:D38,D40:D43,D45:D48,D50:D53,D55:D58,D60:D63,D65:D68,D70:D72)</f>
        <v>1425947</v>
      </c>
      <c r="E13" s="31">
        <f t="shared" si="0"/>
        <v>138316</v>
      </c>
      <c r="F13" s="31">
        <f t="shared" si="0"/>
        <v>396674</v>
      </c>
      <c r="G13" s="32">
        <f t="shared" si="0"/>
        <v>32965084</v>
      </c>
      <c r="H13" s="31">
        <f t="shared" si="0"/>
        <v>92044</v>
      </c>
      <c r="I13" s="31">
        <v>297194</v>
      </c>
      <c r="J13" s="31">
        <f t="shared" si="0"/>
        <v>27773219</v>
      </c>
      <c r="K13" s="31">
        <f t="shared" si="0"/>
        <v>43079</v>
      </c>
      <c r="L13" s="31">
        <f t="shared" si="0"/>
        <v>1268430</v>
      </c>
      <c r="M13" s="31">
        <v>460649</v>
      </c>
    </row>
    <row r="14" spans="1:13" ht="15" customHeight="1">
      <c r="A14" s="116"/>
      <c r="B14" s="10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15" customHeight="1">
      <c r="A15" s="86" t="s">
        <v>35</v>
      </c>
      <c r="B15" s="103">
        <v>35679</v>
      </c>
      <c r="C15" s="80">
        <v>522</v>
      </c>
      <c r="D15" s="80">
        <v>111674</v>
      </c>
      <c r="E15" s="79">
        <v>5980</v>
      </c>
      <c r="F15" s="80">
        <v>23159</v>
      </c>
      <c r="G15" s="80">
        <v>1693296</v>
      </c>
      <c r="H15" s="80">
        <v>4115</v>
      </c>
      <c r="I15" s="80">
        <v>9449</v>
      </c>
      <c r="J15" s="80">
        <v>1382605</v>
      </c>
      <c r="K15" s="80">
        <v>1864</v>
      </c>
      <c r="L15" s="80">
        <v>76498</v>
      </c>
      <c r="M15" s="80">
        <v>16467</v>
      </c>
    </row>
    <row r="16" spans="1:13" ht="15" customHeight="1">
      <c r="A16" s="86" t="s">
        <v>36</v>
      </c>
      <c r="B16" s="103">
        <v>8909</v>
      </c>
      <c r="C16" s="80">
        <v>113</v>
      </c>
      <c r="D16" s="80">
        <v>33170</v>
      </c>
      <c r="E16" s="79">
        <v>1660</v>
      </c>
      <c r="F16" s="80">
        <v>5965</v>
      </c>
      <c r="G16" s="80">
        <v>404735</v>
      </c>
      <c r="H16" s="80">
        <v>1056</v>
      </c>
      <c r="I16" s="80">
        <v>2630</v>
      </c>
      <c r="J16" s="80">
        <v>360699</v>
      </c>
      <c r="K16" s="80">
        <v>405</v>
      </c>
      <c r="L16" s="80">
        <v>12439</v>
      </c>
      <c r="M16" s="80">
        <v>4557</v>
      </c>
    </row>
    <row r="17" spans="1:13" ht="15" customHeight="1">
      <c r="A17" s="86" t="s">
        <v>37</v>
      </c>
      <c r="B17" s="103">
        <v>4655</v>
      </c>
      <c r="C17" s="80">
        <v>51</v>
      </c>
      <c r="D17" s="80">
        <v>20675</v>
      </c>
      <c r="E17" s="79">
        <v>1712</v>
      </c>
      <c r="F17" s="80">
        <v>7124</v>
      </c>
      <c r="G17" s="80">
        <v>383310</v>
      </c>
      <c r="H17" s="80">
        <v>954</v>
      </c>
      <c r="I17" s="80">
        <v>2448</v>
      </c>
      <c r="J17" s="80">
        <v>330197</v>
      </c>
      <c r="K17" s="80">
        <v>387</v>
      </c>
      <c r="L17" s="80">
        <v>8279</v>
      </c>
      <c r="M17" s="80">
        <v>3849</v>
      </c>
    </row>
    <row r="18" spans="1:13" ht="15" customHeight="1">
      <c r="A18" s="86" t="s">
        <v>38</v>
      </c>
      <c r="B18" s="103">
        <v>7672</v>
      </c>
      <c r="C18" s="80">
        <v>84</v>
      </c>
      <c r="D18" s="80">
        <v>21389</v>
      </c>
      <c r="E18" s="79">
        <v>2832</v>
      </c>
      <c r="F18" s="80">
        <v>8090</v>
      </c>
      <c r="G18" s="80">
        <v>592688</v>
      </c>
      <c r="H18" s="80">
        <v>1417</v>
      </c>
      <c r="I18" s="80">
        <v>4023</v>
      </c>
      <c r="J18" s="80">
        <v>470826</v>
      </c>
      <c r="K18" s="80">
        <v>607</v>
      </c>
      <c r="L18" s="80">
        <v>16096</v>
      </c>
      <c r="M18" s="80">
        <v>7859</v>
      </c>
    </row>
    <row r="19" spans="1:13" ht="15" customHeight="1">
      <c r="A19" s="86"/>
      <c r="B19" s="103"/>
      <c r="C19" s="80"/>
      <c r="D19" s="80"/>
      <c r="E19" s="79"/>
      <c r="F19" s="80"/>
      <c r="G19" s="80"/>
      <c r="H19" s="80"/>
      <c r="I19" s="80"/>
      <c r="J19" s="80"/>
      <c r="K19" s="80"/>
      <c r="L19" s="80"/>
      <c r="M19" s="80"/>
    </row>
    <row r="20" spans="1:13" ht="15" customHeight="1">
      <c r="A20" s="86" t="s">
        <v>39</v>
      </c>
      <c r="B20" s="103">
        <v>6470</v>
      </c>
      <c r="C20" s="80">
        <v>70</v>
      </c>
      <c r="D20" s="80">
        <v>16546</v>
      </c>
      <c r="E20" s="79">
        <v>1298</v>
      </c>
      <c r="F20" s="80">
        <v>4917</v>
      </c>
      <c r="G20" s="80">
        <v>373988</v>
      </c>
      <c r="H20" s="80">
        <v>863</v>
      </c>
      <c r="I20" s="80">
        <v>2717</v>
      </c>
      <c r="J20" s="80">
        <v>296080</v>
      </c>
      <c r="K20" s="80">
        <v>356</v>
      </c>
      <c r="L20" s="80">
        <v>10064</v>
      </c>
      <c r="M20" s="80">
        <v>3107</v>
      </c>
    </row>
    <row r="21" spans="1:13" ht="15" customHeight="1">
      <c r="A21" s="86" t="s">
        <v>40</v>
      </c>
      <c r="B21" s="103">
        <v>6475</v>
      </c>
      <c r="C21" s="80">
        <v>58</v>
      </c>
      <c r="D21" s="80">
        <v>11258</v>
      </c>
      <c r="E21" s="79">
        <v>1219</v>
      </c>
      <c r="F21" s="80">
        <v>4320</v>
      </c>
      <c r="G21" s="80">
        <v>414872</v>
      </c>
      <c r="H21" s="80">
        <v>894</v>
      </c>
      <c r="I21" s="80">
        <v>2306</v>
      </c>
      <c r="J21" s="80">
        <v>284632</v>
      </c>
      <c r="K21" s="80">
        <v>374</v>
      </c>
      <c r="L21" s="80">
        <v>9659</v>
      </c>
      <c r="M21" s="80">
        <v>3473</v>
      </c>
    </row>
    <row r="22" spans="1:13" ht="15" customHeight="1">
      <c r="A22" s="86" t="s">
        <v>41</v>
      </c>
      <c r="B22" s="103">
        <v>8781</v>
      </c>
      <c r="C22" s="80">
        <v>244</v>
      </c>
      <c r="D22" s="80">
        <v>21478</v>
      </c>
      <c r="E22" s="79">
        <v>2223</v>
      </c>
      <c r="F22" s="80">
        <v>8334</v>
      </c>
      <c r="G22" s="80">
        <v>590229</v>
      </c>
      <c r="H22" s="80">
        <v>1395</v>
      </c>
      <c r="I22" s="80">
        <v>4959</v>
      </c>
      <c r="J22" s="80">
        <v>467524</v>
      </c>
      <c r="K22" s="80">
        <v>636</v>
      </c>
      <c r="L22" s="80">
        <v>20266</v>
      </c>
      <c r="M22" s="80">
        <v>7720</v>
      </c>
    </row>
    <row r="23" spans="1:13" ht="15" customHeight="1">
      <c r="A23" s="86" t="s">
        <v>42</v>
      </c>
      <c r="B23" s="103">
        <v>6081</v>
      </c>
      <c r="C23" s="80">
        <v>17</v>
      </c>
      <c r="D23" s="80">
        <v>16113</v>
      </c>
      <c r="E23" s="79">
        <v>2022</v>
      </c>
      <c r="F23" s="80">
        <v>5926</v>
      </c>
      <c r="G23" s="80">
        <v>781769</v>
      </c>
      <c r="H23" s="80">
        <v>1763</v>
      </c>
      <c r="I23" s="80">
        <v>6165</v>
      </c>
      <c r="J23" s="80">
        <v>553905</v>
      </c>
      <c r="K23" s="80">
        <v>840</v>
      </c>
      <c r="L23" s="80">
        <v>20641</v>
      </c>
      <c r="M23" s="80">
        <v>10342</v>
      </c>
    </row>
    <row r="24" spans="1:13" ht="15" customHeight="1">
      <c r="A24" s="86"/>
      <c r="B24" s="103"/>
      <c r="C24" s="80"/>
      <c r="D24" s="80"/>
      <c r="E24" s="79"/>
      <c r="F24" s="80"/>
      <c r="G24" s="80"/>
      <c r="H24" s="80"/>
      <c r="I24" s="80"/>
      <c r="J24" s="80"/>
      <c r="K24" s="80"/>
      <c r="L24" s="80"/>
      <c r="M24" s="80"/>
    </row>
    <row r="25" spans="1:13" ht="15" customHeight="1">
      <c r="A25" s="86" t="s">
        <v>43</v>
      </c>
      <c r="B25" s="103">
        <v>6148</v>
      </c>
      <c r="C25" s="80">
        <v>32</v>
      </c>
      <c r="D25" s="80">
        <v>12642</v>
      </c>
      <c r="E25" s="79">
        <v>1897</v>
      </c>
      <c r="F25" s="80">
        <v>4969</v>
      </c>
      <c r="G25" s="80">
        <v>601721</v>
      </c>
      <c r="H25" s="80">
        <v>1312</v>
      </c>
      <c r="I25" s="80">
        <v>4767</v>
      </c>
      <c r="J25" s="80">
        <v>425932</v>
      </c>
      <c r="K25" s="80">
        <v>681</v>
      </c>
      <c r="L25" s="80">
        <v>13708</v>
      </c>
      <c r="M25" s="80">
        <v>9098</v>
      </c>
    </row>
    <row r="26" spans="1:13" ht="15" customHeight="1">
      <c r="A26" s="86" t="s">
        <v>44</v>
      </c>
      <c r="B26" s="103">
        <v>6787</v>
      </c>
      <c r="C26" s="80">
        <v>28</v>
      </c>
      <c r="D26" s="80">
        <v>11859</v>
      </c>
      <c r="E26" s="79">
        <v>2192</v>
      </c>
      <c r="F26" s="80">
        <v>5671</v>
      </c>
      <c r="G26" s="80">
        <v>711005</v>
      </c>
      <c r="H26" s="80">
        <v>1384</v>
      </c>
      <c r="I26" s="80">
        <v>4924</v>
      </c>
      <c r="J26" s="80">
        <v>443687</v>
      </c>
      <c r="K26" s="80">
        <v>647</v>
      </c>
      <c r="L26" s="80">
        <v>16788</v>
      </c>
      <c r="M26" s="80">
        <v>7152</v>
      </c>
    </row>
    <row r="27" spans="1:13" ht="15" customHeight="1">
      <c r="A27" s="86" t="s">
        <v>45</v>
      </c>
      <c r="B27" s="103">
        <v>22623</v>
      </c>
      <c r="C27" s="80">
        <v>588</v>
      </c>
      <c r="D27" s="80">
        <v>33232</v>
      </c>
      <c r="E27" s="79">
        <v>3575</v>
      </c>
      <c r="F27" s="80">
        <v>9465</v>
      </c>
      <c r="G27" s="80">
        <v>1246905</v>
      </c>
      <c r="H27" s="80">
        <v>3903</v>
      </c>
      <c r="I27" s="80">
        <v>9471</v>
      </c>
      <c r="J27" s="80">
        <v>1159330</v>
      </c>
      <c r="K27" s="80">
        <v>1853</v>
      </c>
      <c r="L27" s="80">
        <v>48493</v>
      </c>
      <c r="M27" s="80">
        <v>19522</v>
      </c>
    </row>
    <row r="28" spans="1:13" ht="15" customHeight="1">
      <c r="A28" s="86" t="s">
        <v>46</v>
      </c>
      <c r="B28" s="103">
        <v>17757</v>
      </c>
      <c r="C28" s="80">
        <v>38</v>
      </c>
      <c r="D28" s="80">
        <v>27461</v>
      </c>
      <c r="E28" s="79">
        <v>3533</v>
      </c>
      <c r="F28" s="80">
        <v>8634</v>
      </c>
      <c r="G28" s="80">
        <v>1054358</v>
      </c>
      <c r="H28" s="80">
        <v>3444</v>
      </c>
      <c r="I28" s="80">
        <v>12729</v>
      </c>
      <c r="J28" s="80">
        <v>1020485</v>
      </c>
      <c r="K28" s="80">
        <v>1691</v>
      </c>
      <c r="L28" s="80">
        <v>41235</v>
      </c>
      <c r="M28" s="80">
        <v>11920</v>
      </c>
    </row>
    <row r="29" spans="1:13" ht="15" customHeight="1">
      <c r="A29" s="86"/>
      <c r="B29" s="103"/>
      <c r="C29" s="80"/>
      <c r="D29" s="80"/>
      <c r="E29" s="79"/>
      <c r="F29" s="80"/>
      <c r="G29" s="80"/>
      <c r="H29" s="80"/>
      <c r="I29" s="80"/>
      <c r="J29" s="80"/>
      <c r="K29" s="80"/>
      <c r="L29" s="80"/>
      <c r="M29" s="80"/>
    </row>
    <row r="30" spans="1:13" ht="15" customHeight="1">
      <c r="A30" s="86" t="s">
        <v>47</v>
      </c>
      <c r="B30" s="103">
        <v>61014</v>
      </c>
      <c r="C30" s="80">
        <v>1468</v>
      </c>
      <c r="D30" s="80">
        <v>130413</v>
      </c>
      <c r="E30" s="79">
        <v>16597</v>
      </c>
      <c r="F30" s="80">
        <v>38171</v>
      </c>
      <c r="G30" s="80">
        <v>2828315</v>
      </c>
      <c r="H30" s="80">
        <v>11359</v>
      </c>
      <c r="I30" s="80">
        <v>23152</v>
      </c>
      <c r="J30" s="80">
        <v>2893034</v>
      </c>
      <c r="K30" s="80">
        <v>6303</v>
      </c>
      <c r="L30" s="80">
        <v>217772</v>
      </c>
      <c r="M30" s="80">
        <v>33501</v>
      </c>
    </row>
    <row r="31" spans="1:13" ht="15" customHeight="1">
      <c r="A31" s="86" t="s">
        <v>48</v>
      </c>
      <c r="B31" s="103">
        <v>34854</v>
      </c>
      <c r="C31" s="80">
        <v>1144</v>
      </c>
      <c r="D31" s="80">
        <v>55245</v>
      </c>
      <c r="E31" s="79">
        <v>7043</v>
      </c>
      <c r="F31" s="80">
        <v>16560</v>
      </c>
      <c r="G31" s="80">
        <v>1498599</v>
      </c>
      <c r="H31" s="80">
        <v>5445</v>
      </c>
      <c r="I31" s="80">
        <v>18594</v>
      </c>
      <c r="J31" s="80">
        <v>1618216</v>
      </c>
      <c r="K31" s="80">
        <v>2682</v>
      </c>
      <c r="L31" s="80">
        <v>67968</v>
      </c>
      <c r="M31" s="80">
        <v>21211</v>
      </c>
    </row>
    <row r="32" spans="1:13" ht="15" customHeight="1">
      <c r="A32" s="86" t="s">
        <v>49</v>
      </c>
      <c r="B32" s="103">
        <v>10079</v>
      </c>
      <c r="C32" s="80">
        <v>102</v>
      </c>
      <c r="D32" s="80">
        <v>17478</v>
      </c>
      <c r="E32" s="79">
        <v>2742</v>
      </c>
      <c r="F32" s="80">
        <v>8950</v>
      </c>
      <c r="G32" s="80">
        <v>725232</v>
      </c>
      <c r="H32" s="80">
        <v>1777</v>
      </c>
      <c r="I32" s="80">
        <v>7386</v>
      </c>
      <c r="J32" s="80">
        <v>587060</v>
      </c>
      <c r="K32" s="80">
        <v>734</v>
      </c>
      <c r="L32" s="80">
        <v>18311</v>
      </c>
      <c r="M32" s="80">
        <v>8574</v>
      </c>
    </row>
    <row r="33" spans="1:13" ht="15" customHeight="1">
      <c r="A33" s="86" t="s">
        <v>50</v>
      </c>
      <c r="B33" s="103">
        <v>6265</v>
      </c>
      <c r="C33" s="80">
        <v>21</v>
      </c>
      <c r="D33" s="80">
        <v>5404</v>
      </c>
      <c r="E33" s="79">
        <v>1180</v>
      </c>
      <c r="F33" s="80">
        <v>4682</v>
      </c>
      <c r="G33" s="80">
        <v>368141</v>
      </c>
      <c r="H33" s="80">
        <v>870</v>
      </c>
      <c r="I33" s="80">
        <v>6592</v>
      </c>
      <c r="J33" s="80">
        <v>262347</v>
      </c>
      <c r="K33" s="80">
        <v>349</v>
      </c>
      <c r="L33" s="80">
        <v>7180</v>
      </c>
      <c r="M33" s="80">
        <v>3833</v>
      </c>
    </row>
    <row r="34" spans="1:13" ht="15" customHeight="1">
      <c r="A34" s="86"/>
      <c r="B34" s="103"/>
      <c r="C34" s="80"/>
      <c r="D34" s="80"/>
      <c r="E34" s="79"/>
      <c r="F34" s="80"/>
      <c r="G34" s="80"/>
      <c r="H34" s="80"/>
      <c r="I34" s="80"/>
      <c r="J34" s="80"/>
      <c r="K34" s="80"/>
      <c r="L34" s="80"/>
      <c r="M34" s="80"/>
    </row>
    <row r="35" spans="1:13" s="27" customFormat="1" ht="15" customHeight="1">
      <c r="A35" s="28" t="s">
        <v>51</v>
      </c>
      <c r="B35" s="34">
        <v>5789</v>
      </c>
      <c r="C35" s="32">
        <v>16</v>
      </c>
      <c r="D35" s="32">
        <v>6828</v>
      </c>
      <c r="E35" s="31">
        <v>1879</v>
      </c>
      <c r="F35" s="32">
        <v>4802</v>
      </c>
      <c r="G35" s="32">
        <v>349339</v>
      </c>
      <c r="H35" s="32">
        <v>981</v>
      </c>
      <c r="I35" s="32">
        <v>3082</v>
      </c>
      <c r="J35" s="32">
        <v>269326</v>
      </c>
      <c r="K35" s="32">
        <v>353</v>
      </c>
      <c r="L35" s="32">
        <v>7957</v>
      </c>
      <c r="M35" s="32">
        <v>6163</v>
      </c>
    </row>
    <row r="36" spans="1:13" ht="15" customHeight="1">
      <c r="A36" s="86" t="s">
        <v>52</v>
      </c>
      <c r="B36" s="103">
        <v>4215</v>
      </c>
      <c r="C36" s="80">
        <v>36</v>
      </c>
      <c r="D36" s="80">
        <v>4402</v>
      </c>
      <c r="E36" s="79">
        <v>803</v>
      </c>
      <c r="F36" s="80">
        <v>3446</v>
      </c>
      <c r="G36" s="80">
        <v>271361</v>
      </c>
      <c r="H36" s="80">
        <v>666</v>
      </c>
      <c r="I36" s="80">
        <v>2949</v>
      </c>
      <c r="J36" s="80">
        <v>188504</v>
      </c>
      <c r="K36" s="80">
        <v>245</v>
      </c>
      <c r="L36" s="80">
        <v>5138</v>
      </c>
      <c r="M36" s="80">
        <v>3602</v>
      </c>
    </row>
    <row r="37" spans="1:13" ht="15" customHeight="1">
      <c r="A37" s="86" t="s">
        <v>53</v>
      </c>
      <c r="B37" s="103">
        <v>2787</v>
      </c>
      <c r="C37" s="80">
        <v>1</v>
      </c>
      <c r="D37" s="80">
        <v>5616</v>
      </c>
      <c r="E37" s="79">
        <v>786</v>
      </c>
      <c r="F37" s="80">
        <v>2562</v>
      </c>
      <c r="G37" s="80">
        <v>281523</v>
      </c>
      <c r="H37" s="80">
        <v>626</v>
      </c>
      <c r="I37" s="80">
        <v>1061</v>
      </c>
      <c r="J37" s="80">
        <v>197434</v>
      </c>
      <c r="K37" s="80">
        <v>268</v>
      </c>
      <c r="L37" s="80">
        <v>6061</v>
      </c>
      <c r="M37" s="80">
        <v>4024</v>
      </c>
    </row>
    <row r="38" spans="1:13" ht="15" customHeight="1">
      <c r="A38" s="86" t="s">
        <v>54</v>
      </c>
      <c r="B38" s="103">
        <v>9639</v>
      </c>
      <c r="C38" s="80">
        <v>79</v>
      </c>
      <c r="D38" s="80">
        <v>14758</v>
      </c>
      <c r="E38" s="79">
        <v>2362</v>
      </c>
      <c r="F38" s="80">
        <v>7334</v>
      </c>
      <c r="G38" s="80">
        <v>760536</v>
      </c>
      <c r="H38" s="80">
        <v>1613</v>
      </c>
      <c r="I38" s="80">
        <v>4112</v>
      </c>
      <c r="J38" s="80">
        <v>530289</v>
      </c>
      <c r="K38" s="80">
        <v>690</v>
      </c>
      <c r="L38" s="80">
        <v>14472</v>
      </c>
      <c r="M38" s="80">
        <v>8073</v>
      </c>
    </row>
    <row r="39" spans="1:13" ht="15" customHeight="1">
      <c r="A39" s="86"/>
      <c r="B39" s="103"/>
      <c r="C39" s="80"/>
      <c r="D39" s="80"/>
      <c r="E39" s="79"/>
      <c r="F39" s="80"/>
      <c r="G39" s="80"/>
      <c r="H39" s="80"/>
      <c r="I39" s="80"/>
      <c r="J39" s="80"/>
      <c r="K39" s="80"/>
      <c r="L39" s="80"/>
      <c r="M39" s="80"/>
    </row>
    <row r="40" spans="1:13" ht="15" customHeight="1">
      <c r="A40" s="86" t="s">
        <v>55</v>
      </c>
      <c r="B40" s="103">
        <v>5947</v>
      </c>
      <c r="C40" s="80">
        <v>35</v>
      </c>
      <c r="D40" s="80">
        <v>8370</v>
      </c>
      <c r="E40" s="79">
        <v>2003</v>
      </c>
      <c r="F40" s="80">
        <v>4851</v>
      </c>
      <c r="G40" s="80">
        <v>683181</v>
      </c>
      <c r="H40" s="80">
        <v>1515</v>
      </c>
      <c r="I40" s="80">
        <v>5435</v>
      </c>
      <c r="J40" s="80">
        <v>450999</v>
      </c>
      <c r="K40" s="80">
        <v>587</v>
      </c>
      <c r="L40" s="80">
        <v>12942</v>
      </c>
      <c r="M40" s="80">
        <v>5913</v>
      </c>
    </row>
    <row r="41" spans="1:13" ht="15" customHeight="1">
      <c r="A41" s="86" t="s">
        <v>56</v>
      </c>
      <c r="B41" s="103">
        <v>16062</v>
      </c>
      <c r="C41" s="80">
        <v>20</v>
      </c>
      <c r="D41" s="80">
        <v>15706</v>
      </c>
      <c r="E41" s="79">
        <v>3280</v>
      </c>
      <c r="F41" s="80">
        <v>9180</v>
      </c>
      <c r="G41" s="80">
        <v>1169327</v>
      </c>
      <c r="H41" s="80">
        <v>2702</v>
      </c>
      <c r="I41" s="80">
        <v>11373</v>
      </c>
      <c r="J41" s="80">
        <v>829096</v>
      </c>
      <c r="K41" s="80">
        <v>1167</v>
      </c>
      <c r="L41" s="80">
        <v>29184</v>
      </c>
      <c r="M41" s="80">
        <v>20229</v>
      </c>
    </row>
    <row r="42" spans="1:13" ht="15" customHeight="1">
      <c r="A42" s="86" t="s">
        <v>57</v>
      </c>
      <c r="B42" s="103">
        <v>21816</v>
      </c>
      <c r="C42" s="80">
        <v>303</v>
      </c>
      <c r="D42" s="80">
        <v>32445</v>
      </c>
      <c r="E42" s="79">
        <v>6627</v>
      </c>
      <c r="F42" s="80">
        <v>17962</v>
      </c>
      <c r="G42" s="80">
        <v>2117412</v>
      </c>
      <c r="H42" s="80">
        <v>4845</v>
      </c>
      <c r="I42" s="80">
        <v>25495</v>
      </c>
      <c r="J42" s="80">
        <v>1469792</v>
      </c>
      <c r="K42" s="80">
        <v>2247</v>
      </c>
      <c r="L42" s="80">
        <v>56118</v>
      </c>
      <c r="M42" s="80">
        <v>24065</v>
      </c>
    </row>
    <row r="43" spans="1:13" ht="15" customHeight="1">
      <c r="A43" s="86" t="s">
        <v>58</v>
      </c>
      <c r="B43" s="103">
        <v>9607</v>
      </c>
      <c r="C43" s="80">
        <v>120</v>
      </c>
      <c r="D43" s="80">
        <v>20467</v>
      </c>
      <c r="E43" s="79">
        <v>1974</v>
      </c>
      <c r="F43" s="80">
        <v>5689</v>
      </c>
      <c r="G43" s="80">
        <v>559685</v>
      </c>
      <c r="H43" s="80">
        <v>1295</v>
      </c>
      <c r="I43" s="80">
        <v>5714</v>
      </c>
      <c r="J43" s="80">
        <v>404103</v>
      </c>
      <c r="K43" s="80">
        <v>566</v>
      </c>
      <c r="L43" s="80">
        <v>14680</v>
      </c>
      <c r="M43" s="80">
        <v>6926</v>
      </c>
    </row>
    <row r="44" spans="1:13" ht="15" customHeight="1">
      <c r="A44" s="86"/>
      <c r="B44" s="103"/>
      <c r="C44" s="80"/>
      <c r="D44" s="80"/>
      <c r="E44" s="79"/>
      <c r="F44" s="80"/>
      <c r="G44" s="80"/>
      <c r="H44" s="80"/>
      <c r="I44" s="80"/>
      <c r="J44" s="80"/>
      <c r="K44" s="80"/>
      <c r="L44" s="80"/>
      <c r="M44" s="80"/>
    </row>
    <row r="45" spans="1:13" ht="15" customHeight="1">
      <c r="A45" s="86" t="s">
        <v>59</v>
      </c>
      <c r="B45" s="103">
        <v>6016</v>
      </c>
      <c r="C45" s="80">
        <v>164</v>
      </c>
      <c r="D45" s="80">
        <v>7260</v>
      </c>
      <c r="E45" s="79">
        <v>963</v>
      </c>
      <c r="F45" s="80">
        <v>2617</v>
      </c>
      <c r="G45" s="80">
        <v>324458</v>
      </c>
      <c r="H45" s="80">
        <v>798</v>
      </c>
      <c r="I45" s="80">
        <v>4224</v>
      </c>
      <c r="J45" s="80">
        <v>240045</v>
      </c>
      <c r="K45" s="80">
        <v>372</v>
      </c>
      <c r="L45" s="80">
        <v>10695</v>
      </c>
      <c r="M45" s="80">
        <v>4389</v>
      </c>
    </row>
    <row r="46" spans="1:13" ht="15" customHeight="1">
      <c r="A46" s="86" t="s">
        <v>60</v>
      </c>
      <c r="B46" s="103">
        <v>17432</v>
      </c>
      <c r="C46" s="80">
        <v>1496</v>
      </c>
      <c r="D46" s="80">
        <v>43508</v>
      </c>
      <c r="E46" s="79">
        <v>4300</v>
      </c>
      <c r="F46" s="80">
        <v>9237</v>
      </c>
      <c r="G46" s="80">
        <v>642230</v>
      </c>
      <c r="H46" s="80">
        <v>2283</v>
      </c>
      <c r="I46" s="80">
        <v>5017</v>
      </c>
      <c r="J46" s="80">
        <v>588221</v>
      </c>
      <c r="K46" s="80">
        <v>1021</v>
      </c>
      <c r="L46" s="80">
        <v>32379</v>
      </c>
      <c r="M46" s="80">
        <v>16191</v>
      </c>
    </row>
    <row r="47" spans="1:13" ht="15" customHeight="1">
      <c r="A47" s="86" t="s">
        <v>61</v>
      </c>
      <c r="B47" s="103">
        <v>56115</v>
      </c>
      <c r="C47" s="80">
        <v>3590</v>
      </c>
      <c r="D47" s="80">
        <v>118095</v>
      </c>
      <c r="E47" s="79">
        <v>11966</v>
      </c>
      <c r="F47" s="80">
        <v>25383</v>
      </c>
      <c r="G47" s="80">
        <v>1961513</v>
      </c>
      <c r="H47" s="80">
        <v>7897</v>
      </c>
      <c r="I47" s="80">
        <v>24699</v>
      </c>
      <c r="J47" s="80">
        <v>2010963</v>
      </c>
      <c r="K47" s="80">
        <v>4191</v>
      </c>
      <c r="L47" s="80">
        <v>132770</v>
      </c>
      <c r="M47" s="80">
        <v>33430</v>
      </c>
    </row>
    <row r="48" spans="1:13" ht="15" customHeight="1">
      <c r="A48" s="86" t="s">
        <v>62</v>
      </c>
      <c r="B48" s="103">
        <v>37117</v>
      </c>
      <c r="C48" s="80">
        <v>1589</v>
      </c>
      <c r="D48" s="80">
        <v>55516</v>
      </c>
      <c r="E48" s="79">
        <v>6476</v>
      </c>
      <c r="F48" s="80">
        <v>15414</v>
      </c>
      <c r="G48" s="80">
        <v>1253257</v>
      </c>
      <c r="H48" s="80">
        <v>4305</v>
      </c>
      <c r="I48" s="80">
        <v>17504</v>
      </c>
      <c r="J48" s="80">
        <v>1173562</v>
      </c>
      <c r="K48" s="80">
        <v>2057</v>
      </c>
      <c r="L48" s="80">
        <v>58370</v>
      </c>
      <c r="M48" s="80">
        <v>25997</v>
      </c>
    </row>
    <row r="49" spans="1:13" ht="15" customHeight="1">
      <c r="A49" s="86"/>
      <c r="B49" s="103"/>
      <c r="C49" s="80"/>
      <c r="D49" s="80"/>
      <c r="E49" s="79"/>
      <c r="F49" s="80"/>
      <c r="G49" s="80"/>
      <c r="H49" s="80"/>
      <c r="I49" s="80"/>
      <c r="J49" s="80"/>
      <c r="K49" s="80"/>
      <c r="L49" s="80"/>
      <c r="M49" s="80"/>
    </row>
    <row r="50" spans="1:13" ht="15" customHeight="1">
      <c r="A50" s="86" t="s">
        <v>63</v>
      </c>
      <c r="B50" s="103">
        <v>4688</v>
      </c>
      <c r="C50" s="80">
        <v>496</v>
      </c>
      <c r="D50" s="80">
        <v>13995</v>
      </c>
      <c r="E50" s="79">
        <v>1265</v>
      </c>
      <c r="F50" s="80">
        <v>2856</v>
      </c>
      <c r="G50" s="80">
        <v>280501</v>
      </c>
      <c r="H50" s="80">
        <v>946</v>
      </c>
      <c r="I50" s="80">
        <v>1612</v>
      </c>
      <c r="J50" s="80">
        <v>251095</v>
      </c>
      <c r="K50" s="80">
        <v>440</v>
      </c>
      <c r="L50" s="80">
        <v>12856</v>
      </c>
      <c r="M50" s="80">
        <v>3807</v>
      </c>
    </row>
    <row r="51" spans="1:13" ht="15" customHeight="1">
      <c r="A51" s="86" t="s">
        <v>64</v>
      </c>
      <c r="B51" s="103">
        <v>7207</v>
      </c>
      <c r="C51" s="80">
        <v>316</v>
      </c>
      <c r="D51" s="80">
        <v>15644</v>
      </c>
      <c r="E51" s="79">
        <v>1382</v>
      </c>
      <c r="F51" s="80">
        <v>3524</v>
      </c>
      <c r="G51" s="80">
        <v>347701</v>
      </c>
      <c r="H51" s="80">
        <v>960</v>
      </c>
      <c r="I51" s="80">
        <v>2709</v>
      </c>
      <c r="J51" s="80">
        <v>270222</v>
      </c>
      <c r="K51" s="80">
        <v>399</v>
      </c>
      <c r="L51" s="80">
        <v>11530</v>
      </c>
      <c r="M51" s="80">
        <v>5744</v>
      </c>
    </row>
    <row r="52" spans="1:13" ht="15" customHeight="1">
      <c r="A52" s="86" t="s">
        <v>65</v>
      </c>
      <c r="B52" s="103">
        <v>2965</v>
      </c>
      <c r="C52" s="80">
        <v>59</v>
      </c>
      <c r="D52" s="80">
        <v>7926</v>
      </c>
      <c r="E52" s="79">
        <v>1085</v>
      </c>
      <c r="F52" s="80">
        <v>3302</v>
      </c>
      <c r="G52" s="80">
        <v>196626</v>
      </c>
      <c r="H52" s="80">
        <v>484</v>
      </c>
      <c r="I52" s="80">
        <v>898</v>
      </c>
      <c r="J52" s="80">
        <v>151356</v>
      </c>
      <c r="K52" s="80">
        <v>229</v>
      </c>
      <c r="L52" s="80">
        <v>4782</v>
      </c>
      <c r="M52" s="80">
        <v>2984</v>
      </c>
    </row>
    <row r="53" spans="1:13" ht="15" customHeight="1">
      <c r="A53" s="86" t="s">
        <v>66</v>
      </c>
      <c r="B53" s="103">
        <v>3872</v>
      </c>
      <c r="C53" s="80">
        <v>39</v>
      </c>
      <c r="D53" s="80">
        <v>10679</v>
      </c>
      <c r="E53" s="79">
        <v>890</v>
      </c>
      <c r="F53" s="80">
        <v>3994</v>
      </c>
      <c r="G53" s="80">
        <v>241424</v>
      </c>
      <c r="H53" s="80">
        <v>587</v>
      </c>
      <c r="I53" s="80">
        <v>1194</v>
      </c>
      <c r="J53" s="80">
        <v>201289</v>
      </c>
      <c r="K53" s="80">
        <v>251</v>
      </c>
      <c r="L53" s="80">
        <v>6445</v>
      </c>
      <c r="M53" s="80">
        <v>2723</v>
      </c>
    </row>
    <row r="54" spans="1:13" ht="15" customHeight="1">
      <c r="A54" s="86"/>
      <c r="B54" s="103"/>
      <c r="C54" s="80"/>
      <c r="D54" s="80"/>
      <c r="E54" s="79"/>
      <c r="F54" s="80"/>
      <c r="G54" s="80"/>
      <c r="H54" s="80"/>
      <c r="I54" s="80"/>
      <c r="J54" s="80"/>
      <c r="K54" s="80"/>
      <c r="L54" s="80"/>
      <c r="M54" s="80"/>
    </row>
    <row r="55" spans="1:13" ht="15" customHeight="1">
      <c r="A55" s="86" t="s">
        <v>67</v>
      </c>
      <c r="B55" s="103">
        <v>11250</v>
      </c>
      <c r="C55" s="80">
        <v>153</v>
      </c>
      <c r="D55" s="80">
        <v>23928</v>
      </c>
      <c r="E55" s="79">
        <v>2976</v>
      </c>
      <c r="F55" s="80">
        <v>9002</v>
      </c>
      <c r="G55" s="80">
        <v>637503</v>
      </c>
      <c r="H55" s="80">
        <v>1535</v>
      </c>
      <c r="I55" s="80">
        <v>6502</v>
      </c>
      <c r="J55" s="80">
        <v>457111</v>
      </c>
      <c r="K55" s="80">
        <v>693</v>
      </c>
      <c r="L55" s="80">
        <v>20798</v>
      </c>
      <c r="M55" s="80">
        <v>7587</v>
      </c>
    </row>
    <row r="56" spans="1:13" ht="15" customHeight="1">
      <c r="A56" s="86" t="s">
        <v>68</v>
      </c>
      <c r="B56" s="103">
        <v>19838</v>
      </c>
      <c r="C56" s="80">
        <v>746</v>
      </c>
      <c r="D56" s="80">
        <v>25084</v>
      </c>
      <c r="E56" s="79">
        <v>3758</v>
      </c>
      <c r="F56" s="80">
        <v>11135</v>
      </c>
      <c r="G56" s="80">
        <v>804630</v>
      </c>
      <c r="H56" s="80">
        <v>2330</v>
      </c>
      <c r="I56" s="80">
        <v>8114</v>
      </c>
      <c r="J56" s="80">
        <v>716584</v>
      </c>
      <c r="K56" s="80">
        <v>971</v>
      </c>
      <c r="L56" s="80">
        <v>28117</v>
      </c>
      <c r="M56" s="80">
        <v>15727</v>
      </c>
    </row>
    <row r="57" spans="1:13" ht="15" customHeight="1">
      <c r="A57" s="86" t="s">
        <v>69</v>
      </c>
      <c r="B57" s="103">
        <v>10329</v>
      </c>
      <c r="C57" s="80">
        <v>226</v>
      </c>
      <c r="D57" s="80">
        <v>17996</v>
      </c>
      <c r="E57" s="79">
        <v>2075</v>
      </c>
      <c r="F57" s="80">
        <v>7106</v>
      </c>
      <c r="G57" s="80">
        <v>489754</v>
      </c>
      <c r="H57" s="80">
        <v>1279</v>
      </c>
      <c r="I57" s="80">
        <v>6896</v>
      </c>
      <c r="J57" s="80">
        <v>416370</v>
      </c>
      <c r="K57" s="80">
        <v>602</v>
      </c>
      <c r="L57" s="80">
        <v>14056</v>
      </c>
      <c r="M57" s="80">
        <v>7305</v>
      </c>
    </row>
    <row r="58" spans="1:13" ht="15" customHeight="1">
      <c r="A58" s="86" t="s">
        <v>70</v>
      </c>
      <c r="B58" s="103">
        <v>7073</v>
      </c>
      <c r="C58" s="80">
        <v>148</v>
      </c>
      <c r="D58" s="80">
        <v>16811</v>
      </c>
      <c r="E58" s="79">
        <v>1460</v>
      </c>
      <c r="F58" s="80">
        <v>4252</v>
      </c>
      <c r="G58" s="80">
        <v>272510</v>
      </c>
      <c r="H58" s="80">
        <v>663</v>
      </c>
      <c r="I58" s="80">
        <v>1867</v>
      </c>
      <c r="J58" s="80">
        <v>193830</v>
      </c>
      <c r="K58" s="80">
        <v>249</v>
      </c>
      <c r="L58" s="80">
        <v>9791</v>
      </c>
      <c r="M58" s="80">
        <v>5634</v>
      </c>
    </row>
    <row r="59" spans="1:13" ht="15" customHeight="1">
      <c r="A59" s="86"/>
      <c r="B59" s="103"/>
      <c r="C59" s="80"/>
      <c r="D59" s="80"/>
      <c r="E59" s="79"/>
      <c r="F59" s="80"/>
      <c r="G59" s="80"/>
      <c r="H59" s="80"/>
      <c r="I59" s="80"/>
      <c r="J59" s="80"/>
      <c r="K59" s="80"/>
      <c r="L59" s="80"/>
      <c r="M59" s="80"/>
    </row>
    <row r="60" spans="1:13" ht="15" customHeight="1">
      <c r="A60" s="86" t="s">
        <v>71</v>
      </c>
      <c r="B60" s="103">
        <v>4817</v>
      </c>
      <c r="C60" s="80">
        <v>114</v>
      </c>
      <c r="D60" s="80">
        <v>9903</v>
      </c>
      <c r="E60" s="79">
        <v>1202</v>
      </c>
      <c r="F60" s="80">
        <v>5075</v>
      </c>
      <c r="G60" s="80">
        <v>327363</v>
      </c>
      <c r="H60" s="80">
        <v>828</v>
      </c>
      <c r="I60" s="80">
        <v>4262</v>
      </c>
      <c r="J60" s="80">
        <v>244086</v>
      </c>
      <c r="K60" s="80">
        <v>370</v>
      </c>
      <c r="L60" s="80">
        <v>15512</v>
      </c>
      <c r="M60" s="80">
        <v>5721</v>
      </c>
    </row>
    <row r="61" spans="1:13" ht="15" customHeight="1">
      <c r="A61" s="86" t="s">
        <v>72</v>
      </c>
      <c r="B61" s="103">
        <v>9713</v>
      </c>
      <c r="C61" s="80">
        <v>100</v>
      </c>
      <c r="D61" s="80">
        <v>19440</v>
      </c>
      <c r="E61" s="79">
        <v>1718</v>
      </c>
      <c r="F61" s="80">
        <v>7366</v>
      </c>
      <c r="G61" s="80">
        <v>435014</v>
      </c>
      <c r="H61" s="80">
        <v>1169</v>
      </c>
      <c r="I61" s="80">
        <v>2844</v>
      </c>
      <c r="J61" s="80">
        <v>367328</v>
      </c>
      <c r="K61" s="80">
        <v>499</v>
      </c>
      <c r="L61" s="80">
        <v>17429</v>
      </c>
      <c r="M61" s="80">
        <v>7162</v>
      </c>
    </row>
    <row r="62" spans="1:13" ht="15" customHeight="1">
      <c r="A62" s="86" t="s">
        <v>73</v>
      </c>
      <c r="B62" s="103">
        <v>8564</v>
      </c>
      <c r="C62" s="80">
        <v>401</v>
      </c>
      <c r="D62" s="80">
        <v>21348</v>
      </c>
      <c r="E62" s="79">
        <v>1041</v>
      </c>
      <c r="F62" s="80">
        <v>4508</v>
      </c>
      <c r="G62" s="80">
        <v>280867</v>
      </c>
      <c r="H62" s="80">
        <v>677</v>
      </c>
      <c r="I62" s="80">
        <v>2256</v>
      </c>
      <c r="J62" s="80">
        <v>200033</v>
      </c>
      <c r="K62" s="80">
        <v>235</v>
      </c>
      <c r="L62" s="80">
        <v>9599</v>
      </c>
      <c r="M62" s="80">
        <v>3900</v>
      </c>
    </row>
    <row r="63" spans="1:13" ht="15" customHeight="1">
      <c r="A63" s="86" t="s">
        <v>74</v>
      </c>
      <c r="B63" s="103">
        <v>35168</v>
      </c>
      <c r="C63" s="80">
        <v>2599</v>
      </c>
      <c r="D63" s="80">
        <v>172945</v>
      </c>
      <c r="E63" s="79">
        <v>7017</v>
      </c>
      <c r="F63" s="80">
        <v>20525</v>
      </c>
      <c r="G63" s="80">
        <v>1256317</v>
      </c>
      <c r="H63" s="80">
        <v>3423</v>
      </c>
      <c r="I63" s="80">
        <v>12694</v>
      </c>
      <c r="J63" s="80">
        <v>1111974</v>
      </c>
      <c r="K63" s="80">
        <v>1484</v>
      </c>
      <c r="L63" s="80">
        <v>56171</v>
      </c>
      <c r="M63" s="80">
        <v>24903</v>
      </c>
    </row>
    <row r="64" spans="1:13" ht="15" customHeight="1">
      <c r="A64" s="86"/>
      <c r="B64" s="103"/>
      <c r="C64" s="80"/>
      <c r="D64" s="80"/>
      <c r="E64" s="79"/>
      <c r="F64" s="80"/>
      <c r="G64" s="80"/>
      <c r="H64" s="80"/>
      <c r="I64" s="80"/>
      <c r="J64" s="80"/>
      <c r="K64" s="80"/>
      <c r="L64" s="80"/>
      <c r="M64" s="80"/>
    </row>
    <row r="65" spans="1:13" ht="15" customHeight="1">
      <c r="A65" s="86" t="s">
        <v>75</v>
      </c>
      <c r="B65" s="103">
        <v>5685</v>
      </c>
      <c r="C65" s="80">
        <v>213</v>
      </c>
      <c r="D65" s="80">
        <v>12845</v>
      </c>
      <c r="E65" s="79">
        <v>965</v>
      </c>
      <c r="F65" s="80">
        <v>3935</v>
      </c>
      <c r="G65" s="80">
        <v>268082</v>
      </c>
      <c r="H65" s="80">
        <v>589</v>
      </c>
      <c r="I65" s="80">
        <v>1341</v>
      </c>
      <c r="J65" s="80">
        <v>193654</v>
      </c>
      <c r="K65" s="80">
        <v>249</v>
      </c>
      <c r="L65" s="80">
        <v>6336</v>
      </c>
      <c r="M65" s="80">
        <v>4806</v>
      </c>
    </row>
    <row r="66" spans="1:13" ht="15" customHeight="1">
      <c r="A66" s="86" t="s">
        <v>76</v>
      </c>
      <c r="B66" s="103">
        <v>8456</v>
      </c>
      <c r="C66" s="80">
        <v>201</v>
      </c>
      <c r="D66" s="80">
        <v>36134</v>
      </c>
      <c r="E66" s="79">
        <v>2442</v>
      </c>
      <c r="F66" s="80">
        <v>7573</v>
      </c>
      <c r="G66" s="80">
        <v>364461</v>
      </c>
      <c r="H66" s="80">
        <v>1061</v>
      </c>
      <c r="I66" s="80">
        <v>1494</v>
      </c>
      <c r="J66" s="80">
        <v>392821</v>
      </c>
      <c r="K66" s="80">
        <v>409</v>
      </c>
      <c r="L66" s="80">
        <v>10700</v>
      </c>
      <c r="M66" s="80">
        <v>5414</v>
      </c>
    </row>
    <row r="67" spans="1:13" ht="15" customHeight="1">
      <c r="A67" s="86" t="s">
        <v>77</v>
      </c>
      <c r="B67" s="103">
        <v>8302</v>
      </c>
      <c r="C67" s="80">
        <v>342</v>
      </c>
      <c r="D67" s="80">
        <v>32806</v>
      </c>
      <c r="E67" s="79">
        <v>2609</v>
      </c>
      <c r="F67" s="80">
        <v>9162</v>
      </c>
      <c r="G67" s="80">
        <v>536148</v>
      </c>
      <c r="H67" s="80">
        <v>1192</v>
      </c>
      <c r="I67" s="80">
        <v>2539</v>
      </c>
      <c r="J67" s="80">
        <v>426576</v>
      </c>
      <c r="K67" s="80">
        <v>457</v>
      </c>
      <c r="L67" s="80">
        <v>11619</v>
      </c>
      <c r="M67" s="80">
        <v>7740</v>
      </c>
    </row>
    <row r="68" spans="1:13" ht="15" customHeight="1">
      <c r="A68" s="86" t="s">
        <v>125</v>
      </c>
      <c r="B68" s="103">
        <v>8543</v>
      </c>
      <c r="C68" s="80">
        <v>348</v>
      </c>
      <c r="D68" s="80">
        <v>20142</v>
      </c>
      <c r="E68" s="79">
        <v>1360</v>
      </c>
      <c r="F68" s="80">
        <v>5155</v>
      </c>
      <c r="G68" s="80">
        <v>361556</v>
      </c>
      <c r="H68" s="80">
        <v>892</v>
      </c>
      <c r="I68" s="80">
        <v>3332</v>
      </c>
      <c r="J68" s="80">
        <v>308485</v>
      </c>
      <c r="K68" s="80">
        <v>345</v>
      </c>
      <c r="L68" s="80">
        <v>8916</v>
      </c>
      <c r="M68" s="80">
        <v>5893</v>
      </c>
    </row>
    <row r="69" spans="1:13" ht="15" customHeight="1">
      <c r="A69" s="86"/>
      <c r="B69" s="103"/>
      <c r="C69" s="80"/>
      <c r="D69" s="80"/>
      <c r="E69" s="79"/>
      <c r="F69" s="80"/>
      <c r="G69" s="80"/>
      <c r="H69" s="80"/>
      <c r="I69" s="80"/>
      <c r="J69" s="80"/>
      <c r="K69" s="80"/>
      <c r="L69" s="80"/>
      <c r="M69" s="80"/>
    </row>
    <row r="70" spans="1:13" ht="15" customHeight="1">
      <c r="A70" s="86" t="s">
        <v>79</v>
      </c>
      <c r="B70" s="103">
        <v>7939</v>
      </c>
      <c r="C70" s="80">
        <v>202</v>
      </c>
      <c r="D70" s="80">
        <v>21112</v>
      </c>
      <c r="E70" s="79">
        <v>1119</v>
      </c>
      <c r="F70" s="80">
        <v>5492</v>
      </c>
      <c r="G70" s="80">
        <v>393760</v>
      </c>
      <c r="H70" s="80">
        <v>794</v>
      </c>
      <c r="I70" s="80">
        <v>1867</v>
      </c>
      <c r="J70" s="80">
        <v>282892</v>
      </c>
      <c r="K70" s="80">
        <v>304</v>
      </c>
      <c r="L70" s="80">
        <v>8483</v>
      </c>
      <c r="M70" s="80">
        <v>3736</v>
      </c>
    </row>
    <row r="71" spans="1:13" ht="15" customHeight="1">
      <c r="A71" s="86" t="s">
        <v>80</v>
      </c>
      <c r="B71" s="103">
        <v>11817</v>
      </c>
      <c r="C71" s="80">
        <v>791</v>
      </c>
      <c r="D71" s="80">
        <v>37895</v>
      </c>
      <c r="E71" s="79">
        <v>2098</v>
      </c>
      <c r="F71" s="80">
        <v>7139</v>
      </c>
      <c r="G71" s="80">
        <v>530936</v>
      </c>
      <c r="H71" s="80">
        <v>1158</v>
      </c>
      <c r="I71" s="80">
        <v>1794</v>
      </c>
      <c r="J71" s="80">
        <v>472153</v>
      </c>
      <c r="K71" s="80">
        <v>465</v>
      </c>
      <c r="L71" s="80">
        <v>12868</v>
      </c>
      <c r="M71" s="80">
        <v>6595</v>
      </c>
    </row>
    <row r="72" spans="1:13" ht="15" customHeight="1">
      <c r="A72" s="86" t="s">
        <v>81</v>
      </c>
      <c r="B72" s="103">
        <v>4849</v>
      </c>
      <c r="C72" s="80">
        <v>94</v>
      </c>
      <c r="D72" s="80">
        <v>30306</v>
      </c>
      <c r="E72" s="79">
        <v>730</v>
      </c>
      <c r="F72" s="80">
        <v>2159</v>
      </c>
      <c r="G72" s="80">
        <v>296946</v>
      </c>
      <c r="H72" s="110" t="s">
        <v>277</v>
      </c>
      <c r="I72" s="110" t="s">
        <v>277</v>
      </c>
      <c r="J72" s="80">
        <v>206467</v>
      </c>
      <c r="K72" s="80">
        <v>255</v>
      </c>
      <c r="L72" s="80">
        <v>16259</v>
      </c>
      <c r="M72" s="80">
        <v>1991</v>
      </c>
    </row>
    <row r="73" spans="1:13" ht="15" customHeight="1">
      <c r="A73" s="86"/>
      <c r="B73" s="106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5" customHeight="1">
      <c r="A74" s="91" t="s">
        <v>82</v>
      </c>
      <c r="B74" s="98" t="s">
        <v>201</v>
      </c>
      <c r="C74" s="97" t="s">
        <v>201</v>
      </c>
      <c r="D74" s="97" t="s">
        <v>202</v>
      </c>
      <c r="E74" s="99" t="s">
        <v>198</v>
      </c>
      <c r="F74" s="99" t="s">
        <v>198</v>
      </c>
      <c r="G74" s="97" t="s">
        <v>202</v>
      </c>
      <c r="H74" s="99" t="s">
        <v>201</v>
      </c>
      <c r="I74" s="99" t="s">
        <v>201</v>
      </c>
      <c r="J74" s="99" t="s">
        <v>201</v>
      </c>
      <c r="K74" s="120" t="s">
        <v>200</v>
      </c>
      <c r="L74" s="99" t="s">
        <v>197</v>
      </c>
      <c r="M74" s="99" t="s">
        <v>197</v>
      </c>
    </row>
    <row r="75" spans="1:10" ht="15" customHeight="1">
      <c r="A75" s="67" t="s">
        <v>110</v>
      </c>
      <c r="B75" s="93"/>
      <c r="C75" s="93"/>
      <c r="D75" s="93"/>
      <c r="E75" s="93"/>
      <c r="G75" s="93"/>
      <c r="H75" s="93"/>
      <c r="I75" s="93"/>
      <c r="J75" s="93"/>
    </row>
    <row r="76" spans="1:9" ht="15" customHeight="1">
      <c r="A76" s="93" t="s">
        <v>316</v>
      </c>
      <c r="B76" s="93"/>
      <c r="C76" s="93"/>
      <c r="E76" s="93"/>
      <c r="G76" s="93"/>
      <c r="H76" s="93"/>
      <c r="I76" s="93" t="s">
        <v>320</v>
      </c>
    </row>
    <row r="77" spans="1:9" ht="15" customHeight="1">
      <c r="A77" s="94" t="s">
        <v>317</v>
      </c>
      <c r="I77" s="67" t="s">
        <v>321</v>
      </c>
    </row>
    <row r="78" spans="1:9" ht="15" customHeight="1">
      <c r="A78" s="67" t="s">
        <v>318</v>
      </c>
      <c r="I78" s="67" t="s">
        <v>322</v>
      </c>
    </row>
    <row r="79" spans="1:9" ht="15" customHeight="1">
      <c r="A79" s="67" t="s">
        <v>319</v>
      </c>
      <c r="I79" s="67" t="s">
        <v>323</v>
      </c>
    </row>
    <row r="80" ht="15" customHeight="1">
      <c r="I80" s="67" t="s">
        <v>193</v>
      </c>
    </row>
  </sheetData>
  <sheetProtection/>
  <mergeCells count="17">
    <mergeCell ref="A3:M3"/>
    <mergeCell ref="A5:A7"/>
    <mergeCell ref="B5:C5"/>
    <mergeCell ref="E5:F5"/>
    <mergeCell ref="E6:E7"/>
    <mergeCell ref="F6:F7"/>
    <mergeCell ref="D6:D7"/>
    <mergeCell ref="B6:B7"/>
    <mergeCell ref="C6:C7"/>
    <mergeCell ref="G5:G7"/>
    <mergeCell ref="K5:K7"/>
    <mergeCell ref="L5:L7"/>
    <mergeCell ref="M5:M7"/>
    <mergeCell ref="H5:I5"/>
    <mergeCell ref="H6:H7"/>
    <mergeCell ref="I6:I7"/>
    <mergeCell ref="J5:J7"/>
  </mergeCells>
  <printOptions horizontalCentered="1"/>
  <pageMargins left="0.35433070866141736" right="0.35433070866141736" top="0.5905511811023623" bottom="0.3937007874015748" header="0" footer="0"/>
  <pageSetup fitToHeight="1" fitToWidth="1" horizontalDpi="300" verticalDpi="3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76"/>
  <sheetViews>
    <sheetView tabSelected="1" zoomScale="75" zoomScaleNormal="75" zoomScalePageLayoutView="0" workbookViewId="0" topLeftCell="A39">
      <selection activeCell="H69" sqref="H69"/>
    </sheetView>
  </sheetViews>
  <sheetFormatPr defaultColWidth="10.59765625" defaultRowHeight="15"/>
  <cols>
    <col min="1" max="1" width="4.59765625" style="7" customWidth="1"/>
    <col min="2" max="4" width="18.09765625" style="7" customWidth="1"/>
    <col min="5" max="5" width="4.59765625" style="7" customWidth="1"/>
    <col min="6" max="8" width="18.09765625" style="7" customWidth="1"/>
    <col min="9" max="9" width="22.5" style="7" customWidth="1"/>
    <col min="10" max="10" width="5.3984375" style="7" customWidth="1"/>
    <col min="11" max="13" width="18.09765625" style="7" customWidth="1"/>
    <col min="14" max="14" width="5.8984375" style="7" customWidth="1"/>
    <col min="15" max="17" width="19.5" style="7" customWidth="1"/>
    <col min="18" max="18" width="9" style="7" customWidth="1"/>
    <col min="19" max="19" width="10" style="7" customWidth="1"/>
    <col min="20" max="20" width="2.09765625" style="7" customWidth="1"/>
    <col min="21" max="21" width="9.3984375" style="7" customWidth="1"/>
    <col min="22" max="22" width="2.09765625" style="7" customWidth="1"/>
    <col min="23" max="23" width="10.8984375" style="7" customWidth="1"/>
    <col min="24" max="24" width="2.09765625" style="7" customWidth="1"/>
    <col min="25" max="25" width="8.59765625" style="7" customWidth="1"/>
    <col min="26" max="26" width="2.09765625" style="7" customWidth="1"/>
    <col min="27" max="27" width="8.59765625" style="7" customWidth="1"/>
    <col min="28" max="28" width="2.09765625" style="7" customWidth="1"/>
    <col min="29" max="29" width="10.19921875" style="7" customWidth="1"/>
    <col min="30" max="16384" width="10.59765625" style="7" customWidth="1"/>
  </cols>
  <sheetData>
    <row r="1" spans="1:17" s="12" customFormat="1" ht="21.75" customHeight="1">
      <c r="A1" s="11" t="s">
        <v>327</v>
      </c>
      <c r="Q1" s="13" t="s">
        <v>328</v>
      </c>
    </row>
    <row r="2" spans="1:17" s="12" customFormat="1" ht="21.75" customHeight="1">
      <c r="A2" s="11"/>
      <c r="Q2" s="13"/>
    </row>
    <row r="3" spans="1:255" s="6" customFormat="1" ht="22.5" customHeight="1">
      <c r="A3" s="130" t="s">
        <v>326</v>
      </c>
      <c r="B3" s="130"/>
      <c r="C3" s="130"/>
      <c r="D3" s="130"/>
      <c r="E3" s="130"/>
      <c r="F3" s="130"/>
      <c r="G3" s="130"/>
      <c r="H3" s="130"/>
      <c r="I3" s="5"/>
      <c r="J3" s="130" t="s">
        <v>329</v>
      </c>
      <c r="K3" s="130"/>
      <c r="L3" s="130"/>
      <c r="M3" s="130"/>
      <c r="N3" s="130"/>
      <c r="O3" s="130"/>
      <c r="P3" s="130"/>
      <c r="Q3" s="130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0:17" ht="22.5" customHeight="1" thickBot="1">
      <c r="J4" s="37"/>
      <c r="K4" s="22"/>
      <c r="L4" s="22"/>
      <c r="M4" s="22"/>
      <c r="N4" s="37"/>
      <c r="O4" s="22"/>
      <c r="P4" s="22"/>
      <c r="Q4" s="22"/>
    </row>
    <row r="5" spans="1:29" ht="39.75" customHeight="1">
      <c r="A5" s="1" t="s">
        <v>0</v>
      </c>
      <c r="B5" s="1" t="s">
        <v>1</v>
      </c>
      <c r="C5" s="1" t="s">
        <v>2</v>
      </c>
      <c r="D5" s="2" t="s">
        <v>3</v>
      </c>
      <c r="E5" s="1" t="s">
        <v>0</v>
      </c>
      <c r="F5" s="1" t="s">
        <v>1</v>
      </c>
      <c r="G5" s="1" t="s">
        <v>2</v>
      </c>
      <c r="H5" s="3" t="s">
        <v>3</v>
      </c>
      <c r="I5" s="4"/>
      <c r="J5" s="36" t="s">
        <v>0</v>
      </c>
      <c r="K5" s="35" t="s">
        <v>1</v>
      </c>
      <c r="L5" s="35" t="s">
        <v>2</v>
      </c>
      <c r="M5" s="38" t="s">
        <v>3</v>
      </c>
      <c r="N5" s="36" t="s">
        <v>0</v>
      </c>
      <c r="O5" s="35" t="s">
        <v>1</v>
      </c>
      <c r="P5" s="35" t="s">
        <v>2</v>
      </c>
      <c r="Q5" s="23" t="s">
        <v>3</v>
      </c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>
      <c r="A6" s="8"/>
      <c r="B6" s="65" t="s">
        <v>215</v>
      </c>
      <c r="C6" s="211" t="s">
        <v>367</v>
      </c>
      <c r="D6" s="15" t="s">
        <v>4</v>
      </c>
      <c r="E6" s="8">
        <v>27</v>
      </c>
      <c r="F6" s="18" t="s">
        <v>19</v>
      </c>
      <c r="G6" s="210" t="s">
        <v>408</v>
      </c>
      <c r="H6" s="213" t="s">
        <v>433</v>
      </c>
      <c r="I6" s="4"/>
      <c r="J6" s="39"/>
      <c r="K6" s="22"/>
      <c r="L6" s="51"/>
      <c r="M6" s="40"/>
      <c r="N6" s="39"/>
      <c r="O6" s="22"/>
      <c r="P6" s="51"/>
      <c r="Q6" s="22"/>
      <c r="R6"/>
      <c r="S6"/>
      <c r="T6"/>
      <c r="U6"/>
      <c r="V6"/>
      <c r="W6"/>
      <c r="X6"/>
      <c r="Y6"/>
      <c r="Z6"/>
      <c r="AA6"/>
      <c r="AB6"/>
      <c r="AC6"/>
    </row>
    <row r="7" spans="2:29" ht="15" customHeight="1">
      <c r="B7" s="66"/>
      <c r="C7" s="16"/>
      <c r="D7" s="17"/>
      <c r="F7" s="16"/>
      <c r="G7" s="16"/>
      <c r="H7" s="6"/>
      <c r="J7" s="39">
        <v>1</v>
      </c>
      <c r="K7" s="41" t="s">
        <v>141</v>
      </c>
      <c r="L7" s="206" t="s">
        <v>332</v>
      </c>
      <c r="M7" s="207" t="s">
        <v>333</v>
      </c>
      <c r="N7" s="39">
        <v>36</v>
      </c>
      <c r="O7" s="41" t="s">
        <v>155</v>
      </c>
      <c r="P7" s="208" t="s">
        <v>452</v>
      </c>
      <c r="Q7" s="67" t="s">
        <v>472</v>
      </c>
      <c r="R7"/>
      <c r="S7"/>
      <c r="T7"/>
      <c r="U7"/>
      <c r="V7"/>
      <c r="W7"/>
      <c r="X7"/>
      <c r="Y7"/>
      <c r="Z7"/>
      <c r="AA7"/>
      <c r="AB7"/>
      <c r="AC7"/>
    </row>
    <row r="8" spans="1:29" ht="15" customHeight="1">
      <c r="A8" s="8"/>
      <c r="B8" s="65" t="s">
        <v>216</v>
      </c>
      <c r="C8" s="209" t="s">
        <v>368</v>
      </c>
      <c r="D8" s="19" t="s">
        <v>5</v>
      </c>
      <c r="E8" s="8">
        <v>28</v>
      </c>
      <c r="F8" s="18" t="s">
        <v>20</v>
      </c>
      <c r="G8" s="210" t="s">
        <v>409</v>
      </c>
      <c r="H8" s="214" t="s">
        <v>410</v>
      </c>
      <c r="J8" s="39"/>
      <c r="K8" s="41"/>
      <c r="L8" s="52"/>
      <c r="M8" s="43"/>
      <c r="N8" s="39"/>
      <c r="O8" s="41"/>
      <c r="P8" s="52"/>
      <c r="Q8" s="22"/>
      <c r="R8"/>
      <c r="S8"/>
      <c r="T8"/>
      <c r="U8"/>
      <c r="V8"/>
      <c r="W8"/>
      <c r="X8"/>
      <c r="Y8"/>
      <c r="Z8"/>
      <c r="AA8"/>
      <c r="AB8"/>
      <c r="AC8"/>
    </row>
    <row r="9" spans="2:29" ht="15" customHeight="1">
      <c r="B9" s="66"/>
      <c r="C9" s="16"/>
      <c r="D9" s="17"/>
      <c r="F9" s="16"/>
      <c r="G9" s="16"/>
      <c r="H9" s="6"/>
      <c r="I9" s="4"/>
      <c r="J9" s="39">
        <v>2</v>
      </c>
      <c r="K9" s="41" t="s">
        <v>142</v>
      </c>
      <c r="L9" s="208" t="s">
        <v>335</v>
      </c>
      <c r="M9" s="215" t="s">
        <v>336</v>
      </c>
      <c r="N9" s="39">
        <v>37</v>
      </c>
      <c r="O9" s="41" t="s">
        <v>157</v>
      </c>
      <c r="P9" s="208" t="s">
        <v>453</v>
      </c>
      <c r="Q9" s="67" t="s">
        <v>473</v>
      </c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>
      <c r="A10" s="8">
        <v>1</v>
      </c>
      <c r="B10" s="65" t="s">
        <v>217</v>
      </c>
      <c r="C10" s="209" t="s">
        <v>369</v>
      </c>
      <c r="D10" s="212" t="s">
        <v>395</v>
      </c>
      <c r="E10" s="8">
        <v>29</v>
      </c>
      <c r="F10" s="18" t="s">
        <v>21</v>
      </c>
      <c r="G10" s="210" t="s">
        <v>410</v>
      </c>
      <c r="H10" s="95" t="s">
        <v>411</v>
      </c>
      <c r="I10" s="4"/>
      <c r="J10" s="39"/>
      <c r="K10" s="41"/>
      <c r="L10" s="53"/>
      <c r="M10" s="45"/>
      <c r="N10" s="39"/>
      <c r="O10" s="41"/>
      <c r="P10" s="52"/>
      <c r="Q10" s="22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customHeight="1">
      <c r="B11" s="66"/>
      <c r="C11" s="16"/>
      <c r="D11" s="17"/>
      <c r="F11" s="16"/>
      <c r="G11" s="16"/>
      <c r="I11" s="4"/>
      <c r="J11" s="39">
        <v>3</v>
      </c>
      <c r="K11" s="41" t="s">
        <v>144</v>
      </c>
      <c r="L11" s="208" t="s">
        <v>336</v>
      </c>
      <c r="M11" s="215" t="s">
        <v>334</v>
      </c>
      <c r="N11" s="39">
        <v>38</v>
      </c>
      <c r="O11" s="41" t="s">
        <v>158</v>
      </c>
      <c r="P11" s="208" t="s">
        <v>454</v>
      </c>
      <c r="Q11" s="67" t="s">
        <v>474</v>
      </c>
      <c r="R11"/>
      <c r="S11"/>
      <c r="T11"/>
      <c r="U11"/>
      <c r="V11"/>
      <c r="W11"/>
      <c r="X11"/>
      <c r="Y11"/>
      <c r="Z11"/>
      <c r="AA11"/>
      <c r="AB11"/>
      <c r="AC11"/>
    </row>
    <row r="12" spans="1:29" ht="15" customHeight="1">
      <c r="A12" s="8">
        <v>2</v>
      </c>
      <c r="B12" s="65" t="s">
        <v>218</v>
      </c>
      <c r="C12" s="210" t="s">
        <v>370</v>
      </c>
      <c r="D12" s="212" t="s">
        <v>396</v>
      </c>
      <c r="E12" s="8">
        <v>30</v>
      </c>
      <c r="F12" s="18" t="s">
        <v>22</v>
      </c>
      <c r="G12" s="210" t="s">
        <v>411</v>
      </c>
      <c r="H12" s="95" t="s">
        <v>412</v>
      </c>
      <c r="I12" s="4"/>
      <c r="J12" s="39"/>
      <c r="K12" s="41"/>
      <c r="L12" s="53"/>
      <c r="M12" s="45"/>
      <c r="N12" s="39"/>
      <c r="O12" s="41"/>
      <c r="P12" s="52"/>
      <c r="Q12" s="2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customHeight="1">
      <c r="B13" s="66"/>
      <c r="C13" s="16"/>
      <c r="D13" s="17"/>
      <c r="F13" s="16"/>
      <c r="G13" s="16"/>
      <c r="I13" s="4"/>
      <c r="J13" s="39">
        <v>4</v>
      </c>
      <c r="K13" s="41" t="s">
        <v>146</v>
      </c>
      <c r="L13" s="208" t="s">
        <v>334</v>
      </c>
      <c r="M13" s="215" t="s">
        <v>442</v>
      </c>
      <c r="N13" s="39">
        <v>39</v>
      </c>
      <c r="O13" s="41" t="s">
        <v>159</v>
      </c>
      <c r="P13" s="208" t="s">
        <v>455</v>
      </c>
      <c r="Q13" s="67" t="s">
        <v>456</v>
      </c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>
      <c r="A14" s="8">
        <v>3</v>
      </c>
      <c r="B14" s="65" t="s">
        <v>219</v>
      </c>
      <c r="C14" s="210" t="s">
        <v>371</v>
      </c>
      <c r="D14" s="212" t="s">
        <v>397</v>
      </c>
      <c r="E14" s="8">
        <v>31</v>
      </c>
      <c r="F14" s="18" t="s">
        <v>6</v>
      </c>
      <c r="G14" s="210" t="s">
        <v>412</v>
      </c>
      <c r="H14" s="95" t="s">
        <v>413</v>
      </c>
      <c r="I14" s="4"/>
      <c r="J14" s="39"/>
      <c r="K14" s="41"/>
      <c r="L14" s="53"/>
      <c r="M14" s="45"/>
      <c r="N14" s="39"/>
      <c r="O14" s="41"/>
      <c r="P14" s="52"/>
      <c r="Q14" s="22"/>
      <c r="R14"/>
      <c r="S14"/>
      <c r="T14"/>
      <c r="U14"/>
      <c r="V14"/>
      <c r="W14"/>
      <c r="X14"/>
      <c r="Y14"/>
      <c r="Z14"/>
      <c r="AA14"/>
      <c r="AB14"/>
      <c r="AC14"/>
    </row>
    <row r="15" spans="2:29" ht="15" customHeight="1">
      <c r="B15" s="66"/>
      <c r="C15" s="16"/>
      <c r="D15" s="17"/>
      <c r="F15" s="16"/>
      <c r="G15" s="16"/>
      <c r="I15" s="4"/>
      <c r="J15" s="39">
        <v>5</v>
      </c>
      <c r="K15" s="41" t="s">
        <v>148</v>
      </c>
      <c r="L15" s="208" t="s">
        <v>337</v>
      </c>
      <c r="M15" s="215" t="s">
        <v>338</v>
      </c>
      <c r="N15" s="39">
        <v>40</v>
      </c>
      <c r="O15" s="41" t="s">
        <v>160</v>
      </c>
      <c r="P15" s="208" t="s">
        <v>456</v>
      </c>
      <c r="Q15" s="67" t="s">
        <v>457</v>
      </c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>
      <c r="A16" s="8">
        <v>4</v>
      </c>
      <c r="B16" s="65" t="s">
        <v>220</v>
      </c>
      <c r="C16" s="210" t="s">
        <v>372</v>
      </c>
      <c r="D16" s="212" t="s">
        <v>398</v>
      </c>
      <c r="E16" s="8">
        <v>32</v>
      </c>
      <c r="F16" s="18" t="s">
        <v>7</v>
      </c>
      <c r="G16" s="210" t="s">
        <v>413</v>
      </c>
      <c r="H16" s="95" t="s">
        <v>414</v>
      </c>
      <c r="I16" s="4"/>
      <c r="J16" s="39"/>
      <c r="K16" s="41"/>
      <c r="L16" s="53"/>
      <c r="M16" s="45"/>
      <c r="N16" s="39"/>
      <c r="O16" s="41"/>
      <c r="P16" s="52"/>
      <c r="Q16" s="22"/>
      <c r="R16"/>
      <c r="S16"/>
      <c r="T16"/>
      <c r="U16"/>
      <c r="V16"/>
      <c r="W16"/>
      <c r="X16"/>
      <c r="Y16"/>
      <c r="Z16"/>
      <c r="AA16"/>
      <c r="AB16"/>
      <c r="AC16"/>
    </row>
    <row r="17" spans="2:29" ht="15" customHeight="1">
      <c r="B17" s="66"/>
      <c r="C17" s="16"/>
      <c r="D17" s="17"/>
      <c r="F17" s="16"/>
      <c r="G17" s="16"/>
      <c r="I17" s="4"/>
      <c r="J17" s="39">
        <v>6</v>
      </c>
      <c r="K17" s="41" t="s">
        <v>150</v>
      </c>
      <c r="L17" s="208" t="s">
        <v>338</v>
      </c>
      <c r="M17" s="215" t="s">
        <v>339</v>
      </c>
      <c r="N17" s="39">
        <v>41</v>
      </c>
      <c r="O17" s="41" t="s">
        <v>162</v>
      </c>
      <c r="P17" s="208" t="s">
        <v>457</v>
      </c>
      <c r="Q17" s="67" t="s">
        <v>458</v>
      </c>
      <c r="R17"/>
      <c r="S17"/>
      <c r="T17"/>
      <c r="U17"/>
      <c r="V17"/>
      <c r="W17"/>
      <c r="X17"/>
      <c r="Y17"/>
      <c r="Z17"/>
      <c r="AA17"/>
      <c r="AB17"/>
      <c r="AC17"/>
    </row>
    <row r="18" spans="1:29" ht="15" customHeight="1">
      <c r="A18" s="8">
        <v>5</v>
      </c>
      <c r="B18" s="65" t="s">
        <v>220</v>
      </c>
      <c r="C18" s="210" t="s">
        <v>373</v>
      </c>
      <c r="D18" s="212" t="s">
        <v>399</v>
      </c>
      <c r="E18" s="8">
        <v>33</v>
      </c>
      <c r="F18" s="18" t="s">
        <v>8</v>
      </c>
      <c r="G18" s="210" t="s">
        <v>414</v>
      </c>
      <c r="H18" s="95" t="s">
        <v>415</v>
      </c>
      <c r="I18" s="4"/>
      <c r="J18" s="39"/>
      <c r="K18" s="41"/>
      <c r="L18" s="53"/>
      <c r="M18" s="45"/>
      <c r="N18" s="39"/>
      <c r="O18" s="41"/>
      <c r="P18" s="52"/>
      <c r="Q18" s="22"/>
      <c r="R18"/>
      <c r="S18"/>
      <c r="T18"/>
      <c r="U18"/>
      <c r="V18"/>
      <c r="W18"/>
      <c r="X18"/>
      <c r="Y18"/>
      <c r="Z18"/>
      <c r="AA18"/>
      <c r="AB18"/>
      <c r="AC18"/>
    </row>
    <row r="19" spans="2:29" ht="15" customHeight="1">
      <c r="B19" s="66"/>
      <c r="C19" s="16"/>
      <c r="D19" s="17"/>
      <c r="F19" s="16"/>
      <c r="G19" s="16"/>
      <c r="I19" s="4"/>
      <c r="J19" s="39">
        <v>7</v>
      </c>
      <c r="K19" s="41" t="s">
        <v>152</v>
      </c>
      <c r="L19" s="208" t="s">
        <v>339</v>
      </c>
      <c r="M19" s="215" t="s">
        <v>340</v>
      </c>
      <c r="N19" s="39">
        <v>42</v>
      </c>
      <c r="O19" s="41" t="s">
        <v>163</v>
      </c>
      <c r="P19" s="208" t="s">
        <v>458</v>
      </c>
      <c r="Q19" s="67" t="s">
        <v>475</v>
      </c>
      <c r="R19"/>
      <c r="S19"/>
      <c r="T19"/>
      <c r="U19"/>
      <c r="V19"/>
      <c r="W19"/>
      <c r="X19"/>
      <c r="Y19"/>
      <c r="Z19"/>
      <c r="AA19"/>
      <c r="AB19"/>
      <c r="AC19"/>
    </row>
    <row r="20" spans="1:29" ht="15" customHeight="1">
      <c r="A20" s="8">
        <v>6</v>
      </c>
      <c r="B20" s="65" t="s">
        <v>221</v>
      </c>
      <c r="C20" s="210" t="s">
        <v>374</v>
      </c>
      <c r="D20" s="212" t="s">
        <v>400</v>
      </c>
      <c r="E20" s="8">
        <v>34</v>
      </c>
      <c r="F20" s="18" t="s">
        <v>9</v>
      </c>
      <c r="G20" s="210" t="s">
        <v>415</v>
      </c>
      <c r="H20" s="95" t="s">
        <v>416</v>
      </c>
      <c r="I20" s="4"/>
      <c r="J20" s="39"/>
      <c r="K20" s="41"/>
      <c r="L20" s="53"/>
      <c r="M20" s="45"/>
      <c r="N20" s="39"/>
      <c r="O20" s="41"/>
      <c r="P20" s="52"/>
      <c r="Q20" s="22"/>
      <c r="R20"/>
      <c r="S20"/>
      <c r="T20"/>
      <c r="U20"/>
      <c r="V20"/>
      <c r="W20"/>
      <c r="X20"/>
      <c r="Y20"/>
      <c r="Z20"/>
      <c r="AA20"/>
      <c r="AB20"/>
      <c r="AC20"/>
    </row>
    <row r="21" spans="2:29" ht="15" customHeight="1">
      <c r="B21" s="66"/>
      <c r="C21" s="16"/>
      <c r="D21" s="17"/>
      <c r="F21" s="16"/>
      <c r="G21" s="16"/>
      <c r="I21" s="4"/>
      <c r="J21" s="39">
        <v>8</v>
      </c>
      <c r="K21" s="41" t="s">
        <v>154</v>
      </c>
      <c r="L21" s="208" t="s">
        <v>340</v>
      </c>
      <c r="M21" s="215" t="s">
        <v>341</v>
      </c>
      <c r="N21" s="39">
        <v>43</v>
      </c>
      <c r="O21" s="41" t="s">
        <v>165</v>
      </c>
      <c r="P21" s="208" t="s">
        <v>459</v>
      </c>
      <c r="Q21" s="67" t="s">
        <v>460</v>
      </c>
      <c r="R21"/>
      <c r="S21"/>
      <c r="T21"/>
      <c r="U21"/>
      <c r="V21"/>
      <c r="W21"/>
      <c r="X21"/>
      <c r="Y21"/>
      <c r="Z21"/>
      <c r="AA21"/>
      <c r="AB21"/>
      <c r="AC21"/>
    </row>
    <row r="22" spans="1:29" ht="15" customHeight="1">
      <c r="A22" s="8">
        <v>7</v>
      </c>
      <c r="B22" s="65" t="s">
        <v>222</v>
      </c>
      <c r="C22" s="210" t="s">
        <v>375</v>
      </c>
      <c r="D22" s="212" t="s">
        <v>401</v>
      </c>
      <c r="E22" s="8">
        <v>35</v>
      </c>
      <c r="F22" s="18" t="s">
        <v>10</v>
      </c>
      <c r="G22" s="210" t="s">
        <v>416</v>
      </c>
      <c r="H22" s="95" t="s">
        <v>417</v>
      </c>
      <c r="I22" s="4"/>
      <c r="J22" s="39"/>
      <c r="K22" s="41"/>
      <c r="L22" s="53"/>
      <c r="M22" s="45"/>
      <c r="N22" s="39"/>
      <c r="O22" s="41"/>
      <c r="P22" s="52"/>
      <c r="Q22" s="22"/>
      <c r="R22"/>
      <c r="S22"/>
      <c r="T22"/>
      <c r="U22"/>
      <c r="V22"/>
      <c r="W22"/>
      <c r="X22"/>
      <c r="Y22"/>
      <c r="Z22"/>
      <c r="AA22"/>
      <c r="AB22"/>
      <c r="AC22"/>
    </row>
    <row r="23" spans="2:29" ht="15" customHeight="1">
      <c r="B23" s="66"/>
      <c r="C23" s="16"/>
      <c r="D23" s="17"/>
      <c r="F23" s="16"/>
      <c r="G23" s="16"/>
      <c r="I23" s="4"/>
      <c r="J23" s="39">
        <v>9</v>
      </c>
      <c r="K23" s="41" t="s">
        <v>156</v>
      </c>
      <c r="L23" s="208" t="s">
        <v>341</v>
      </c>
      <c r="M23" s="215" t="s">
        <v>342</v>
      </c>
      <c r="N23" s="39">
        <v>44</v>
      </c>
      <c r="O23" s="41" t="s">
        <v>167</v>
      </c>
      <c r="P23" s="208" t="s">
        <v>460</v>
      </c>
      <c r="Q23" s="67" t="s">
        <v>461</v>
      </c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>
      <c r="A24" s="8">
        <v>8</v>
      </c>
      <c r="B24" s="65" t="s">
        <v>223</v>
      </c>
      <c r="C24" s="210" t="s">
        <v>376</v>
      </c>
      <c r="D24" s="212" t="s">
        <v>402</v>
      </c>
      <c r="E24" s="8">
        <v>36</v>
      </c>
      <c r="F24" s="18" t="s">
        <v>11</v>
      </c>
      <c r="G24" s="210" t="s">
        <v>417</v>
      </c>
      <c r="H24" s="95" t="s">
        <v>418</v>
      </c>
      <c r="I24" s="4"/>
      <c r="J24" s="39"/>
      <c r="K24" s="41"/>
      <c r="L24" s="53"/>
      <c r="M24" s="45"/>
      <c r="N24" s="39"/>
      <c r="O24" s="41"/>
      <c r="P24" s="52"/>
      <c r="Q24" s="22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5" customHeight="1">
      <c r="B25" s="66"/>
      <c r="C25" s="16"/>
      <c r="D25" s="17"/>
      <c r="F25" s="16"/>
      <c r="G25" s="16"/>
      <c r="I25" s="4"/>
      <c r="J25" s="39">
        <v>10</v>
      </c>
      <c r="K25" s="41" t="s">
        <v>154</v>
      </c>
      <c r="L25" s="208" t="s">
        <v>342</v>
      </c>
      <c r="M25" s="215" t="s">
        <v>343</v>
      </c>
      <c r="N25" s="39">
        <v>45</v>
      </c>
      <c r="O25" s="41" t="s">
        <v>169</v>
      </c>
      <c r="P25" s="208" t="s">
        <v>461</v>
      </c>
      <c r="Q25" s="67" t="s">
        <v>476</v>
      </c>
      <c r="R25"/>
      <c r="S25"/>
      <c r="T25"/>
      <c r="U25"/>
      <c r="V25"/>
      <c r="W25"/>
      <c r="X25"/>
      <c r="Y25"/>
      <c r="Z25"/>
      <c r="AA25"/>
      <c r="AB25"/>
      <c r="AC25"/>
    </row>
    <row r="26" spans="1:29" ht="15" customHeight="1">
      <c r="A26" s="8">
        <v>9</v>
      </c>
      <c r="B26" s="65" t="s">
        <v>224</v>
      </c>
      <c r="C26" s="210" t="s">
        <v>377</v>
      </c>
      <c r="D26" s="212" t="s">
        <v>403</v>
      </c>
      <c r="E26" s="8">
        <v>37</v>
      </c>
      <c r="F26" s="18" t="s">
        <v>12</v>
      </c>
      <c r="G26" s="210" t="s">
        <v>418</v>
      </c>
      <c r="H26" s="95" t="s">
        <v>419</v>
      </c>
      <c r="I26" s="4"/>
      <c r="J26" s="39"/>
      <c r="K26" s="41"/>
      <c r="L26" s="53"/>
      <c r="M26" s="45"/>
      <c r="N26" s="39"/>
      <c r="O26" s="41"/>
      <c r="P26" s="52"/>
      <c r="Q26" s="22"/>
      <c r="R26"/>
      <c r="S26"/>
      <c r="T26"/>
      <c r="U26"/>
      <c r="V26"/>
      <c r="W26"/>
      <c r="X26"/>
      <c r="Y26"/>
      <c r="Z26"/>
      <c r="AA26"/>
      <c r="AB26"/>
      <c r="AC26"/>
    </row>
    <row r="27" spans="2:29" ht="15" customHeight="1">
      <c r="B27" s="66"/>
      <c r="C27" s="16"/>
      <c r="D27" s="17"/>
      <c r="F27" s="16"/>
      <c r="G27" s="16"/>
      <c r="I27" s="4"/>
      <c r="J27" s="39">
        <v>11</v>
      </c>
      <c r="K27" s="41" t="s">
        <v>190</v>
      </c>
      <c r="L27" s="208" t="s">
        <v>343</v>
      </c>
      <c r="M27" s="215" t="s">
        <v>344</v>
      </c>
      <c r="N27" s="39">
        <v>46</v>
      </c>
      <c r="O27" s="41" t="s">
        <v>162</v>
      </c>
      <c r="P27" s="208" t="s">
        <v>462</v>
      </c>
      <c r="Q27" s="67" t="s">
        <v>477</v>
      </c>
      <c r="R27"/>
      <c r="S27"/>
      <c r="T27"/>
      <c r="U27"/>
      <c r="V27"/>
      <c r="W27"/>
      <c r="X27"/>
      <c r="Y27"/>
      <c r="Z27"/>
      <c r="AA27"/>
      <c r="AB27"/>
      <c r="AC27"/>
    </row>
    <row r="28" spans="1:29" ht="15" customHeight="1">
      <c r="A28" s="8">
        <v>10</v>
      </c>
      <c r="B28" s="65" t="s">
        <v>225</v>
      </c>
      <c r="C28" s="210" t="s">
        <v>378</v>
      </c>
      <c r="D28" s="212" t="s">
        <v>379</v>
      </c>
      <c r="E28" s="8">
        <v>38</v>
      </c>
      <c r="F28" s="18" t="s">
        <v>13</v>
      </c>
      <c r="G28" s="210" t="s">
        <v>419</v>
      </c>
      <c r="H28" s="95" t="s">
        <v>420</v>
      </c>
      <c r="I28" s="4"/>
      <c r="J28" s="39"/>
      <c r="K28" s="41"/>
      <c r="L28" s="53"/>
      <c r="M28" s="45"/>
      <c r="N28" s="39"/>
      <c r="O28" s="41"/>
      <c r="P28" s="52"/>
      <c r="Q28" s="22"/>
      <c r="R28"/>
      <c r="S28"/>
      <c r="T28"/>
      <c r="U28"/>
      <c r="V28"/>
      <c r="W28"/>
      <c r="X28"/>
      <c r="Y28"/>
      <c r="Z28"/>
      <c r="AA28"/>
      <c r="AB28"/>
      <c r="AC28"/>
    </row>
    <row r="29" spans="2:29" ht="15" customHeight="1">
      <c r="B29" s="66"/>
      <c r="C29" s="16"/>
      <c r="D29" s="17"/>
      <c r="F29" s="16"/>
      <c r="G29" s="16"/>
      <c r="I29" s="4"/>
      <c r="J29" s="39">
        <v>12</v>
      </c>
      <c r="K29" s="41" t="s">
        <v>156</v>
      </c>
      <c r="L29" s="208" t="s">
        <v>344</v>
      </c>
      <c r="M29" s="215" t="s">
        <v>443</v>
      </c>
      <c r="N29" s="39">
        <v>47</v>
      </c>
      <c r="O29" s="41" t="s">
        <v>172</v>
      </c>
      <c r="P29" s="208" t="s">
        <v>463</v>
      </c>
      <c r="Q29" s="67" t="s">
        <v>464</v>
      </c>
      <c r="R29"/>
      <c r="S29"/>
      <c r="T29"/>
      <c r="U29"/>
      <c r="V29"/>
      <c r="W29"/>
      <c r="X29"/>
      <c r="Y29"/>
      <c r="Z29"/>
      <c r="AA29"/>
      <c r="AB29"/>
      <c r="AC29"/>
    </row>
    <row r="30" spans="1:29" ht="15" customHeight="1">
      <c r="A30" s="8">
        <v>11</v>
      </c>
      <c r="B30" s="65" t="s">
        <v>226</v>
      </c>
      <c r="C30" s="210" t="s">
        <v>379</v>
      </c>
      <c r="D30" s="212" t="s">
        <v>404</v>
      </c>
      <c r="E30" s="8">
        <v>39</v>
      </c>
      <c r="F30" s="18" t="s">
        <v>14</v>
      </c>
      <c r="G30" s="210" t="s">
        <v>420</v>
      </c>
      <c r="H30" s="95" t="s">
        <v>421</v>
      </c>
      <c r="I30" s="4"/>
      <c r="J30" s="39"/>
      <c r="K30" s="41"/>
      <c r="L30" s="53"/>
      <c r="M30" s="45"/>
      <c r="N30" s="39"/>
      <c r="O30" s="41"/>
      <c r="P30" s="52"/>
      <c r="Q30" s="22"/>
      <c r="R30"/>
      <c r="S30"/>
      <c r="T30"/>
      <c r="U30"/>
      <c r="V30"/>
      <c r="W30"/>
      <c r="X30"/>
      <c r="Y30"/>
      <c r="Z30"/>
      <c r="AA30"/>
      <c r="AB30"/>
      <c r="AC30"/>
    </row>
    <row r="31" spans="2:29" ht="15" customHeight="1">
      <c r="B31" s="66"/>
      <c r="C31" s="16"/>
      <c r="D31" s="17"/>
      <c r="F31" s="16"/>
      <c r="G31" s="16"/>
      <c r="I31" s="4"/>
      <c r="J31" s="39">
        <v>13</v>
      </c>
      <c r="K31" s="41" t="s">
        <v>161</v>
      </c>
      <c r="L31" s="208" t="s">
        <v>345</v>
      </c>
      <c r="M31" s="215" t="s">
        <v>346</v>
      </c>
      <c r="N31" s="39">
        <v>48</v>
      </c>
      <c r="O31" s="41" t="s">
        <v>174</v>
      </c>
      <c r="P31" s="208" t="s">
        <v>464</v>
      </c>
      <c r="Q31" s="67" t="s">
        <v>465</v>
      </c>
      <c r="R31"/>
      <c r="S31"/>
      <c r="T31"/>
      <c r="U31"/>
      <c r="V31"/>
      <c r="W31"/>
      <c r="X31"/>
      <c r="Y31"/>
      <c r="Z31"/>
      <c r="AA31"/>
      <c r="AB31"/>
      <c r="AC31"/>
    </row>
    <row r="32" spans="1:29" ht="15" customHeight="1">
      <c r="A32" s="8">
        <v>12</v>
      </c>
      <c r="B32" s="65" t="s">
        <v>227</v>
      </c>
      <c r="C32" s="210" t="s">
        <v>380</v>
      </c>
      <c r="D32" s="212" t="s">
        <v>381</v>
      </c>
      <c r="E32" s="8">
        <v>40</v>
      </c>
      <c r="F32" s="18" t="s">
        <v>15</v>
      </c>
      <c r="G32" s="210" t="s">
        <v>421</v>
      </c>
      <c r="H32" s="95" t="s">
        <v>422</v>
      </c>
      <c r="I32" s="4"/>
      <c r="J32" s="39"/>
      <c r="K32" s="41"/>
      <c r="L32" s="53"/>
      <c r="M32" s="45"/>
      <c r="N32" s="39"/>
      <c r="O32" s="41"/>
      <c r="P32" s="52"/>
      <c r="Q32" s="22"/>
      <c r="R32"/>
      <c r="S32"/>
      <c r="T32"/>
      <c r="U32"/>
      <c r="V32"/>
      <c r="W32"/>
      <c r="X32"/>
      <c r="Y32"/>
      <c r="Z32"/>
      <c r="AA32"/>
      <c r="AB32"/>
      <c r="AC32"/>
    </row>
    <row r="33" spans="2:29" ht="15" customHeight="1">
      <c r="B33" s="66"/>
      <c r="C33" s="16"/>
      <c r="D33" s="17"/>
      <c r="F33" s="16"/>
      <c r="G33" s="16"/>
      <c r="I33" s="4"/>
      <c r="J33" s="39">
        <v>14</v>
      </c>
      <c r="K33" s="41" t="s">
        <v>156</v>
      </c>
      <c r="L33" s="208" t="s">
        <v>346</v>
      </c>
      <c r="M33" s="215" t="s">
        <v>444</v>
      </c>
      <c r="N33" s="39">
        <v>49</v>
      </c>
      <c r="O33" s="41" t="s">
        <v>176</v>
      </c>
      <c r="P33" s="208" t="s">
        <v>465</v>
      </c>
      <c r="Q33" s="67" t="s">
        <v>478</v>
      </c>
      <c r="R33"/>
      <c r="S33"/>
      <c r="T33"/>
      <c r="U33"/>
      <c r="V33"/>
      <c r="W33"/>
      <c r="X33"/>
      <c r="Y33"/>
      <c r="Z33"/>
      <c r="AA33"/>
      <c r="AB33"/>
      <c r="AC33"/>
    </row>
    <row r="34" spans="1:29" ht="15" customHeight="1">
      <c r="A34" s="8">
        <v>13</v>
      </c>
      <c r="B34" s="65" t="s">
        <v>189</v>
      </c>
      <c r="C34" s="210" t="s">
        <v>381</v>
      </c>
      <c r="D34" s="212" t="s">
        <v>382</v>
      </c>
      <c r="E34" s="8">
        <v>41</v>
      </c>
      <c r="F34" s="18" t="s">
        <v>16</v>
      </c>
      <c r="G34" s="210" t="s">
        <v>422</v>
      </c>
      <c r="H34" s="95" t="s">
        <v>423</v>
      </c>
      <c r="I34" s="4"/>
      <c r="J34" s="39"/>
      <c r="K34" s="41"/>
      <c r="L34" s="53"/>
      <c r="M34" s="45"/>
      <c r="N34" s="39"/>
      <c r="O34" s="41"/>
      <c r="P34" s="52"/>
      <c r="Q34" s="22"/>
      <c r="R34"/>
      <c r="S34"/>
      <c r="T34"/>
      <c r="U34"/>
      <c r="V34"/>
      <c r="W34"/>
      <c r="X34"/>
      <c r="Y34"/>
      <c r="Z34"/>
      <c r="AA34"/>
      <c r="AB34"/>
      <c r="AC34"/>
    </row>
    <row r="35" spans="2:29" ht="15" customHeight="1">
      <c r="B35" s="66"/>
      <c r="C35" s="16"/>
      <c r="D35" s="17"/>
      <c r="F35" s="16"/>
      <c r="G35" s="16"/>
      <c r="I35" s="4"/>
      <c r="J35" s="39">
        <v>15</v>
      </c>
      <c r="K35" s="41" t="s">
        <v>164</v>
      </c>
      <c r="L35" s="208" t="s">
        <v>347</v>
      </c>
      <c r="M35" s="215" t="s">
        <v>348</v>
      </c>
      <c r="N35" s="39">
        <v>50</v>
      </c>
      <c r="O35" s="41" t="s">
        <v>178</v>
      </c>
      <c r="P35" s="208" t="s">
        <v>466</v>
      </c>
      <c r="Q35" s="67" t="s">
        <v>467</v>
      </c>
      <c r="R35"/>
      <c r="S35"/>
      <c r="T35"/>
      <c r="U35"/>
      <c r="V35"/>
      <c r="W35"/>
      <c r="X35"/>
      <c r="Y35"/>
      <c r="Z35"/>
      <c r="AA35"/>
      <c r="AB35"/>
      <c r="AC35"/>
    </row>
    <row r="36" spans="1:29" ht="15" customHeight="1">
      <c r="A36" s="8">
        <v>14</v>
      </c>
      <c r="B36" s="65" t="s">
        <v>228</v>
      </c>
      <c r="C36" s="210" t="s">
        <v>382</v>
      </c>
      <c r="D36" s="212" t="s">
        <v>383</v>
      </c>
      <c r="E36" s="8">
        <v>42</v>
      </c>
      <c r="F36" s="18" t="s">
        <v>23</v>
      </c>
      <c r="G36" s="210" t="s">
        <v>423</v>
      </c>
      <c r="H36" s="95" t="s">
        <v>424</v>
      </c>
      <c r="I36" s="4"/>
      <c r="J36" s="39"/>
      <c r="K36" s="41"/>
      <c r="L36" s="53"/>
      <c r="M36" s="45"/>
      <c r="N36" s="39"/>
      <c r="O36" s="41"/>
      <c r="P36" s="52"/>
      <c r="Q36" s="22"/>
      <c r="R36"/>
      <c r="S36"/>
      <c r="T36"/>
      <c r="U36"/>
      <c r="V36"/>
      <c r="W36"/>
      <c r="X36"/>
      <c r="Y36"/>
      <c r="Z36"/>
      <c r="AA36"/>
      <c r="AB36"/>
      <c r="AC36"/>
    </row>
    <row r="37" spans="2:29" ht="15" customHeight="1">
      <c r="B37" s="66"/>
      <c r="C37" s="16"/>
      <c r="D37" s="17"/>
      <c r="F37" s="16"/>
      <c r="G37" s="16"/>
      <c r="I37" s="4"/>
      <c r="J37" s="39">
        <v>16</v>
      </c>
      <c r="K37" s="41" t="s">
        <v>166</v>
      </c>
      <c r="L37" s="208" t="s">
        <v>348</v>
      </c>
      <c r="M37" s="215" t="s">
        <v>349</v>
      </c>
      <c r="N37" s="39">
        <v>51</v>
      </c>
      <c r="O37" s="216" t="s">
        <v>180</v>
      </c>
      <c r="P37" s="208" t="s">
        <v>467</v>
      </c>
      <c r="Q37" s="67" t="s">
        <v>468</v>
      </c>
      <c r="R37"/>
      <c r="S37"/>
      <c r="T37"/>
      <c r="U37"/>
      <c r="V37"/>
      <c r="W37"/>
      <c r="X37"/>
      <c r="Y37"/>
      <c r="Z37"/>
      <c r="AA37"/>
      <c r="AB37"/>
      <c r="AC37"/>
    </row>
    <row r="38" spans="1:29" ht="15" customHeight="1">
      <c r="A38" s="8">
        <v>15</v>
      </c>
      <c r="B38" s="65" t="s">
        <v>229</v>
      </c>
      <c r="C38" s="210" t="s">
        <v>383</v>
      </c>
      <c r="D38" s="212" t="s">
        <v>384</v>
      </c>
      <c r="E38" s="8">
        <v>43</v>
      </c>
      <c r="F38" s="18" t="s">
        <v>17</v>
      </c>
      <c r="G38" s="210" t="s">
        <v>424</v>
      </c>
      <c r="H38" s="95" t="s">
        <v>434</v>
      </c>
      <c r="I38" s="4"/>
      <c r="J38" s="39"/>
      <c r="K38" s="41"/>
      <c r="L38" s="53"/>
      <c r="M38" s="45"/>
      <c r="N38" s="39"/>
      <c r="O38" s="41"/>
      <c r="P38" s="52"/>
      <c r="Q38" s="22"/>
      <c r="R38"/>
      <c r="S38"/>
      <c r="T38"/>
      <c r="U38"/>
      <c r="V38"/>
      <c r="W38"/>
      <c r="X38"/>
      <c r="Y38"/>
      <c r="Z38"/>
      <c r="AA38"/>
      <c r="AB38"/>
      <c r="AC38"/>
    </row>
    <row r="39" spans="2:29" ht="15" customHeight="1">
      <c r="B39" s="66"/>
      <c r="C39" s="16"/>
      <c r="D39" s="17"/>
      <c r="F39" s="16"/>
      <c r="G39" s="16"/>
      <c r="I39" s="4"/>
      <c r="J39" s="39">
        <v>17</v>
      </c>
      <c r="K39" s="41" t="s">
        <v>168</v>
      </c>
      <c r="L39" s="208" t="s">
        <v>349</v>
      </c>
      <c r="M39" s="215" t="s">
        <v>350</v>
      </c>
      <c r="N39" s="39">
        <v>52</v>
      </c>
      <c r="O39" s="41" t="s">
        <v>182</v>
      </c>
      <c r="P39" s="208" t="s">
        <v>468</v>
      </c>
      <c r="Q39" s="67" t="s">
        <v>479</v>
      </c>
      <c r="R39"/>
      <c r="S39"/>
      <c r="T39"/>
      <c r="U39"/>
      <c r="V39"/>
      <c r="W39"/>
      <c r="X39"/>
      <c r="Y39"/>
      <c r="Z39"/>
      <c r="AA39"/>
      <c r="AB39"/>
      <c r="AC39"/>
    </row>
    <row r="40" spans="1:29" ht="15" customHeight="1">
      <c r="A40" s="8">
        <v>16</v>
      </c>
      <c r="B40" s="65" t="s">
        <v>230</v>
      </c>
      <c r="C40" s="210" t="s">
        <v>384</v>
      </c>
      <c r="D40" s="212" t="s">
        <v>385</v>
      </c>
      <c r="E40" s="8">
        <v>44</v>
      </c>
      <c r="F40" s="18" t="s">
        <v>17</v>
      </c>
      <c r="G40" s="210" t="s">
        <v>425</v>
      </c>
      <c r="H40" s="95" t="s">
        <v>435</v>
      </c>
      <c r="I40" s="4"/>
      <c r="J40" s="39"/>
      <c r="K40" s="41"/>
      <c r="L40" s="53"/>
      <c r="M40" s="43"/>
      <c r="N40" s="39"/>
      <c r="O40" s="41"/>
      <c r="P40" s="52"/>
      <c r="Q40" s="22"/>
      <c r="R40"/>
      <c r="S40"/>
      <c r="T40"/>
      <c r="U40"/>
      <c r="V40"/>
      <c r="W40"/>
      <c r="X40"/>
      <c r="Y40"/>
      <c r="Z40"/>
      <c r="AA40"/>
      <c r="AB40"/>
      <c r="AC40"/>
    </row>
    <row r="41" spans="2:29" ht="15" customHeight="1">
      <c r="B41" s="66"/>
      <c r="C41" s="16"/>
      <c r="D41" s="17"/>
      <c r="F41" s="16"/>
      <c r="G41" s="16"/>
      <c r="J41" s="39">
        <v>18</v>
      </c>
      <c r="K41" s="41" t="s">
        <v>170</v>
      </c>
      <c r="L41" s="208" t="s">
        <v>350</v>
      </c>
      <c r="M41" s="215" t="s">
        <v>351</v>
      </c>
      <c r="N41" s="39">
        <v>53</v>
      </c>
      <c r="O41" s="41" t="s">
        <v>184</v>
      </c>
      <c r="P41" s="208" t="s">
        <v>469</v>
      </c>
      <c r="Q41" s="67" t="s">
        <v>470</v>
      </c>
      <c r="R41"/>
      <c r="S41"/>
      <c r="T41"/>
      <c r="U41"/>
      <c r="V41"/>
      <c r="W41"/>
      <c r="X41"/>
      <c r="Y41"/>
      <c r="Z41"/>
      <c r="AA41"/>
      <c r="AB41"/>
      <c r="AC41"/>
    </row>
    <row r="42" spans="1:19" ht="15" customHeight="1">
      <c r="A42" s="8">
        <v>17</v>
      </c>
      <c r="B42" s="65" t="s">
        <v>231</v>
      </c>
      <c r="C42" s="210" t="s">
        <v>385</v>
      </c>
      <c r="D42" s="212" t="s">
        <v>386</v>
      </c>
      <c r="E42" s="8">
        <v>45</v>
      </c>
      <c r="F42" s="65" t="s">
        <v>241</v>
      </c>
      <c r="G42" s="210" t="s">
        <v>426</v>
      </c>
      <c r="H42" s="95" t="s">
        <v>436</v>
      </c>
      <c r="J42" s="39"/>
      <c r="K42" s="41"/>
      <c r="L42" s="53"/>
      <c r="M42" s="43"/>
      <c r="N42" s="39"/>
      <c r="O42" s="41"/>
      <c r="P42" s="52"/>
      <c r="Q42" s="22"/>
      <c r="S42" s="10"/>
    </row>
    <row r="43" spans="2:19" ht="15" customHeight="1">
      <c r="B43" s="66"/>
      <c r="C43" s="16"/>
      <c r="D43" s="17"/>
      <c r="F43" s="66"/>
      <c r="G43" s="16"/>
      <c r="J43" s="39">
        <v>19</v>
      </c>
      <c r="K43" s="41" t="s">
        <v>171</v>
      </c>
      <c r="L43" s="208" t="s">
        <v>351</v>
      </c>
      <c r="M43" s="215" t="s">
        <v>352</v>
      </c>
      <c r="N43" s="39">
        <v>54</v>
      </c>
      <c r="O43" s="41" t="s">
        <v>186</v>
      </c>
      <c r="P43" s="208" t="s">
        <v>470</v>
      </c>
      <c r="Q43" s="67" t="s">
        <v>471</v>
      </c>
      <c r="S43" s="10"/>
    </row>
    <row r="44" spans="1:19" ht="15" customHeight="1">
      <c r="A44" s="8">
        <v>18</v>
      </c>
      <c r="B44" s="65" t="s">
        <v>232</v>
      </c>
      <c r="C44" s="210" t="s">
        <v>386</v>
      </c>
      <c r="D44" s="212" t="s">
        <v>387</v>
      </c>
      <c r="E44" s="8">
        <v>46</v>
      </c>
      <c r="F44" s="65" t="s">
        <v>241</v>
      </c>
      <c r="G44" s="210" t="s">
        <v>427</v>
      </c>
      <c r="H44" s="95" t="s">
        <v>437</v>
      </c>
      <c r="J44" s="39"/>
      <c r="K44" s="41"/>
      <c r="L44" s="53"/>
      <c r="M44" s="45"/>
      <c r="N44" s="39"/>
      <c r="O44" s="41"/>
      <c r="P44" s="52"/>
      <c r="Q44" s="22"/>
      <c r="S44" s="10"/>
    </row>
    <row r="45" spans="2:19" ht="15" customHeight="1">
      <c r="B45" s="66"/>
      <c r="C45" s="16"/>
      <c r="D45" s="17"/>
      <c r="F45" s="16"/>
      <c r="G45" s="16"/>
      <c r="J45" s="39">
        <v>20</v>
      </c>
      <c r="K45" s="41" t="s">
        <v>173</v>
      </c>
      <c r="L45" s="208" t="s">
        <v>352</v>
      </c>
      <c r="M45" s="215" t="s">
        <v>445</v>
      </c>
      <c r="N45" s="39">
        <v>55</v>
      </c>
      <c r="O45" s="216" t="s">
        <v>480</v>
      </c>
      <c r="P45" s="208" t="s">
        <v>471</v>
      </c>
      <c r="Q45" s="44"/>
      <c r="S45" s="10"/>
    </row>
    <row r="46" spans="1:17" ht="15" customHeight="1">
      <c r="A46" s="8">
        <v>19</v>
      </c>
      <c r="B46" s="65" t="s">
        <v>233</v>
      </c>
      <c r="C46" s="210" t="s">
        <v>387</v>
      </c>
      <c r="D46" s="212" t="s">
        <v>388</v>
      </c>
      <c r="E46" s="8">
        <v>47</v>
      </c>
      <c r="F46" s="18" t="s">
        <v>18</v>
      </c>
      <c r="G46" s="210" t="s">
        <v>428</v>
      </c>
      <c r="H46" s="95" t="s">
        <v>438</v>
      </c>
      <c r="J46" s="39"/>
      <c r="K46" s="41"/>
      <c r="L46" s="53"/>
      <c r="M46" s="45"/>
      <c r="N46" s="39"/>
      <c r="O46" s="41"/>
      <c r="P46" s="52"/>
      <c r="Q46" s="22"/>
    </row>
    <row r="47" spans="2:17" ht="15" customHeight="1">
      <c r="B47" s="66"/>
      <c r="C47" s="16"/>
      <c r="D47" s="17"/>
      <c r="F47" s="16"/>
      <c r="G47" s="16"/>
      <c r="J47" s="39">
        <v>21</v>
      </c>
      <c r="K47" s="41" t="s">
        <v>175</v>
      </c>
      <c r="L47" s="208" t="s">
        <v>353</v>
      </c>
      <c r="M47" s="207" t="s">
        <v>354</v>
      </c>
      <c r="N47" s="39"/>
      <c r="O47" s="41"/>
      <c r="P47" s="53"/>
      <c r="Q47" s="44"/>
    </row>
    <row r="48" spans="1:17" ht="15" customHeight="1">
      <c r="A48" s="8">
        <v>20</v>
      </c>
      <c r="B48" s="65" t="s">
        <v>234</v>
      </c>
      <c r="C48" s="210" t="s">
        <v>388</v>
      </c>
      <c r="D48" s="212" t="s">
        <v>389</v>
      </c>
      <c r="E48" s="8">
        <v>48</v>
      </c>
      <c r="F48" s="18" t="s">
        <v>18</v>
      </c>
      <c r="G48" s="210" t="s">
        <v>429</v>
      </c>
      <c r="H48" s="95" t="s">
        <v>439</v>
      </c>
      <c r="J48" s="39"/>
      <c r="K48" s="41"/>
      <c r="L48" s="53"/>
      <c r="M48" s="45"/>
      <c r="N48" s="39"/>
      <c r="O48" s="41"/>
      <c r="P48" s="52"/>
      <c r="Q48" s="22"/>
    </row>
    <row r="49" spans="2:17" ht="15" customHeight="1">
      <c r="B49" s="66"/>
      <c r="C49" s="16"/>
      <c r="D49" s="17"/>
      <c r="F49" s="16"/>
      <c r="G49" s="16"/>
      <c r="J49" s="39">
        <v>22</v>
      </c>
      <c r="K49" s="41" t="s">
        <v>177</v>
      </c>
      <c r="L49" s="208" t="s">
        <v>354</v>
      </c>
      <c r="M49" s="215" t="s">
        <v>355</v>
      </c>
      <c r="N49" s="39"/>
      <c r="O49" s="41"/>
      <c r="P49" s="53"/>
      <c r="Q49" s="44"/>
    </row>
    <row r="50" spans="1:17" ht="15" customHeight="1">
      <c r="A50" s="8">
        <v>21</v>
      </c>
      <c r="B50" s="65" t="s">
        <v>235</v>
      </c>
      <c r="C50" s="210" t="s">
        <v>389</v>
      </c>
      <c r="D50" s="212" t="s">
        <v>390</v>
      </c>
      <c r="E50" s="8">
        <v>49</v>
      </c>
      <c r="F50" s="18" t="s">
        <v>18</v>
      </c>
      <c r="G50" s="210" t="s">
        <v>430</v>
      </c>
      <c r="H50" s="95" t="s">
        <v>440</v>
      </c>
      <c r="J50" s="39"/>
      <c r="K50" s="41"/>
      <c r="L50" s="53"/>
      <c r="M50" s="45"/>
      <c r="N50" s="39"/>
      <c r="O50" s="41"/>
      <c r="P50" s="52"/>
      <c r="Q50" s="22"/>
    </row>
    <row r="51" spans="2:17" ht="15" customHeight="1">
      <c r="B51" s="66"/>
      <c r="C51" s="16"/>
      <c r="D51" s="17"/>
      <c r="F51" s="16"/>
      <c r="G51" s="16"/>
      <c r="J51" s="39">
        <v>23</v>
      </c>
      <c r="K51" s="41" t="s">
        <v>179</v>
      </c>
      <c r="L51" s="208" t="s">
        <v>355</v>
      </c>
      <c r="M51" s="46" t="s">
        <v>446</v>
      </c>
      <c r="N51" s="39"/>
      <c r="O51" s="41"/>
      <c r="P51" s="53"/>
      <c r="Q51" s="44"/>
    </row>
    <row r="52" spans="1:17" ht="15" customHeight="1">
      <c r="A52" s="8">
        <v>22</v>
      </c>
      <c r="B52" s="65" t="s">
        <v>236</v>
      </c>
      <c r="C52" s="210" t="s">
        <v>390</v>
      </c>
      <c r="D52" s="212" t="s">
        <v>391</v>
      </c>
      <c r="E52" s="8">
        <v>50</v>
      </c>
      <c r="F52" s="18" t="s">
        <v>18</v>
      </c>
      <c r="G52" s="210" t="s">
        <v>431</v>
      </c>
      <c r="H52" s="95" t="s">
        <v>441</v>
      </c>
      <c r="J52" s="39"/>
      <c r="K52" s="41"/>
      <c r="L52" s="53"/>
      <c r="M52" s="45"/>
      <c r="N52" s="39"/>
      <c r="O52" s="41"/>
      <c r="P52" s="52"/>
      <c r="Q52" s="22"/>
    </row>
    <row r="53" spans="2:17" ht="15" customHeight="1">
      <c r="B53" s="66"/>
      <c r="C53" s="16"/>
      <c r="D53" s="17"/>
      <c r="F53" s="16"/>
      <c r="G53" s="16"/>
      <c r="J53" s="39">
        <v>24</v>
      </c>
      <c r="K53" s="41" t="s">
        <v>181</v>
      </c>
      <c r="L53" s="54" t="s">
        <v>356</v>
      </c>
      <c r="M53" s="215" t="s">
        <v>357</v>
      </c>
      <c r="N53" s="39"/>
      <c r="O53" s="41"/>
      <c r="P53" s="53"/>
      <c r="Q53" s="44"/>
    </row>
    <row r="54" spans="1:17" ht="15" customHeight="1">
      <c r="A54" s="8">
        <v>23</v>
      </c>
      <c r="B54" s="65" t="s">
        <v>237</v>
      </c>
      <c r="C54" s="210" t="s">
        <v>391</v>
      </c>
      <c r="D54" s="212" t="s">
        <v>405</v>
      </c>
      <c r="E54" s="8">
        <v>51</v>
      </c>
      <c r="F54" s="18" t="s">
        <v>18</v>
      </c>
      <c r="G54" s="210" t="s">
        <v>432</v>
      </c>
      <c r="H54" s="8"/>
      <c r="J54" s="39"/>
      <c r="K54" s="41"/>
      <c r="L54" s="53"/>
      <c r="M54" s="45"/>
      <c r="N54" s="39"/>
      <c r="O54" s="41"/>
      <c r="P54" s="52"/>
      <c r="Q54" s="22"/>
    </row>
    <row r="55" spans="2:17" ht="15" customHeight="1">
      <c r="B55" s="66"/>
      <c r="C55" s="16"/>
      <c r="D55" s="17"/>
      <c r="F55" s="16"/>
      <c r="G55" s="16"/>
      <c r="J55" s="39">
        <v>25</v>
      </c>
      <c r="K55" s="41" t="s">
        <v>183</v>
      </c>
      <c r="L55" s="208" t="s">
        <v>357</v>
      </c>
      <c r="M55" s="215" t="s">
        <v>358</v>
      </c>
      <c r="N55" s="39"/>
      <c r="O55" s="41"/>
      <c r="P55" s="53"/>
      <c r="Q55" s="44"/>
    </row>
    <row r="56" spans="1:17" ht="15" customHeight="1">
      <c r="A56" s="8">
        <v>24</v>
      </c>
      <c r="B56" s="65" t="s">
        <v>238</v>
      </c>
      <c r="C56" s="210" t="s">
        <v>392</v>
      </c>
      <c r="D56" s="212" t="s">
        <v>393</v>
      </c>
      <c r="E56" s="8"/>
      <c r="F56" s="18"/>
      <c r="G56" s="18"/>
      <c r="H56" s="8"/>
      <c r="J56" s="39"/>
      <c r="K56" s="41"/>
      <c r="L56" s="53"/>
      <c r="M56" s="45"/>
      <c r="N56" s="39"/>
      <c r="O56" s="41"/>
      <c r="P56" s="52"/>
      <c r="Q56" s="22"/>
    </row>
    <row r="57" spans="2:17" ht="15" customHeight="1">
      <c r="B57" s="66"/>
      <c r="C57" s="16"/>
      <c r="D57" s="17"/>
      <c r="F57" s="16"/>
      <c r="G57" s="16"/>
      <c r="J57" s="39">
        <v>26</v>
      </c>
      <c r="K57" s="41" t="s">
        <v>185</v>
      </c>
      <c r="L57" s="208" t="s">
        <v>358</v>
      </c>
      <c r="M57" s="215" t="s">
        <v>359</v>
      </c>
      <c r="N57" s="39"/>
      <c r="O57" s="41"/>
      <c r="P57" s="53"/>
      <c r="Q57" s="44"/>
    </row>
    <row r="58" spans="1:17" ht="15" customHeight="1">
      <c r="A58" s="8">
        <v>25</v>
      </c>
      <c r="B58" s="65" t="s">
        <v>239</v>
      </c>
      <c r="C58" s="210" t="s">
        <v>393</v>
      </c>
      <c r="D58" s="212" t="s">
        <v>406</v>
      </c>
      <c r="E58" s="8"/>
      <c r="F58" s="18"/>
      <c r="G58" s="18"/>
      <c r="H58" s="8"/>
      <c r="J58" s="39"/>
      <c r="K58" s="41"/>
      <c r="L58" s="53"/>
      <c r="M58" s="45"/>
      <c r="N58" s="39"/>
      <c r="O58" s="41"/>
      <c r="P58" s="52"/>
      <c r="Q58" s="22"/>
    </row>
    <row r="59" spans="2:17" ht="15" customHeight="1">
      <c r="B59" s="66"/>
      <c r="C59" s="16"/>
      <c r="D59" s="17"/>
      <c r="F59" s="16"/>
      <c r="G59" s="16"/>
      <c r="J59" s="39">
        <v>27</v>
      </c>
      <c r="K59" s="41" t="s">
        <v>187</v>
      </c>
      <c r="L59" s="208" t="s">
        <v>359</v>
      </c>
      <c r="M59" s="215" t="s">
        <v>360</v>
      </c>
      <c r="N59" s="39"/>
      <c r="O59" s="41"/>
      <c r="P59" s="53"/>
      <c r="Q59" s="44"/>
    </row>
    <row r="60" spans="1:17" ht="15" customHeight="1">
      <c r="A60" s="8">
        <v>26</v>
      </c>
      <c r="B60" s="65" t="s">
        <v>240</v>
      </c>
      <c r="C60" s="210" t="s">
        <v>394</v>
      </c>
      <c r="D60" s="212" t="s">
        <v>407</v>
      </c>
      <c r="E60" s="8"/>
      <c r="F60" s="18"/>
      <c r="G60" s="18"/>
      <c r="H60" s="8"/>
      <c r="J60" s="39"/>
      <c r="K60" s="41"/>
      <c r="L60" s="53"/>
      <c r="M60" s="43"/>
      <c r="N60" s="39"/>
      <c r="O60" s="41"/>
      <c r="P60" s="52"/>
      <c r="Q60" s="22"/>
    </row>
    <row r="61" spans="1:17" ht="15" customHeight="1">
      <c r="A61" s="8"/>
      <c r="B61" s="24"/>
      <c r="C61" s="20"/>
      <c r="D61" s="19"/>
      <c r="E61" s="21"/>
      <c r="F61" s="21"/>
      <c r="G61" s="21"/>
      <c r="H61" s="21"/>
      <c r="J61" s="39">
        <v>28</v>
      </c>
      <c r="K61" s="41" t="s">
        <v>183</v>
      </c>
      <c r="L61" s="208" t="s">
        <v>360</v>
      </c>
      <c r="M61" s="215" t="s">
        <v>447</v>
      </c>
      <c r="N61" s="39"/>
      <c r="O61" s="41"/>
      <c r="P61" s="53"/>
      <c r="Q61" s="44"/>
    </row>
    <row r="62" spans="1:17" ht="15" customHeight="1">
      <c r="A62" s="14"/>
      <c r="B62" s="9"/>
      <c r="C62" s="9"/>
      <c r="D62" s="9"/>
      <c r="J62" s="39"/>
      <c r="K62" s="25"/>
      <c r="L62" s="55"/>
      <c r="M62" s="45"/>
      <c r="N62" s="39"/>
      <c r="O62" s="48"/>
      <c r="P62" s="52"/>
      <c r="Q62" s="22"/>
    </row>
    <row r="63" spans="10:17" ht="15" customHeight="1">
      <c r="J63" s="57">
        <v>29</v>
      </c>
      <c r="K63" s="41" t="s">
        <v>214</v>
      </c>
      <c r="L63" s="54" t="s">
        <v>330</v>
      </c>
      <c r="M63" s="42" t="s">
        <v>331</v>
      </c>
      <c r="N63" s="59"/>
      <c r="O63" s="49"/>
      <c r="P63" s="53"/>
      <c r="Q63" s="50"/>
    </row>
    <row r="64" spans="10:17" ht="15" customHeight="1">
      <c r="J64" s="58"/>
      <c r="K64" s="41"/>
      <c r="L64" s="52"/>
      <c r="M64" s="22"/>
      <c r="N64" s="59"/>
      <c r="O64" s="49"/>
      <c r="P64" s="52"/>
      <c r="Q64" s="25"/>
    </row>
    <row r="65" spans="10:17" ht="15" customHeight="1">
      <c r="J65" s="57">
        <v>30</v>
      </c>
      <c r="K65" s="41" t="s">
        <v>143</v>
      </c>
      <c r="L65" s="208" t="s">
        <v>361</v>
      </c>
      <c r="M65" s="67" t="s">
        <v>362</v>
      </c>
      <c r="N65" s="59"/>
      <c r="O65" s="49"/>
      <c r="P65" s="53"/>
      <c r="Q65" s="50"/>
    </row>
    <row r="66" spans="10:17" ht="15" customHeight="1">
      <c r="J66" s="58"/>
      <c r="K66" s="41"/>
      <c r="L66" s="52"/>
      <c r="M66" s="22"/>
      <c r="N66" s="59"/>
      <c r="O66" s="49"/>
      <c r="P66" s="52"/>
      <c r="Q66" s="25"/>
    </row>
    <row r="67" spans="10:17" ht="15" customHeight="1">
      <c r="J67" s="57">
        <v>31</v>
      </c>
      <c r="K67" s="41" t="s">
        <v>145</v>
      </c>
      <c r="L67" s="208" t="s">
        <v>362</v>
      </c>
      <c r="M67" s="67" t="s">
        <v>448</v>
      </c>
      <c r="N67" s="59"/>
      <c r="O67" s="49"/>
      <c r="P67" s="53"/>
      <c r="Q67" s="50"/>
    </row>
    <row r="68" spans="10:17" ht="15" customHeight="1">
      <c r="J68" s="58"/>
      <c r="K68" s="41"/>
      <c r="L68" s="52"/>
      <c r="M68" s="22"/>
      <c r="N68" s="59"/>
      <c r="O68" s="49"/>
      <c r="P68" s="52"/>
      <c r="Q68" s="6"/>
    </row>
    <row r="69" spans="10:17" ht="15" customHeight="1">
      <c r="J69" s="57">
        <v>32</v>
      </c>
      <c r="K69" s="41" t="s">
        <v>147</v>
      </c>
      <c r="L69" s="208" t="s">
        <v>363</v>
      </c>
      <c r="M69" s="67" t="s">
        <v>449</v>
      </c>
      <c r="N69" s="59"/>
      <c r="O69" s="49"/>
      <c r="P69" s="53"/>
      <c r="Q69" s="6"/>
    </row>
    <row r="70" spans="10:17" ht="15" customHeight="1">
      <c r="J70" s="58"/>
      <c r="K70" s="41"/>
      <c r="L70" s="52"/>
      <c r="M70" s="22"/>
      <c r="N70" s="59"/>
      <c r="O70" s="49"/>
      <c r="P70" s="56"/>
      <c r="Q70" s="6"/>
    </row>
    <row r="71" spans="10:17" ht="15" customHeight="1">
      <c r="J71" s="57">
        <v>33</v>
      </c>
      <c r="K71" s="41" t="s">
        <v>149</v>
      </c>
      <c r="L71" s="208" t="s">
        <v>364</v>
      </c>
      <c r="M71" s="67" t="s">
        <v>365</v>
      </c>
      <c r="N71" s="60"/>
      <c r="O71" s="49"/>
      <c r="P71" s="56"/>
      <c r="Q71" s="6"/>
    </row>
    <row r="72" spans="10:17" ht="15" customHeight="1">
      <c r="J72" s="58"/>
      <c r="K72" s="41"/>
      <c r="L72" s="52"/>
      <c r="M72" s="22"/>
      <c r="N72" s="60"/>
      <c r="O72" s="49"/>
      <c r="P72" s="56"/>
      <c r="Q72" s="6"/>
    </row>
    <row r="73" spans="10:17" ht="15" customHeight="1">
      <c r="J73" s="57">
        <v>34</v>
      </c>
      <c r="K73" s="41" t="s">
        <v>151</v>
      </c>
      <c r="L73" s="208" t="s">
        <v>365</v>
      </c>
      <c r="M73" s="67" t="s">
        <v>450</v>
      </c>
      <c r="N73" s="60"/>
      <c r="O73" s="49"/>
      <c r="P73" s="56"/>
      <c r="Q73" s="6"/>
    </row>
    <row r="74" spans="10:17" ht="15" customHeight="1">
      <c r="J74" s="58"/>
      <c r="K74" s="41"/>
      <c r="L74" s="52"/>
      <c r="M74" s="22"/>
      <c r="N74" s="60"/>
      <c r="O74" s="49"/>
      <c r="P74" s="56"/>
      <c r="Q74" s="6"/>
    </row>
    <row r="75" spans="10:18" ht="15" customHeight="1">
      <c r="J75" s="57">
        <v>35</v>
      </c>
      <c r="K75" s="41" t="s">
        <v>153</v>
      </c>
      <c r="L75" s="208" t="s">
        <v>366</v>
      </c>
      <c r="M75" s="67" t="s">
        <v>451</v>
      </c>
      <c r="N75" s="60"/>
      <c r="O75" s="6"/>
      <c r="P75" s="56"/>
      <c r="Q75" s="6"/>
      <c r="R75" s="6"/>
    </row>
    <row r="76" spans="10:17" ht="15" customHeight="1">
      <c r="J76" s="61"/>
      <c r="K76" s="47"/>
      <c r="L76" s="62"/>
      <c r="M76" s="47"/>
      <c r="N76" s="63"/>
      <c r="O76" s="47"/>
      <c r="P76" s="62"/>
      <c r="Q76" s="47"/>
    </row>
    <row r="77" ht="15" customHeight="1"/>
    <row r="78" ht="15" customHeight="1"/>
    <row r="79" ht="15" customHeight="1"/>
  </sheetData>
  <sheetProtection/>
  <mergeCells count="2">
    <mergeCell ref="J3:Q3"/>
    <mergeCell ref="A3:H3"/>
  </mergeCells>
  <printOptions horizontalCentered="1"/>
  <pageMargins left="0.31496062992125984" right="0.31496062992125984" top="0.5118110236220472" bottom="0.31496062992125984" header="0" footer="0"/>
  <pageSetup fitToHeight="1" fitToWidth="1" horizontalDpi="300" verticalDpi="3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2015-06-04T07:22:46Z</cp:lastPrinted>
  <dcterms:created xsi:type="dcterms:W3CDTF">1998-03-26T01:06:10Z</dcterms:created>
  <dcterms:modified xsi:type="dcterms:W3CDTF">2015-06-04T07:24:24Z</dcterms:modified>
  <cp:category/>
  <cp:version/>
  <cp:contentType/>
  <cp:contentStatus/>
</cp:coreProperties>
</file>