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91" windowWidth="7830" windowHeight="8925" tabRatio="601" activeTab="5"/>
  </bookViews>
  <sheets>
    <sheet name="188" sheetId="1" r:id="rId1"/>
    <sheet name="190" sheetId="2" r:id="rId2"/>
    <sheet name="192" sheetId="3" r:id="rId3"/>
    <sheet name="194" sheetId="4" r:id="rId4"/>
    <sheet name="196" sheetId="5" r:id="rId5"/>
    <sheet name="198" sheetId="6" r:id="rId6"/>
    <sheet name="200" sheetId="7" r:id="rId7"/>
    <sheet name="202" sheetId="8" r:id="rId8"/>
    <sheet name="204" sheetId="9" r:id="rId9"/>
    <sheet name="206" sheetId="10" r:id="rId10"/>
    <sheet name="208" sheetId="11" r:id="rId11"/>
    <sheet name="210 " sheetId="12" r:id="rId12"/>
  </sheets>
  <definedNames>
    <definedName name="_xlnm.Print_Area" localSheetId="0">'188'!$A$1:$AB$88</definedName>
    <definedName name="_xlnm.Print_Area" localSheetId="1">'190'!$A$1:$P$76</definedName>
    <definedName name="_xlnm.Print_Area" localSheetId="2">'192'!$A$1:$P$74</definedName>
    <definedName name="_xlnm.Print_Area" localSheetId="3">'194'!$A$1:$P$77</definedName>
    <definedName name="_xlnm.Print_Area" localSheetId="4">'196'!$A$1:$P$75</definedName>
    <definedName name="_xlnm.Print_Area" localSheetId="5">'198'!$A$1:$P$75</definedName>
    <definedName name="_xlnm.Print_Area" localSheetId="6">'200'!$A$1:$P$74</definedName>
    <definedName name="_xlnm.Print_Area" localSheetId="7">'202'!$A$1:$P$75</definedName>
    <definedName name="_xlnm.Print_Area" localSheetId="8">'204'!$A$1:$P$80</definedName>
    <definedName name="_xlnm.Print_Area" localSheetId="9">'206'!$A$1:$P$79</definedName>
    <definedName name="_xlnm.Print_Area" localSheetId="10">'208'!$A$1:$T$60</definedName>
    <definedName name="_xlnm.Print_Area" localSheetId="11">'210 '!$A$1:$I$54</definedName>
  </definedNames>
  <calcPr fullCalcOnLoad="1"/>
</workbook>
</file>

<file path=xl/sharedStrings.xml><?xml version="1.0" encoding="utf-8"?>
<sst xmlns="http://schemas.openxmlformats.org/spreadsheetml/2006/main" count="2679" uniqueCount="1541">
  <si>
    <t>総合感冒剤、「新ルルエースＡ（50錠入り）」</t>
  </si>
  <si>
    <t>婦人服裏地</t>
  </si>
  <si>
    <t>婦人ウール着尺地</t>
  </si>
  <si>
    <t>キュプラ(旭化成ベンベルグ)、タフタ織、無地、92㎝幅</t>
  </si>
  <si>
    <t>秋冬物、先染、平織(毛100%)</t>
  </si>
  <si>
    <t>　　　　　　　　　　　　　　　　　加算運賃　加算距離　 410m(1月～2月　358m)</t>
  </si>
  <si>
    <t>タクシー運賃、距離制、小型自動車　初乗運賃　初乗距離　1700m(1月～2月　1,417m)</t>
  </si>
  <si>
    <t>自動車タイヤ</t>
  </si>
  <si>
    <t>乗用車タイヤ、〔サイズ〕6.15-13.4プライ、チューブレスタイヤ、特殊タイヤを除く</t>
  </si>
  <si>
    <t>1300ccクラス、自動車点検基準による12ヶ月定期点検</t>
  </si>
  <si>
    <t>マフラー交換、「トヨタカローラ1300　4ドアセダンデラックス」〔E-KE55-EKD〕</t>
  </si>
  <si>
    <t>フロント・ブレーキ・シューの取り替え、「トヨタカローラ1300 4ドアセダンデラックス」〔E-KE55-EKD〕</t>
  </si>
  <si>
    <t>一般路線貨物自動車運送運賃料金、一般物、重量20㎏、標準サイズ、50km配送</t>
  </si>
  <si>
    <t>鉛筆型、芯取替式、透明軸、クリップ付きキャップ、「ゼブラボールペン、N-5100」</t>
  </si>
  <si>
    <t>56年度</t>
  </si>
  <si>
    <t>乳用成牛</t>
  </si>
  <si>
    <t>ホルスタイン純粋種メス</t>
  </si>
  <si>
    <t>乳用牛</t>
  </si>
  <si>
    <t>子牛・ホルスタイン純粋種・めす・生後六ヵ月程度</t>
  </si>
  <si>
    <t>成牛・ホルスタイン純粋種めす</t>
  </si>
  <si>
    <t>成牛・肥育用・経産牛を素牛とする</t>
  </si>
  <si>
    <t>紙袋15㎏</t>
  </si>
  <si>
    <t>〃　　　　(豚）</t>
  </si>
  <si>
    <t>〃　　　　(乳牛）</t>
  </si>
  <si>
    <t>〃　　　　(〃）</t>
  </si>
  <si>
    <t>若齢育成用</t>
  </si>
  <si>
    <t>MCPB0.5%、モリネート8%、シメトリン1.5%</t>
  </si>
  <si>
    <t>250ｇ</t>
  </si>
  <si>
    <t>EDDP粉剤（ヒノサン粉剤）</t>
  </si>
  <si>
    <t>ＣＮＰ粒剤（ＭＯ）</t>
  </si>
  <si>
    <t>MCPB・モリネート・シメトリン粒剤</t>
  </si>
  <si>
    <t>ペンチオカーブ・シメトリン粒剤（サターンＳ）</t>
  </si>
  <si>
    <t>ペンチオカーブ7%、シメトリン1.5%</t>
  </si>
  <si>
    <t>〃</t>
  </si>
  <si>
    <t>金　　沢　　市　　小　　売　　物　　価　　主　　要　　品　　目　　価　　格(昭和60年）（つづき）</t>
  </si>
  <si>
    <t>フリーアルバム、厚紙表紙、台紙6枚、〔サイズ〕四つ切り（323mm×270mm）、背幅17mm、ルーズリーフ式、「コクヨフリーアルバムC」</t>
  </si>
  <si>
    <t>ビニール製、マグネット式、幅8～9cm、柄物、普通品</t>
  </si>
  <si>
    <t>公認球L号</t>
  </si>
  <si>
    <t>男子シャツ</t>
  </si>
  <si>
    <t>（他の被服）</t>
  </si>
  <si>
    <t>１ 足</t>
  </si>
  <si>
    <t>男子靴</t>
  </si>
  <si>
    <t>（被服関連サービス）</t>
  </si>
  <si>
    <t>１ 本</t>
  </si>
  <si>
    <t>感冒薬</t>
  </si>
  <si>
    <t>１ 箱</t>
  </si>
  <si>
    <t>胃腸薬</t>
  </si>
  <si>
    <t>ビタミン剤</t>
  </si>
  <si>
    <t>１ 回</t>
  </si>
  <si>
    <t>天どん</t>
  </si>
  <si>
    <t>お子様ランチ</t>
  </si>
  <si>
    <t>ビール（外食）</t>
  </si>
  <si>
    <t>浴槽</t>
  </si>
  <si>
    <t>板材</t>
  </si>
  <si>
    <t>砂</t>
  </si>
  <si>
    <t>塗料</t>
  </si>
  <si>
    <t>畳表取替費</t>
  </si>
  <si>
    <t>板ガラス取替費</t>
  </si>
  <si>
    <t>ふすま張替費</t>
  </si>
  <si>
    <t>大工手間代</t>
  </si>
  <si>
    <t>左官手間代</t>
  </si>
  <si>
    <t>植木職手間代</t>
  </si>
  <si>
    <t>水道工事費</t>
  </si>
  <si>
    <t>火災保険料</t>
  </si>
  <si>
    <t>乳酸菌飲料</t>
  </si>
  <si>
    <t>清酒</t>
  </si>
  <si>
    <t>焼ちゅう</t>
  </si>
  <si>
    <t>ぶどう酒</t>
  </si>
  <si>
    <t>中学校給食費、公立中学校、ミルク給食</t>
  </si>
  <si>
    <t>のり巻き（かんぴょう入り）、並</t>
  </si>
  <si>
    <t>えび天どん、並</t>
  </si>
  <si>
    <t>ハンバーグ、並、（ライスを除く）</t>
  </si>
  <si>
    <t>喫茶店におけるコーヒー代（トースト等のサービスを除く）</t>
  </si>
  <si>
    <t>かき</t>
  </si>
  <si>
    <t>すいか</t>
  </si>
  <si>
    <t>コーラ</t>
  </si>
  <si>
    <t>赤外線やぐらこたつ、400～410W、70cm角（伸縮できるものを除く）、リモコン付きを除く〔1月～3月、10月～12月〕</t>
  </si>
  <si>
    <t>引通し、経綿糸、並級、6畳用</t>
  </si>
  <si>
    <t>掛布団用、ブロード、(ポリエステル65％、綿35％)、40番手、白、〔サイズ〕幅150㎝・長さ195～200㎝、普通品</t>
  </si>
  <si>
    <t>ワイシャツ</t>
  </si>
  <si>
    <t>胃腸薬</t>
  </si>
  <si>
    <t>総合胃腸剤Ａ、「新パンシロン（22包入り）」、顆粒状</t>
  </si>
  <si>
    <t>総合ビタミン剤、「パンビタン100（100錠入り）」</t>
  </si>
  <si>
    <t>消炎鎮痛貼付剤、紙箱入り、普通判、40枚入り、「トクホン」又は「サロンパス」</t>
  </si>
  <si>
    <t>口中清涼剤、「仁丹、銀粒、箱入り（1800粒入り）」</t>
  </si>
  <si>
    <t>３　分</t>
  </si>
  <si>
    <t>カラーテレビ、IC・トランジスタ式、18型、テーブルタイプ、UHFテレビ、スピーカー1個、電子チューナ式（リモコン付き及び別売りのテレビ台は除く）</t>
  </si>
  <si>
    <t>システムコンポーネントタイプ、「プレーヤー、アンプ、チューナー及びスピーカー2台1組」の1セット、〔プレーヤー〕ダイレクトドライブ方式、フルオートプレーヤー、〔アンプ〕プリ・メインアンプ、実効出力100W＋100（20Hz～20kHz8Ω）、〔チューナー〕FM・AMステレオチューナー、〔スピーカー〕2ウェイ又は3ウェイ、最大出力110～150W</t>
  </si>
  <si>
    <t>ラジオ付きカセットテープレコーダー、2バンド、マイクロホン1本内臓、スピーカー1個、下級品、付属品を含む、別売りのケースは除く</t>
  </si>
  <si>
    <t>35ミリEEカメラ、レンズ：38ミリ、F2.8、自動焦点式、ストロボ内臓、ケース代を含む</t>
  </si>
  <si>
    <t>〔鍵盤〕上下各44鍵、「ヤマハエレクトーン、FE-50」</t>
  </si>
  <si>
    <t>注　a）135錠入り　b）2,000錠入り　c）実効出力　70W＋70W～80W＋80W　d）日付写し込み機構付き</t>
  </si>
  <si>
    <t>万年筆</t>
  </si>
  <si>
    <t>カートリッジ式、〔ペン先〕特殊合金、22Kメッキ、「パイロットヤングレックス(FNYR-300R-B）」</t>
  </si>
  <si>
    <t>12本セット、ラバーグリップ、スチールシャフト、一般向き、「ジョニーミラーライト（美津濃製）」</t>
  </si>
  <si>
    <t>戸籍抄本手数料</t>
  </si>
  <si>
    <t>戸籍抄本</t>
  </si>
  <si>
    <t>焼ちくわ（冷凍ものを除く）、並</t>
  </si>
  <si>
    <t>固形、プロセス、カルトン入り（225g入り）、「雪印プロセスチーズ」</t>
  </si>
  <si>
    <t>１個110～130ｇ「サンキスト」</t>
  </si>
  <si>
    <t>食塩</t>
  </si>
  <si>
    <t>地方銘柄（大手5社を除く）、濃口、上、ポリ容器入り（1ℓ入り）</t>
  </si>
  <si>
    <t>グルタミン酸ソーダ、「味の素、中袋（120g入り）」</t>
  </si>
  <si>
    <t>袋入り（90～130ｇ入り）、成型ポテトチップを除く</t>
  </si>
  <si>
    <t>トマトジュース、缶入り（195ｇ入り）、「カゴメトマトジュース」</t>
  </si>
  <si>
    <t>一般炭、塊炭、6000kcal/㎏程度、紙袋入り(20㎏入り)</t>
  </si>
  <si>
    <t>注　a）「№137コートペット（カワサキラケット製）」</t>
  </si>
  <si>
    <t>ウイスキー</t>
  </si>
  <si>
    <t>えびフライ</t>
  </si>
  <si>
    <t>　</t>
  </si>
  <si>
    <t xml:space="preserve"> 1か月</t>
  </si>
  <si>
    <t>1か月3.3㎡</t>
  </si>
  <si>
    <t>間代</t>
  </si>
  <si>
    <t>セメント</t>
  </si>
  <si>
    <t>他の家具・家事用品</t>
  </si>
  <si>
    <t>項　　　　　　　　　目</t>
  </si>
  <si>
    <t>10 月</t>
  </si>
  <si>
    <t>11 月</t>
  </si>
  <si>
    <t>12 月</t>
  </si>
  <si>
    <t>穀類</t>
  </si>
  <si>
    <t>魚介類</t>
  </si>
  <si>
    <t>生鮮魚介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</si>
  <si>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</si>
  <si>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</si>
  <si>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</si>
  <si>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</si>
  <si>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</si>
  <si>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</si>
  <si>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</si>
  <si>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</si>
  <si>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</si>
  <si>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</si>
  <si>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</si>
  <si>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</si>
  <si>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光熱・水道</t>
  </si>
  <si>
    <t>電気・ガス代</t>
  </si>
  <si>
    <t>清掃代</t>
  </si>
  <si>
    <t>し尿処理手数料、一般世帯</t>
  </si>
  <si>
    <t>〔被服及び履物〕</t>
  </si>
  <si>
    <t>男子ウール着物</t>
  </si>
  <si>
    <t>振袖</t>
  </si>
  <si>
    <t>婦人ウール着物</t>
  </si>
  <si>
    <t>袋帯</t>
  </si>
  <si>
    <t>婦人長じゅばん</t>
  </si>
  <si>
    <t>（洋　　　服）</t>
  </si>
  <si>
    <t>背広服</t>
  </si>
  <si>
    <t>男子上着</t>
  </si>
  <si>
    <t>男子ズボン</t>
  </si>
  <si>
    <t>男子スリーシーズンコート</t>
  </si>
  <si>
    <t>軟式ラケット、化学繊維ガット張り上がり、「№135、ニューコートペット（カワサキラケット製）」</t>
  </si>
  <si>
    <t>男子学生服</t>
  </si>
  <si>
    <t>婦人スーツ</t>
  </si>
  <si>
    <t>長袖、毛100%、無地、中級品〔10月～12月〕</t>
  </si>
  <si>
    <t>夏物、「化学繊維・麻混用」又は「綿・化学繊維混用」、普通サイズ、中級品〔4月～8月〕</t>
  </si>
  <si>
    <t>婦人スラックス</t>
  </si>
  <si>
    <t>ジーンズ、デニム（綿100%）、9分丈、〔サイズ〕W60～66cm</t>
  </si>
  <si>
    <t>婦人オーバー</t>
  </si>
  <si>
    <t>婦人ブレザー</t>
  </si>
  <si>
    <t>女子学生服</t>
  </si>
  <si>
    <t>中学生用、冬服、〔上衣〕セーラー型、〔スカート〕車ひだ、〔サイズ〕身長155cm用〔2月～4月〕</t>
  </si>
  <si>
    <t>男児ズボン</t>
  </si>
  <si>
    <t>半ズボン、デニム（綿100%）、〔サイズ〕115A～130A</t>
  </si>
  <si>
    <t>女児スカート</t>
  </si>
  <si>
    <t>乳児服</t>
  </si>
  <si>
    <t>（シャツ・セーター類）</t>
  </si>
  <si>
    <t>カッター（シングルカフス）、ポリエステル混紡ブロード（ポリエステル65%・綿35%）、80番手双糸、白、普通サイズ、普通品</t>
  </si>
  <si>
    <t>男子セーター</t>
  </si>
  <si>
    <t>婦人ブラウス</t>
  </si>
  <si>
    <t>1　本</t>
  </si>
  <si>
    <t>800枚</t>
  </si>
  <si>
    <t>1　袋</t>
  </si>
  <si>
    <t>1　個</t>
  </si>
  <si>
    <t>1　箱</t>
  </si>
  <si>
    <t>1　人</t>
  </si>
  <si>
    <t>1　回</t>
  </si>
  <si>
    <t>1　枚</t>
  </si>
  <si>
    <t>1　着</t>
  </si>
  <si>
    <t>スポーツシャツ</t>
  </si>
  <si>
    <t>灯油</t>
  </si>
  <si>
    <t>白灯油、詰め替え売り、配達</t>
  </si>
  <si>
    <t>水道料</t>
  </si>
  <si>
    <t>計量制、専用栓、一般家庭用</t>
  </si>
  <si>
    <t>　　　　　　　　　　　　　　　　　　　　　　　　基本料金（基本水量10㎥まで）</t>
  </si>
  <si>
    <t>　　　　　　　　　　　　　　　　　　　　　超過　11～20㎥まで</t>
  </si>
  <si>
    <t>　　　　　　　　　　　　　　　　　　　　　料金　21～30㎥まで</t>
  </si>
  <si>
    <t>　　　　　　　　　　　　　　　　　　　　　　　　量水器使用料金</t>
  </si>
  <si>
    <t>一般家庭用、水道汚水</t>
  </si>
  <si>
    <t>〔家具・家事用品〕</t>
  </si>
  <si>
    <t>自動炊飯器</t>
  </si>
  <si>
    <t>電子レンジ</t>
  </si>
  <si>
    <t>ガス湯沸器</t>
  </si>
  <si>
    <t>家庭用瞬間湯沸器、5号、元止式</t>
  </si>
  <si>
    <t>電気冷蔵庫</t>
  </si>
  <si>
    <t>電気掃除機</t>
  </si>
  <si>
    <t>電気洗濯機</t>
  </si>
  <si>
    <t>電気アイロン</t>
  </si>
  <si>
    <t>扇風機</t>
  </si>
  <si>
    <t>石油ストーブ</t>
  </si>
  <si>
    <t>あんパン</t>
  </si>
  <si>
    <t>葉たまねぎを除く</t>
  </si>
  <si>
    <t xml:space="preserve"> 1人前</t>
  </si>
  <si>
    <t>サンドイッチ</t>
  </si>
  <si>
    <t>ミックスサンドイッチ</t>
  </si>
  <si>
    <t>[光熱・水道]</t>
  </si>
  <si>
    <t>輸入品、１個180～240g</t>
  </si>
  <si>
    <t>巨峰〔7月～11月〕</t>
  </si>
  <si>
    <t>刈払機（草刈機）</t>
  </si>
  <si>
    <t>2条刈</t>
  </si>
  <si>
    <t>なわ</t>
  </si>
  <si>
    <t>バインダーひも</t>
  </si>
  <si>
    <t>ガソリン</t>
  </si>
  <si>
    <t>1ℓ</t>
  </si>
  <si>
    <t>くわ</t>
  </si>
  <si>
    <t>かま</t>
  </si>
  <si>
    <t>35　　〃</t>
  </si>
  <si>
    <t>バインダー</t>
  </si>
  <si>
    <t>コンバイン</t>
  </si>
  <si>
    <t>2.5～3.5PS</t>
  </si>
  <si>
    <t>3.3㎡</t>
  </si>
  <si>
    <t>ポルトランドセメント</t>
  </si>
  <si>
    <t>かわら</t>
  </si>
  <si>
    <t>デラウェア、〔6月～10月〕</t>
  </si>
  <si>
    <t>電気ごたつ</t>
  </si>
  <si>
    <t>整理だんす</t>
  </si>
  <si>
    <t>幅90cm・高さ130cm程度、7段・総引き出し、〔正面板表面材〕ポリエステル化粧板、中級品</t>
  </si>
  <si>
    <t>洋服だんす</t>
  </si>
  <si>
    <t>食卓</t>
  </si>
  <si>
    <t>食堂セット</t>
  </si>
  <si>
    <t>目覚まし時計</t>
  </si>
  <si>
    <t>上敷ござ</t>
  </si>
  <si>
    <t>ベッド</t>
  </si>
  <si>
    <t>洋掛布団</t>
  </si>
  <si>
    <t>毛布</t>
  </si>
  <si>
    <t>敷布</t>
  </si>
  <si>
    <t>布団綿</t>
  </si>
  <si>
    <t>白綿（綿100%）、上</t>
  </si>
  <si>
    <t>布団カバー</t>
  </si>
  <si>
    <t>飯茶わん</t>
  </si>
  <si>
    <t>ふたなし、直径11cm程度、並もの</t>
  </si>
  <si>
    <t>皿</t>
  </si>
  <si>
    <t>洋皿（肉用）、柄物、径23cm程度、普通品</t>
  </si>
  <si>
    <t>魔法瓶</t>
  </si>
  <si>
    <t>電球</t>
  </si>
  <si>
    <t>一般照明用、二重コイル、60W</t>
  </si>
  <si>
    <t>蛍光ランプ</t>
  </si>
  <si>
    <t>ガステーブル</t>
  </si>
  <si>
    <t>ミシン</t>
  </si>
  <si>
    <t>〔表〕備後表、引通し、経綿糸、動力機、中級品、〔へり〕光輝べり、化繊、中級品、材料費及び畳表取替工賃含む</t>
  </si>
  <si>
    <t>ルームエアコン</t>
  </si>
  <si>
    <t>1セット</t>
  </si>
  <si>
    <t>カーペット</t>
  </si>
  <si>
    <t>1 枚</t>
  </si>
  <si>
    <t>カーテン</t>
  </si>
  <si>
    <t>スプーン</t>
  </si>
  <si>
    <t>ガラスコップ</t>
  </si>
  <si>
    <t>なべ</t>
  </si>
  <si>
    <t>やかん</t>
  </si>
  <si>
    <t>たわし</t>
  </si>
  <si>
    <t>タオル</t>
  </si>
  <si>
    <t>1か月3.3㎡</t>
  </si>
  <si>
    <t>民営家賃、借家</t>
  </si>
  <si>
    <t>民営間代　借間</t>
  </si>
  <si>
    <t>ラワン材、棚板、1.4cm×30.0cm×180～182cm</t>
  </si>
  <si>
    <t>丸くぎ、メッキ加工、38mm、袋入り（60～100ｇ入り）</t>
  </si>
  <si>
    <t>普通ポルトランドセメント、袋入り（40kg入り）</t>
  </si>
  <si>
    <t>川砂、中目砂</t>
  </si>
  <si>
    <t>フロート板ガラス、透明、厚さ3mm、81cm×91cm、〔枠〕アルミサッシ、出張施工、材料費及び工賃を含む</t>
  </si>
  <si>
    <t>〔紙〕新鳥の子、片面、下張り1枚、材料費及び工賃を含む</t>
  </si>
  <si>
    <t>壁塗り、木造、常用1人分</t>
  </si>
  <si>
    <t>庭木樹木せん定手間代、1人分日当</t>
  </si>
  <si>
    <t>ガス代</t>
  </si>
  <si>
    <t>給水工事、宅地内埋設工事、20mmビニールパイプ使用、材料費及び労務費を含む</t>
  </si>
  <si>
    <t>普通物件中の住宅物件、一般住宅、木造、契約期間1か年、保険金額1000万以上に対する保険料</t>
  </si>
  <si>
    <t>都市ガス、一般家庭用、早収料金　</t>
  </si>
  <si>
    <t>生鮮野菜</t>
  </si>
  <si>
    <t>生鮮果物　　</t>
  </si>
  <si>
    <t>電気代</t>
  </si>
  <si>
    <t>ガス代</t>
  </si>
  <si>
    <t>室内装備品</t>
  </si>
  <si>
    <t>寝具類</t>
  </si>
  <si>
    <t>家事雑貨</t>
  </si>
  <si>
    <t>家事用消耗品</t>
  </si>
  <si>
    <t>家事サービス</t>
  </si>
  <si>
    <t>和服</t>
  </si>
  <si>
    <t>洋服</t>
  </si>
  <si>
    <t>下着類</t>
  </si>
  <si>
    <t>生地・糸類</t>
  </si>
  <si>
    <t>他の被服</t>
  </si>
  <si>
    <t>被服関連サービス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</si>
  <si>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</si>
  <si>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</si>
  <si>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</si>
  <si>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</si>
  <si>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</si>
  <si>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</si>
  <si>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補習教育</t>
  </si>
  <si>
    <t>理美容サービス</t>
  </si>
  <si>
    <t>理美容用品</t>
  </si>
  <si>
    <t>身の回り用品</t>
  </si>
  <si>
    <t>たばこ</t>
  </si>
  <si>
    <t>その他</t>
  </si>
  <si>
    <t>教科書・学習参考教材</t>
  </si>
  <si>
    <t>品　　　　目</t>
  </si>
  <si>
    <t>銘　　　　　　　柄</t>
  </si>
  <si>
    <t>冷凍調理コロッケ</t>
  </si>
  <si>
    <t>100 g</t>
  </si>
  <si>
    <t>うるち米</t>
  </si>
  <si>
    <t>10 kg</t>
  </si>
  <si>
    <t>食パン</t>
  </si>
  <si>
    <t>ゆでうどん</t>
  </si>
  <si>
    <t xml:space="preserve"> 1 袋</t>
  </si>
  <si>
    <t>果実飲料</t>
  </si>
  <si>
    <t>即席中華めん</t>
  </si>
  <si>
    <t>まぐろ</t>
  </si>
  <si>
    <t>あじ</t>
  </si>
  <si>
    <t>かけうどん</t>
  </si>
  <si>
    <t>並</t>
  </si>
  <si>
    <t>中華そば</t>
  </si>
  <si>
    <t>ラーメン</t>
  </si>
  <si>
    <t>すし</t>
  </si>
  <si>
    <t>にぎりずし（江戸前）、並</t>
  </si>
  <si>
    <t>親子どんぶり</t>
  </si>
  <si>
    <t>カレーライス</t>
  </si>
  <si>
    <t>ハンバーグ</t>
  </si>
  <si>
    <t>牛肉</t>
  </si>
  <si>
    <t>コーヒー</t>
  </si>
  <si>
    <t>豚肉</t>
  </si>
  <si>
    <t>学校給食費</t>
  </si>
  <si>
    <t>鶏肉</t>
  </si>
  <si>
    <t>家賃</t>
  </si>
  <si>
    <t>１個約60g</t>
  </si>
  <si>
    <t>山東菜を除く</t>
  </si>
  <si>
    <t>玉レタス</t>
  </si>
  <si>
    <t>精米</t>
  </si>
  <si>
    <t>普通品</t>
  </si>
  <si>
    <t>干しうどん</t>
  </si>
  <si>
    <t>生中華めん</t>
  </si>
  <si>
    <t>小麦粉</t>
  </si>
  <si>
    <t>こしあん入り、丸型</t>
  </si>
  <si>
    <t>中</t>
  </si>
  <si>
    <t>即席中華めん、袋入り（100kg入り）、JAS規格品</t>
  </si>
  <si>
    <t>麻雀遊技場における遊技料、普通料金、1人</t>
  </si>
  <si>
    <t>普通品、３食入り（360g入り程度）</t>
  </si>
  <si>
    <t>薄力粉、1等粉</t>
  </si>
  <si>
    <t>包装切りもち</t>
  </si>
  <si>
    <t>ほたて貝</t>
  </si>
  <si>
    <t>塩さけ</t>
  </si>
  <si>
    <t>しらす干し</t>
  </si>
  <si>
    <t>干しあじ</t>
  </si>
  <si>
    <t>丸干しいわし</t>
  </si>
  <si>
    <t>煮干し</t>
  </si>
  <si>
    <t>みりん干し</t>
  </si>
  <si>
    <t>さつま揚げ</t>
  </si>
  <si>
    <t>魚肉ソーセージ</t>
  </si>
  <si>
    <t>かつお節</t>
  </si>
  <si>
    <t>塩辛</t>
  </si>
  <si>
    <t>するめつくだ煮</t>
  </si>
  <si>
    <t>さけ缶詰</t>
  </si>
  <si>
    <t>まぐろ缶詰</t>
  </si>
  <si>
    <t>本マグロ、切り身（刺身用）・赤身</t>
  </si>
  <si>
    <t>まあじ、丸（長さ約15cm以上）</t>
  </si>
  <si>
    <t>まいわし、丸（長さ約12cm以上）</t>
  </si>
  <si>
    <t>まがれい、丸（長さ約25～35cm）</t>
  </si>
  <si>
    <t>冷凍、切り身</t>
  </si>
  <si>
    <t>丸（長さ約25～35cm）</t>
  </si>
  <si>
    <t>丸（長さ約25cm以上）</t>
  </si>
  <si>
    <t>まだら、切り身（甘塩）</t>
  </si>
  <si>
    <t>まだい、丸（長さ約20cm以上）</t>
  </si>
  <si>
    <t>切り身</t>
  </si>
  <si>
    <t>輸入品、冷凍（解凍ものを含む）パック包装、〔長さ〕無頭8～10cm</t>
  </si>
  <si>
    <t>殻付き</t>
  </si>
  <si>
    <t>養殖もの、むき身（ゆでもの）</t>
  </si>
  <si>
    <t>並</t>
  </si>
  <si>
    <t>まいわし、丸（長さ約12cm）、並</t>
  </si>
  <si>
    <t>かたくちいわし、小羽（約6ｃｍ）、上</t>
  </si>
  <si>
    <t>するめいか、上</t>
  </si>
  <si>
    <t>いわし、並</t>
  </si>
  <si>
    <t>小板付き、中</t>
  </si>
  <si>
    <t>普通魚肉ソーセージ、JAS規格品、1本約100ｇ</t>
  </si>
  <si>
    <t>本節、本干し、上</t>
  </si>
  <si>
    <t>刻みするめ、並</t>
  </si>
  <si>
    <t>水煮、ツナ２号缶（190ｇ入り）「まるは」、「あけぼの」、「ヒノマル」又は「ニチレイ」</t>
  </si>
  <si>
    <t>肩肉</t>
  </si>
  <si>
    <t>輸入品、冷凍、肩肉</t>
  </si>
  <si>
    <t>ブロイラー、もも肉</t>
  </si>
  <si>
    <t>豚レバー</t>
  </si>
  <si>
    <t>プレスハム、JAS規格品、上級</t>
  </si>
  <si>
    <t>（単位　円）</t>
  </si>
  <si>
    <t>ロースハム、JAS規格品、標準</t>
  </si>
  <si>
    <t>ウインナーソーセージ、JAS規格品・標準</t>
  </si>
  <si>
    <t>コンビーフ缶詰</t>
  </si>
  <si>
    <t>ＣＢ３号缶（100ｇ入り）</t>
  </si>
  <si>
    <t>ベーコン、豚のわき腹肉加工、JAS規格品</t>
  </si>
  <si>
    <t>粉ミルク</t>
  </si>
  <si>
    <t>政府売り</t>
  </si>
  <si>
    <t>プレーンヨーグルト、ポリ容器入り（500ｍｌ又は500ｇ入り）</t>
  </si>
  <si>
    <t>上、カルトン入り（225g入り）、「雪印北海道バター」</t>
  </si>
  <si>
    <t>だいずもやしを除く</t>
  </si>
  <si>
    <t>こいも、土付き</t>
  </si>
  <si>
    <t>さらし木綿</t>
  </si>
  <si>
    <t>婦人服地</t>
  </si>
  <si>
    <t>男子背広服地</t>
  </si>
  <si>
    <t>縫い糸</t>
  </si>
  <si>
    <t>ティースプーン（長さ約13cm）、18-10ステンレス、普通品</t>
  </si>
  <si>
    <t>ソーダガラス製、無地（強化ガラス及び変形のものを除く）、8オンスもの</t>
  </si>
  <si>
    <t>環形、グロースタータ形、白色、30W</t>
  </si>
  <si>
    <t>座敷ぼうき、本草、短柄、中級品</t>
  </si>
  <si>
    <t>きゅうり</t>
  </si>
  <si>
    <t>なす</t>
  </si>
  <si>
    <t>トマト</t>
  </si>
  <si>
    <t>はくさい</t>
  </si>
  <si>
    <t>キャベツ</t>
  </si>
  <si>
    <t>ねぎ</t>
  </si>
  <si>
    <t>たけのこ</t>
  </si>
  <si>
    <t>れんこん</t>
  </si>
  <si>
    <t>ぶどう</t>
  </si>
  <si>
    <t>デラウェア(〃）</t>
  </si>
  <si>
    <t>クロールピクリン</t>
  </si>
  <si>
    <t>毛糸</t>
  </si>
  <si>
    <t>野球帽</t>
  </si>
  <si>
    <t>春夏物、綿・化学繊維混用、柄物、〔サイズ〕25cm、普通品〔3月～9月〕</t>
  </si>
  <si>
    <t>秋冬物、毛・化学繊維混用、柄物、〔サイズ〕25cm、普通品〔1月～3月、9月～12月〕</t>
  </si>
  <si>
    <t>婦人長靴下</t>
  </si>
  <si>
    <t>婦人ソックス</t>
  </si>
  <si>
    <t>１ 口</t>
  </si>
  <si>
    <t>パトロールカー（サイレン・プッシュボタン3個付き）、34㎝、単一電池2本使用（電池代を除く）</t>
  </si>
  <si>
    <t>かみそり替刃</t>
  </si>
  <si>
    <t>2枚刃、「シック、スーパーⅡ(5個入り)」</t>
  </si>
  <si>
    <t>紳士用、水晶発振式、指針（アナログ）表示、金メッキ(SGP)側、「セイコーシャリオ」</t>
  </si>
  <si>
    <t>192 物価</t>
  </si>
  <si>
    <t>物価 199</t>
  </si>
  <si>
    <t>ベニヤ板</t>
  </si>
  <si>
    <t>すけそうだらの子、上物</t>
  </si>
  <si>
    <t>家庭用、2口コンロ・片面焼グリル付き、圧電点火式、〔トッププレート〕ステンレス製</t>
  </si>
  <si>
    <t>水晶発振式、プラスチック枠、「シチズン・クォーツアラーム」又は「セイコー・クォーツアラーム(スタンダードタイプ)」</t>
  </si>
  <si>
    <t>アルマイト製、両手なべ（標準型、深さ9cm程度）、径20cm、中級品</t>
  </si>
  <si>
    <t>パーム製、亀の子型、普通品、径9cm×7cm程度（約50g）</t>
  </si>
  <si>
    <t>まがき、むき身〔1～4月、10月～12月〕</t>
  </si>
  <si>
    <t>切り身（刺身用）〔3月～12月〕</t>
  </si>
  <si>
    <t>袋入り（300ｇ入り）、JAS規格品</t>
  </si>
  <si>
    <t>みかん缶詰</t>
  </si>
  <si>
    <t>パイナップル缶詰</t>
  </si>
  <si>
    <t>酢</t>
  </si>
  <si>
    <t>富有、１個190～230g〔10月～12月〕</t>
  </si>
  <si>
    <t>もも</t>
  </si>
  <si>
    <t>メロン</t>
  </si>
  <si>
    <t>スライス、3号缶（565ｇ入り）、輸入品を除く</t>
  </si>
  <si>
    <t>サラダ油（食用調合油）、ポリ容器入り（700ｇ入り）</t>
  </si>
  <si>
    <t>化学調味料</t>
  </si>
  <si>
    <t>即席カレー</t>
  </si>
  <si>
    <t>即席スープ</t>
  </si>
  <si>
    <t>風味調味料</t>
  </si>
  <si>
    <t>液体調味料</t>
  </si>
  <si>
    <t>固形、100～130ｇ</t>
  </si>
  <si>
    <t>粉末、ポタージュ、コーンクリーム、「クノールコーンクリームスープ（68ｇ入り）」</t>
  </si>
  <si>
    <t>かつお風味、箱入り、「味の素ほんだし（50ｇ×3袋入り）</t>
  </si>
  <si>
    <t>焼肉のたれ、瓶詰（170ｇ入り）「エバラ焼肉のたれ」</t>
  </si>
  <si>
    <t>袋入り（30～35ｇ入り）、「丸美屋のりたま」</t>
  </si>
  <si>
    <t>塩せんべい</t>
  </si>
  <si>
    <t>落花生</t>
  </si>
  <si>
    <t>練りようかん（1本約300ｇ）</t>
  </si>
  <si>
    <t>小麦粉製、あずきあん入り、並</t>
  </si>
  <si>
    <t>長崎カステラ</t>
  </si>
  <si>
    <t>カスタードクリーム入り</t>
  </si>
  <si>
    <t>ソフトビスケット、中、パッケージ入り、「森永チョイス」</t>
  </si>
  <si>
    <t>「森永ミルクキャラメル（10粒入り）」</t>
  </si>
  <si>
    <t>バターボール、袋入り（110～140ｇ入り）</t>
  </si>
  <si>
    <t>うるち米粉製せんべい（1枚約10ｇ）、並</t>
  </si>
  <si>
    <t>小麦粉製せんべい、並</t>
  </si>
  <si>
    <t>婦人薬、せんじ薬、「中将湯（24日分）」</t>
  </si>
  <si>
    <t>フォークギター、普通品、「ヤマハFG-200D」</t>
  </si>
  <si>
    <t>標準重量95g、「花王石鹸ホワイト」又は「牛乳石鹸、カウブランド赤箱」</t>
  </si>
  <si>
    <t>板チョコレート、38～50g、「明治デラミルクチョコレート」、「森永ミルクチョコレート」又は「ロッテガーナミルクチョコレート」</t>
  </si>
  <si>
    <t>a) 1063</t>
  </si>
  <si>
    <t>c)158000</t>
  </si>
  <si>
    <t>a)  4300</t>
  </si>
  <si>
    <t>…</t>
  </si>
  <si>
    <t>並</t>
  </si>
  <si>
    <t>板ガム（7枚入り）</t>
  </si>
  <si>
    <t>弁当</t>
  </si>
  <si>
    <t>野菜サラダ</t>
  </si>
  <si>
    <t>豚カツ</t>
  </si>
  <si>
    <t>調理カレー</t>
  </si>
  <si>
    <t>持ち帰り弁当、「幕の内弁当」、並</t>
  </si>
  <si>
    <t>ロース100ｇ程度を揚げたもの</t>
  </si>
  <si>
    <t>コーンクリームコロッケ、パッケージ入り</t>
  </si>
  <si>
    <t>ほうじ茶、上</t>
  </si>
  <si>
    <t>せん茶、中</t>
  </si>
  <si>
    <t>紅茶</t>
  </si>
  <si>
    <t>コーヒー豆</t>
  </si>
  <si>
    <t>ストレート（ブラジル又はコロンビア）、炒り豆、袋入り（200ｇ入り）「UCCコーヒー」又は「KEYコーヒー」</t>
  </si>
  <si>
    <t>指定産地品種米、精米</t>
  </si>
  <si>
    <t>国内産、精米、上</t>
  </si>
  <si>
    <t>国内産、精米、中</t>
  </si>
  <si>
    <t>国内産、精米、並</t>
  </si>
  <si>
    <t>内地米（標準価格米）、精米</t>
  </si>
  <si>
    <t>もち米</t>
  </si>
  <si>
    <t>塩化ビニリデン製、幅30cm・長さ20m、「サランラップ」又は「クレラップ」</t>
  </si>
  <si>
    <t>白ちり、クレープ付き</t>
  </si>
  <si>
    <t>家庭用磨き粉、400g入り</t>
  </si>
  <si>
    <t>柔軟仕上剤</t>
  </si>
  <si>
    <t>殺虫剤</t>
  </si>
  <si>
    <t>家政婦給料</t>
  </si>
  <si>
    <t>一般家庭、通い、普通労働（8時間）</t>
  </si>
  <si>
    <t>徳用上米、精米</t>
  </si>
  <si>
    <t>10 kg</t>
  </si>
  <si>
    <t>さば缶詰</t>
  </si>
  <si>
    <t>味噌煮、6号缶(200ｇ入り)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</si>
  <si>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</si>
  <si>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</si>
  <si>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</si>
  <si>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</si>
  <si>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</si>
  <si>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</si>
  <si>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</si>
  <si>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</si>
  <si>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</si>
  <si>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</si>
  <si>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</si>
  <si>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</si>
  <si>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牛乳</t>
  </si>
  <si>
    <t>鶏卵</t>
  </si>
  <si>
    <t>白菜</t>
  </si>
  <si>
    <t>豆腐</t>
  </si>
  <si>
    <t>油揚げ</t>
  </si>
  <si>
    <t>納豆</t>
  </si>
  <si>
    <t>梅干</t>
  </si>
  <si>
    <t>たくあん漬</t>
  </si>
  <si>
    <t>福神漬</t>
  </si>
  <si>
    <t>二十世紀、１個280～330g、〔8月～11月〕</t>
  </si>
  <si>
    <t>甘なつみかん、１個370～470g、〔2月～7月〕</t>
  </si>
  <si>
    <t>資料　北陸農政局統計情報部　「農村物価統計調査」による。</t>
  </si>
  <si>
    <t>加工乳(牛乳・特別牛乳及び乳飲料を除く)、瓶詰(200ｃｃ入り)、瓶代を除く、店頭売り</t>
  </si>
  <si>
    <t>牛乳(加工乳・特別牛乳及び乳飲料を除く)、紙容器入り、1000ml入り、店頭売り</t>
  </si>
  <si>
    <t>こんぶつくだ煮</t>
  </si>
  <si>
    <t>スイートコーン缶詰</t>
  </si>
  <si>
    <t>干ししいたけ</t>
  </si>
  <si>
    <t>薄葉、並</t>
  </si>
  <si>
    <t>黒のり、中、1帖（10枚入り）</t>
  </si>
  <si>
    <t>並（瓶詰、缶詰を除く）</t>
  </si>
  <si>
    <t>中粒、並</t>
  </si>
  <si>
    <t>黄白豆</t>
  </si>
  <si>
    <t>大粒</t>
  </si>
  <si>
    <t>スターキング、１個260～300g、〔1月～4月、9月～12月〕</t>
  </si>
  <si>
    <t>区分</t>
  </si>
  <si>
    <t>銘柄・等級</t>
  </si>
  <si>
    <t>品目単位</t>
  </si>
  <si>
    <t>57年度</t>
  </si>
  <si>
    <t>58年度</t>
  </si>
  <si>
    <t>59年度</t>
  </si>
  <si>
    <t>60年度</t>
  </si>
  <si>
    <t>農産物</t>
  </si>
  <si>
    <t>米</t>
  </si>
  <si>
    <t>種苗及び苗木</t>
  </si>
  <si>
    <t>うるち玄米　　1等</t>
  </si>
  <si>
    <t>種もみ</t>
  </si>
  <si>
    <t>自主流通米</t>
  </si>
  <si>
    <t>きゅうり種子</t>
  </si>
  <si>
    <t>もち玄米　　　〃</t>
  </si>
  <si>
    <t>たいこん種子</t>
  </si>
  <si>
    <t>自由売り</t>
  </si>
  <si>
    <t>うるち玄米　　1等程度</t>
  </si>
  <si>
    <t>すいか種子</t>
  </si>
  <si>
    <t>〃　　白米　　〃</t>
  </si>
  <si>
    <t>水稲苗</t>
  </si>
  <si>
    <t>トマト苗</t>
  </si>
  <si>
    <t>〃　白米　　　〃</t>
  </si>
  <si>
    <t>種ばれいしょ</t>
  </si>
  <si>
    <t>食用</t>
  </si>
  <si>
    <t>畜産用動物</t>
  </si>
  <si>
    <t>初生びな</t>
  </si>
  <si>
    <t>果菜</t>
  </si>
  <si>
    <t>子豚</t>
  </si>
  <si>
    <t>生食用</t>
  </si>
  <si>
    <t>肉用牛</t>
  </si>
  <si>
    <t>葉茎菜</t>
  </si>
  <si>
    <t>肥料</t>
  </si>
  <si>
    <t>結球はくさい</t>
  </si>
  <si>
    <t>硫安</t>
  </si>
  <si>
    <t>複合肥料</t>
  </si>
  <si>
    <t>白ねぎ又は葉ねぎ</t>
  </si>
  <si>
    <t>消石灰</t>
  </si>
  <si>
    <t>けい酸石灰</t>
  </si>
  <si>
    <t>根菜</t>
  </si>
  <si>
    <t>よう成りん肥</t>
  </si>
  <si>
    <t>飼料</t>
  </si>
  <si>
    <t>果実</t>
  </si>
  <si>
    <t>大麦</t>
  </si>
  <si>
    <t>和なし</t>
  </si>
  <si>
    <t>二十世紀(秀－Ｌ）</t>
  </si>
  <si>
    <t>配合飼料　(鶏）</t>
  </si>
  <si>
    <t>工芸作物</t>
  </si>
  <si>
    <t>葉たばこ、黄色種　　2等</t>
  </si>
  <si>
    <t>畜産物</t>
  </si>
  <si>
    <t>鶏卵</t>
  </si>
  <si>
    <t>Ｍサイズ　　1級</t>
  </si>
  <si>
    <t>農業薬剤</t>
  </si>
  <si>
    <t>生乳</t>
  </si>
  <si>
    <t>総合乳価　　1等</t>
  </si>
  <si>
    <t>雑種　生後90～100日</t>
  </si>
  <si>
    <t>1頭</t>
  </si>
  <si>
    <t>乳牛(廃牛）</t>
  </si>
  <si>
    <t>生体10kg</t>
  </si>
  <si>
    <t>肉豚</t>
  </si>
  <si>
    <t>わら及びわら加工品</t>
  </si>
  <si>
    <t>稲わら</t>
  </si>
  <si>
    <t>花き</t>
  </si>
  <si>
    <t>菊</t>
  </si>
  <si>
    <t>中輪</t>
  </si>
  <si>
    <t>100本</t>
  </si>
  <si>
    <t>水稲</t>
  </si>
  <si>
    <t>育苗箱もの</t>
  </si>
  <si>
    <t>卵用鶏(外国系)</t>
  </si>
  <si>
    <t>肉用・雑種、生後90～110日</t>
  </si>
  <si>
    <t>1ヵ月30kWh</t>
  </si>
  <si>
    <t>乗用トラクター水冷型</t>
  </si>
  <si>
    <t>動力脱穀機（ハーベスター）</t>
  </si>
  <si>
    <t>自走式、こき胴幅40～50㎝</t>
  </si>
  <si>
    <t>　〃　もみすり機</t>
  </si>
  <si>
    <t>米選機（ライスグレーダー）</t>
  </si>
  <si>
    <t>管理機</t>
  </si>
  <si>
    <t>高成分粒状肥料・N15%・P15%・K15%</t>
  </si>
  <si>
    <t>低成分粒状肥料・N8%・P8%・K5％</t>
  </si>
  <si>
    <t>アルカリ分60％</t>
  </si>
  <si>
    <t>可溶性けい酸20％、アルカリ分30％内外</t>
  </si>
  <si>
    <t>く溶性リン酸20％</t>
  </si>
  <si>
    <t>乾燥けいふん</t>
  </si>
  <si>
    <t>皮むき圧ペン大麦</t>
  </si>
  <si>
    <t>外国産</t>
  </si>
  <si>
    <t>アメリカ産</t>
  </si>
  <si>
    <t>成鶏用(袋もの)</t>
  </si>
  <si>
    <t>幼齢育成用</t>
  </si>
  <si>
    <t>飼育用</t>
  </si>
  <si>
    <t>くん蒸剤80％</t>
  </si>
  <si>
    <t>1箱</t>
  </si>
  <si>
    <t>10本</t>
  </si>
  <si>
    <t>1羽</t>
  </si>
  <si>
    <t>樹脂袋20㎏</t>
  </si>
  <si>
    <t>紙袋20㎏</t>
  </si>
  <si>
    <t>麻袋50kg</t>
  </si>
  <si>
    <t>(単位　円)</t>
  </si>
  <si>
    <t>年度の価格は、毎月15日現在の価格を平均したものである。</t>
  </si>
  <si>
    <t>諸材料</t>
  </si>
  <si>
    <t>農業用ビニール</t>
  </si>
  <si>
    <t>穀物用麻袋</t>
  </si>
  <si>
    <t>野菜用ダンボール箱</t>
  </si>
  <si>
    <t>果実用ダンボール箱</t>
  </si>
  <si>
    <t>光熱動力</t>
  </si>
  <si>
    <t>軽油</t>
  </si>
  <si>
    <t>重油</t>
  </si>
  <si>
    <t>モビール油</t>
  </si>
  <si>
    <t>農用電力</t>
  </si>
  <si>
    <t>農機具</t>
  </si>
  <si>
    <t>動力田植機</t>
  </si>
  <si>
    <t>通風乾燥機</t>
  </si>
  <si>
    <t>建築資材</t>
  </si>
  <si>
    <t>角材</t>
  </si>
  <si>
    <t>農用被服</t>
  </si>
  <si>
    <t>作業着(上・下)</t>
  </si>
  <si>
    <t>雨合羽</t>
  </si>
  <si>
    <t>10㎜荷造用</t>
  </si>
  <si>
    <t>60kg入り用</t>
  </si>
  <si>
    <t>10kg入り用</t>
  </si>
  <si>
    <t>15kg入り用(みかん用又はりんご用)</t>
  </si>
  <si>
    <t>麻ひも</t>
  </si>
  <si>
    <t>自動車用・2号ガソリン(無鉛)</t>
  </si>
  <si>
    <t>白灯油</t>
  </si>
  <si>
    <t>燃料用(A重油)</t>
  </si>
  <si>
    <t>粘度30番内外</t>
  </si>
  <si>
    <t>小口電力・低圧</t>
  </si>
  <si>
    <t>平くわ柄つき</t>
  </si>
  <si>
    <t>薄刃草刈がま23㎝内外柄付</t>
  </si>
  <si>
    <t>土付苗用(4条植)</t>
  </si>
  <si>
    <t>背負型、ミスト兼用機</t>
  </si>
  <si>
    <t>15PS内外</t>
  </si>
  <si>
    <t>自脱型、2条刈</t>
  </si>
  <si>
    <t>ロール型全自動30型</t>
  </si>
  <si>
    <t>立型循環式(16石型)</t>
  </si>
  <si>
    <t>杉正角10.5㎝角・長さ4ｍ1等</t>
  </si>
  <si>
    <t>日本がわら・さんがわら・並</t>
  </si>
  <si>
    <t>テトロン65%程度厚手もの</t>
  </si>
  <si>
    <t>半長ぐつ・大人用</t>
  </si>
  <si>
    <t>ビニール製・大人用</t>
  </si>
  <si>
    <t>1巻(1000m)</t>
  </si>
  <si>
    <t>青あじ又はむろあじ、開き、並</t>
  </si>
  <si>
    <t>いかの塩辛、並、瓶詰</t>
  </si>
  <si>
    <t>油漬、ホワイトミート、ソリッドパック　ツナ２号缶（200ｇ入り）</t>
  </si>
  <si>
    <t>一パック200ｇ、並</t>
  </si>
  <si>
    <t>さわら、長さ10～15㎝</t>
  </si>
  <si>
    <t>蒸しぎょうざ、肉入り、12個入り（200～255ｇ入り）</t>
  </si>
  <si>
    <t>ティーバック、25袋入り、「リプトンティーバック」又は「ブルックボンドティーパック」</t>
  </si>
  <si>
    <t>ビール</t>
  </si>
  <si>
    <t>淡色、瓶詰（633mℓ入り）</t>
  </si>
  <si>
    <t>特級、角瓶（720mℓ入り）、「サントリーウイスキー」</t>
  </si>
  <si>
    <t>　　　　　都道府県住宅供給公社住宅　借家</t>
  </si>
  <si>
    <t>家庭用、〔消費電力〕450～500W、吸込仕事率145～150W、付属品付き、別売りの応用部品を除く、</t>
  </si>
  <si>
    <t>全自動式、電子制御装置付き、水位調節付き、〔洗濯・脱水容量〕3.0～3.3kg</t>
  </si>
  <si>
    <t>1袋(40kg)</t>
  </si>
  <si>
    <t>〃　　　　　　　〃</t>
  </si>
  <si>
    <t>F1</t>
  </si>
  <si>
    <t>20㎏</t>
  </si>
  <si>
    <t>ばれいしょ</t>
  </si>
  <si>
    <t>N21%</t>
  </si>
  <si>
    <t>けいふん</t>
  </si>
  <si>
    <t>だいこん</t>
  </si>
  <si>
    <t>ヘイキューブ</t>
  </si>
  <si>
    <t>たばこ</t>
  </si>
  <si>
    <t>サイダー</t>
  </si>
  <si>
    <t>スパゲティ</t>
  </si>
  <si>
    <t>ミート･ソース</t>
  </si>
  <si>
    <t>くぎ</t>
  </si>
  <si>
    <t>テニスラケット</t>
  </si>
  <si>
    <t>１ 本</t>
  </si>
  <si>
    <t>１セット</t>
  </si>
  <si>
    <t>トレーニングパンツ</t>
  </si>
  <si>
    <t>１ 袋</t>
  </si>
  <si>
    <t>フイルム</t>
  </si>
  <si>
    <t>レコード</t>
  </si>
  <si>
    <t>カセットテープ</t>
  </si>
  <si>
    <t>ペットフード</t>
  </si>
  <si>
    <t>１ゲーム</t>
  </si>
  <si>
    <t>シャンプー</t>
  </si>
  <si>
    <t>ヘアートニック</t>
  </si>
  <si>
    <t>ハンドバッグ</t>
  </si>
  <si>
    <t>ハンカチーフ</t>
  </si>
  <si>
    <t>短靴、黒、〔甲〕合成皮革、〔底〕合成底、25cm程度、中級品</t>
  </si>
  <si>
    <t>婦人靴</t>
  </si>
  <si>
    <t>パンプス、中高ヒール、〔甲〕牛皮、〔底〕合成ゴム張付底、23.5cm程度、中級品</t>
  </si>
  <si>
    <t>ゴム長靴</t>
  </si>
  <si>
    <t>運動靴</t>
  </si>
  <si>
    <t>テニス又はローバスタイプ、綿布地、白、ひも付き、ゴム底、24.5cm程度、中級品</t>
  </si>
  <si>
    <t>子供靴</t>
  </si>
  <si>
    <t>女児用、合成皮革製、ボタン付き、19cm程度</t>
  </si>
  <si>
    <t>婦人草履</t>
  </si>
  <si>
    <t>牛皮表、キルク芯、皮底、共鼻緒付き、かかとの高さ3cm程度、中級品</t>
  </si>
  <si>
    <t>婦人サンダル</t>
  </si>
  <si>
    <t>仕立代</t>
  </si>
  <si>
    <t>背広服シングル上下、普通仕立て、〔裏地〕キュプラ100%</t>
  </si>
  <si>
    <t>洗濯代</t>
  </si>
  <si>
    <t>ワイシャツ（カッター）、配達、料金後払い</t>
  </si>
  <si>
    <t>背広服上下、ドライクリーニング、配達、料金後払い</t>
  </si>
  <si>
    <t>靴修理代</t>
  </si>
  <si>
    <t>婦人パンプス、かかと（合成ゴムリフト）修理</t>
  </si>
  <si>
    <t>解熱鎮痛剤、「バファリンＡ（24錠入り）」</t>
  </si>
  <si>
    <t>混合ビタミン剤、「アリナミンＡ25（60錠入り）」、糖衣錠</t>
  </si>
  <si>
    <t>ドリンク剤</t>
  </si>
  <si>
    <t>医薬品、瓶入り（100ml入り）、「リポビタンＤ」</t>
  </si>
  <si>
    <t>皮膚病薬</t>
  </si>
  <si>
    <t>はり薬</t>
  </si>
  <si>
    <t>口中剤</t>
  </si>
  <si>
    <t>漢方薬</t>
  </si>
  <si>
    <t>運送料</t>
  </si>
  <si>
    <t>宅配便運賃、重量10kg、普通サイズ、同一地帯内運送</t>
  </si>
  <si>
    <t>（授業料等）</t>
  </si>
  <si>
    <t>ＰＴＡ会費</t>
  </si>
  <si>
    <t>総合胃腸剤Ｂ、「キャベジンコーワ新胃腸薬（130錠入り）」</t>
  </si>
  <si>
    <t>小学校ＰＴＡ会費、ＰＴＡ会則による会費、公立小学校</t>
  </si>
  <si>
    <t>中学校ＰＴＡ会費、ＰＴＡ会則による会費、公立中学校</t>
  </si>
  <si>
    <t>（補習教育）</t>
  </si>
  <si>
    <t>月謝</t>
  </si>
  <si>
    <t>学習塾、中学生を対象とした塾、学習内容が補習又は進学、学習科目2科目、週2～3回</t>
  </si>
  <si>
    <t>（教養娯楽用耐久財）</t>
  </si>
  <si>
    <t>単音、15穴、「ヤマハシングル15S」</t>
  </si>
  <si>
    <t>電子オルガン</t>
  </si>
  <si>
    <t>学習机</t>
  </si>
  <si>
    <t>幼児用自転車</t>
  </si>
  <si>
    <t>幼児車、16型</t>
  </si>
  <si>
    <t>小型電卓</t>
  </si>
  <si>
    <t>電池式、液晶表示、8けた、定数計算・独立メモリー・√・%付き、〔サイズ〕幅5～7cm・奥行8～12cm</t>
  </si>
  <si>
    <t>テレビ修理代</t>
  </si>
  <si>
    <t>カラーテレビ、トランジスタの取り替え（部品代を除く）、出張費を含む</t>
  </si>
  <si>
    <t>（教養娯楽用品）</t>
  </si>
  <si>
    <t>鉛筆</t>
  </si>
  <si>
    <t>墨芯、HB、消しゴムなし、「トンボ鉛筆8900番」又は「三菱鉛筆9800番」</t>
  </si>
  <si>
    <t>絵の具</t>
  </si>
  <si>
    <t>水彩不透明絵の具、12色、紙箱入り、普通品、「サクラマット水彩」、「ぺんてるエフ水彩」又は「ギターペイント（風車又はネオ）」</t>
  </si>
  <si>
    <t>上質紙、6号（179mm×252mm）、罫入り、正味30枚綴り</t>
  </si>
  <si>
    <t>上質紙、色紙判、実用便せん、「コクヨ書翰箋、ヒ-1」、70枚綴り</t>
  </si>
  <si>
    <t>セロハン粘着テープ</t>
  </si>
  <si>
    <t>透明セロハン、幅18㎜×長さ35m（大巻）、箱入り、「ニチバン・セロテープCT-18」又は「セキスイ・セロテープ№18-250」</t>
  </si>
  <si>
    <t>筆入れ</t>
  </si>
  <si>
    <t>鉛筆削り機</t>
  </si>
  <si>
    <t>電動式、削りすぎ防止装置・芯先5段階調節付き</t>
  </si>
  <si>
    <t>軟式野球ボール</t>
  </si>
  <si>
    <t>軟式野球用、一般用、牛皮製、中級品</t>
  </si>
  <si>
    <t>釣ざお</t>
  </si>
  <si>
    <t>登山靴</t>
  </si>
  <si>
    <t>人形</t>
  </si>
  <si>
    <t>ソフトビニール製、着せ替え人形、27cm程度（紙箱入り）、「リカちゃん、衣服（中級）付き」</t>
  </si>
  <si>
    <t>がん具自動車</t>
  </si>
  <si>
    <t>組立がん具</t>
  </si>
  <si>
    <t>切り花</t>
  </si>
  <si>
    <t>カーネーション（白を除く）</t>
  </si>
  <si>
    <t>きく、中輪</t>
  </si>
  <si>
    <t>植木鉢</t>
  </si>
  <si>
    <t>素焼き鉢、丸鉢、5号（上口直径15cm程度）</t>
  </si>
  <si>
    <t>一般録音用、録音時間往復60分、ベース材強化ポリエステル、プラスチックケース入り</t>
  </si>
  <si>
    <t>ドッグフード、ドライタイプ、袋入り（3㎏入り）</t>
  </si>
  <si>
    <t>（書籍・他の印刷物）</t>
  </si>
  <si>
    <t>新聞代</t>
  </si>
  <si>
    <t>日刊、邦字一般新聞、朝夕刊、月ぎめ</t>
  </si>
  <si>
    <t>（教養娯楽サービス）</t>
  </si>
  <si>
    <t>珠算塾、夜間部、毎週3日以上授業、初心者</t>
  </si>
  <si>
    <t>水泳教室（スイミング・クラブ）、児童コース（初心者向き）、週1回講習</t>
  </si>
  <si>
    <t>洋裁学校、昼間部、本科授業料</t>
  </si>
  <si>
    <t>音楽教室（ピアノ）、初級、個人レッスン、週1回</t>
  </si>
  <si>
    <t>自動車教習料</t>
  </si>
  <si>
    <t>映画観覧料</t>
  </si>
  <si>
    <t>大人観覧料</t>
  </si>
  <si>
    <t>ゴルフ練習料金</t>
  </si>
  <si>
    <t>平日</t>
  </si>
  <si>
    <t>ボーリングゲーム代</t>
  </si>
  <si>
    <t>平日（月～金曜日）、午後6時以降の料金</t>
  </si>
  <si>
    <t>マージャン遊技料</t>
  </si>
  <si>
    <t>写真焼付代</t>
  </si>
  <si>
    <t>カラー、引き伸ばし、サービスサイズ、Eサイズ（8.0cm×12.0cm程度）</t>
  </si>
  <si>
    <t>〔諸　　雑　　費〕</t>
  </si>
  <si>
    <t>（理美容サービス）</t>
  </si>
  <si>
    <t>入浴料</t>
  </si>
  <si>
    <t>大人</t>
  </si>
  <si>
    <t>中人（6歳以上12歳未満）</t>
  </si>
  <si>
    <t>小人（6歳未満）</t>
  </si>
  <si>
    <t>理髪料</t>
  </si>
  <si>
    <t>大人調髪（洗髪を含む）</t>
  </si>
  <si>
    <t>パーマネント代</t>
  </si>
  <si>
    <t>コールド（セットを含む）</t>
  </si>
  <si>
    <t>ヘアーカット代</t>
  </si>
  <si>
    <t>婦人ヘアーカット</t>
  </si>
  <si>
    <t>電気かみそり</t>
  </si>
  <si>
    <t>歯ブラシ</t>
  </si>
  <si>
    <t>化粧石けん</t>
  </si>
  <si>
    <t>歯磨き</t>
  </si>
  <si>
    <t>練り歯磨き（ラミネートチューブ入り）、「デンターＴライオン（170g入り）」</t>
  </si>
  <si>
    <t>整髪料</t>
  </si>
  <si>
    <t>化粧水</t>
  </si>
  <si>
    <t>（身の回り用品）</t>
  </si>
  <si>
    <t>男子洋傘</t>
  </si>
  <si>
    <t>学生用かばん</t>
  </si>
  <si>
    <t>学生用、牛皮製、〔サイズ〕39cm程度、普通品〔2月～4月〕</t>
  </si>
  <si>
    <t>プロパンガス</t>
  </si>
  <si>
    <t>養殖もの、塩蔵わかめ（湯通しもの）、並</t>
  </si>
  <si>
    <t>薄揚げ</t>
  </si>
  <si>
    <t>糸ひき納豆</t>
  </si>
  <si>
    <t>板こんにゃく</t>
  </si>
  <si>
    <t>本漬、中</t>
  </si>
  <si>
    <t>いちご</t>
  </si>
  <si>
    <t>バナナ</t>
  </si>
  <si>
    <t>（油脂・調味料）</t>
  </si>
  <si>
    <t>食用油</t>
  </si>
  <si>
    <t>マーガリン</t>
  </si>
  <si>
    <t>しょう油</t>
  </si>
  <si>
    <t>みそ</t>
  </si>
  <si>
    <t>並、袋入り（1kg入り）</t>
  </si>
  <si>
    <t>砂糖</t>
  </si>
  <si>
    <t>上白、袋入り（1kg入り）</t>
  </si>
  <si>
    <t>マヨネーズ</t>
  </si>
  <si>
    <t>ケーキ</t>
  </si>
  <si>
    <t>ビスケット</t>
  </si>
  <si>
    <t>あめ</t>
  </si>
  <si>
    <t>チョコレート</t>
  </si>
  <si>
    <t>品　　　　目</t>
  </si>
  <si>
    <t>ちり紙</t>
  </si>
  <si>
    <t>台所用洗剤</t>
  </si>
  <si>
    <t>洗濯用洗剤</t>
  </si>
  <si>
    <t>防虫剤</t>
  </si>
  <si>
    <t>１ 枚</t>
  </si>
  <si>
    <t>婦人Ｔシャツ</t>
  </si>
  <si>
    <t>婦人セーター</t>
  </si>
  <si>
    <t>子供Ｔシャツ</t>
  </si>
  <si>
    <t>子供セーター</t>
  </si>
  <si>
    <t>男子ブリーフ</t>
  </si>
  <si>
    <t>綿100%、30～40番手程度、インゴム、〔サイズ〕M、白、普通品</t>
  </si>
  <si>
    <t>男子ズボン下</t>
  </si>
  <si>
    <t>男子パジャマ</t>
  </si>
  <si>
    <t>肥育豚</t>
  </si>
  <si>
    <t>長袖、ニット（綿・化学繊維混用）、無地、〔サイズ〕M、普通品〔1月～5月、9月～12月〕</t>
  </si>
  <si>
    <t>〔サイド〕パワーネット、〔カップ〕ナイロンレース、〔サイズ〕A70又はA75（特殊型を除く）、中級品</t>
  </si>
  <si>
    <t>婦人ショーツ</t>
  </si>
  <si>
    <t>子供シャツ</t>
  </si>
  <si>
    <t>（生地・糸類）</t>
  </si>
  <si>
    <t>絹着尺地</t>
  </si>
  <si>
    <t>冷凍調理ぎょうざ</t>
  </si>
  <si>
    <t>パッケージ入り、12個入り(228ｇ程度)</t>
  </si>
  <si>
    <t>甘納豆</t>
  </si>
  <si>
    <t>１ 瓶</t>
  </si>
  <si>
    <t>１ 通</t>
  </si>
  <si>
    <t>裁断はさみ、24cm、中級品</t>
  </si>
  <si>
    <t>１ 台</t>
  </si>
  <si>
    <t>シングル並型(カジュアルコートを除く)、ポリエステル混紡（ポリエステル50%・毛50%）、ライニングを除くウールライナー付〔1月～4月、10月～12月〕</t>
  </si>
  <si>
    <t>生理用紙綿</t>
  </si>
  <si>
    <t>ガーゼ付きばんそこう</t>
  </si>
  <si>
    <t>眼鏡</t>
  </si>
  <si>
    <t>体温計</t>
  </si>
  <si>
    <t>診察料</t>
  </si>
  <si>
    <t>国民健康保険　　　　　　　　　　被保険者（世帯主）の一部負担金の割合（単位%）</t>
  </si>
  <si>
    <t>　　　　　　　　　　　　　　　　被保険者（家族）の一部負担金の割合（単位%）</t>
  </si>
  <si>
    <t>入院費</t>
  </si>
  <si>
    <t>正常分娩料、入院日数8日　　　　 国立病院</t>
  </si>
  <si>
    <t>　　　　　　　　　　　　　　　　公立病院</t>
  </si>
  <si>
    <t>マッサージ料金</t>
  </si>
  <si>
    <t>保険適用外の全身マッサージ、施術時間1時間程度</t>
  </si>
  <si>
    <t>バス代</t>
  </si>
  <si>
    <t>一般乗合旅客自動車運賃、大人　　　均一制</t>
  </si>
  <si>
    <t>タクシー代</t>
  </si>
  <si>
    <t>自転車</t>
  </si>
  <si>
    <t>ミニサイクル　24型</t>
  </si>
  <si>
    <t>レギュラーガソリン、オクタン価85以上　現金売り</t>
  </si>
  <si>
    <t>　　　　　　　　　　　　　　　　　　　月ぎめ制又はチケット制</t>
  </si>
  <si>
    <t>自動車整備費</t>
  </si>
  <si>
    <t>パンク修理、乗用車（1,000cc～2,000ccクラス）</t>
  </si>
  <si>
    <t>自動車オイル交換料</t>
  </si>
  <si>
    <t>エンジンオイル交換、オイルクリーナーの交換及び清掃等は除く、1,100ccクラス、オイル代（オイル量3ｌ）を含む、オイル中級品</t>
  </si>
  <si>
    <t>車庫借料</t>
  </si>
  <si>
    <t>月ぎめ駐車料金、小型自動車</t>
  </si>
  <si>
    <t>1か月</t>
  </si>
  <si>
    <t>駐車料金</t>
  </si>
  <si>
    <t>時間貸し駐車料金、小型自動車、昼間、1時間</t>
  </si>
  <si>
    <t>（通　　　　信）</t>
  </si>
  <si>
    <t>通話料</t>
  </si>
  <si>
    <t>流し台</t>
  </si>
  <si>
    <t>トースター</t>
  </si>
  <si>
    <t>マットレス</t>
  </si>
  <si>
    <t>ほうき</t>
  </si>
  <si>
    <t>はさみ</t>
  </si>
  <si>
    <t>調製粉乳、缶入り（1200ｇ入り）、「ソフトカードＦＭ-Ｋ明治コナミルク」</t>
  </si>
  <si>
    <t>ビニールホース</t>
  </si>
  <si>
    <t>ラップ</t>
  </si>
  <si>
    <t>1 本</t>
  </si>
  <si>
    <t>1ちょう</t>
  </si>
  <si>
    <t>1 ｍ</t>
  </si>
  <si>
    <t>高周波出力500～600W（出力切換式）、電気オーブン付き、自動調理機能付き、付属品を含む</t>
  </si>
  <si>
    <t>〔トップ〕18-8ステンレス、〔キャビネット〕合成樹脂化粧板、〔サイズ〕幅120cm・奥行55cm・高さ80cm一槽式・片側水切付き、ゴミ収容器・排水用具付き</t>
  </si>
  <si>
    <t>2槽式、渦巻式、〔洗濯・脱水容量〕2.2㎏</t>
  </si>
  <si>
    <t>家庭用、スーパーオートジグザグ、電動式、ポータブル</t>
  </si>
  <si>
    <t>お座敷扇、径30cm、タイマー付き、普通品〔5月～8月〕</t>
  </si>
  <si>
    <t>幅105cm・奥行60cm・高さ180cm程度、扉両開き、引き出し2段、〔正面板表面材〕ポリエステル化粧板、〔内側〕桐張り</t>
  </si>
  <si>
    <t>メラミンプラスチック化粧板、角型（60cm×90cm）、金属折脚、普通品</t>
  </si>
  <si>
    <t>タフテッドカーペット、無地、アクリル100%、毛足6～7mm、ピースもの、江戸間、防炎加工もの、国産</t>
  </si>
  <si>
    <t>〔表〕サテン（綿100%）、〔綿〕ポリエステル100%、1.8kg入り、〔サイズ〕幅150cm・長さ195～200㎝</t>
  </si>
  <si>
    <t>「化学繊維混用」又は「綿・化学繊維混用」、白、〔サイズ〕23cm、普通品</t>
  </si>
  <si>
    <t>婦人白足袋</t>
  </si>
  <si>
    <t>紳士用、牛皮、張り合わせ、〔幅〕3cm程度、フリーサイズ、中級品</t>
  </si>
  <si>
    <t>子供タイツ</t>
  </si>
  <si>
    <t>短靴、黒、〔甲〕牛皮、〔底〕合成ゴム張付底、25cm程度、中級品</t>
  </si>
  <si>
    <t>塩化ビニール製、内径15mm、外形20mm</t>
  </si>
  <si>
    <t>下水道料金</t>
  </si>
  <si>
    <t>1か月</t>
  </si>
  <si>
    <t>1　組</t>
  </si>
  <si>
    <t>婦人浴衣</t>
  </si>
  <si>
    <t>トイレットペーパー、古紙、〔寸法〕幅114mm、長さ55m、4個組</t>
  </si>
  <si>
    <t>合成洗剤、綿・化繊用、粒状、紙箱入り（2.65kg入り）</t>
  </si>
  <si>
    <t>春物、毛・化学繊維混紡、中級品〔2月～4月〕</t>
  </si>
  <si>
    <t>夏物、半袖、「化学繊維・麻混紡」又は「綿・麻混紡」、プレタポルテを除く〔4月～8月〕</t>
  </si>
  <si>
    <t>カバーオール、長袖、ストレッチパイル、（綿、化学繊維混用）、無地〔サイズ〕70又は75</t>
  </si>
  <si>
    <t>半袖、綿70%・麻30%程度（ニットは除く）、無地、〔サイズ〕M、特殊な飾り付きは除く、普通品〔5月～9月〕</t>
  </si>
  <si>
    <t>女児用、ナイロン・ポリウレタン混用、無地、〔サイズ〕95又は105〔1月～3月、10月～12月〕</t>
  </si>
  <si>
    <t>健胃消化剤、「大田胃散、缶入り（68g入り）」、散剤</t>
  </si>
  <si>
    <t>ポリ容器入り（35g入り）、「メンソレータム（ロート製薬）」又は「メンターム（近江兄弟社）」</t>
  </si>
  <si>
    <t>スパークプラグ</t>
  </si>
  <si>
    <t>乗用車（1000cc～1900ccクラス）用</t>
  </si>
  <si>
    <t>家庭用、据置型、フロントローディング、リモコン付き、普通品、接続用付属品を含む</t>
  </si>
  <si>
    <t>学童用、片袖机、木製、〔甲板〕メラミン化粧板、高さ調節式、本棚及び蛍光燈スポットライト付き、幅100cm程度、別売りの付属品は除く〔2月～4月〕</t>
  </si>
  <si>
    <t>45回転シングルのステレオ盤、歌謡曲盤</t>
  </si>
  <si>
    <t>（理　美　容　用　品）</t>
  </si>
  <si>
    <t>生しいたけ</t>
  </si>
  <si>
    <t>干しのり</t>
  </si>
  <si>
    <t>塀工事費</t>
  </si>
  <si>
    <t>クリームスタイル、４号缶（450ｇ入り）</t>
  </si>
  <si>
    <t>絹ごし豆腐</t>
  </si>
  <si>
    <t>瓶入り（150g入り）、「ネスカフェ・エクセラ」又は「マックスウェル」</t>
  </si>
  <si>
    <t>１個200～250g、〔7月～9月〕</t>
  </si>
  <si>
    <t>プルオーバー、長袖、毛100%、無地、〔サイズ〕M、普通品〔1月～5月、9月～12月〕</t>
  </si>
  <si>
    <t>プラスチック製、幼児向き、「ダイヤブロックジュニア、袋入り（大）」</t>
  </si>
  <si>
    <t>カラー、カメラ用、35ミリ、感光度100、24枚撮り</t>
  </si>
  <si>
    <t>料理学校、週1回授業、修業年限1年、本科授業料（材料費を含む）</t>
  </si>
  <si>
    <t>充電式、充電時間8時間、回転式、刃の組み合わせ1組、付属品を含む</t>
  </si>
  <si>
    <t>合成樹脂柄、ナイロン毛、大人用、「バネットライオンレギュラー」</t>
  </si>
  <si>
    <t>旅行用かばん</t>
  </si>
  <si>
    <t>スーツケース、ABS樹脂製、特殊ロック付き、キャスター付き、〔サイズ〕60cm程度</t>
  </si>
  <si>
    <t>指輪</t>
  </si>
  <si>
    <t>甲丸、18K、3.75g、無地</t>
  </si>
  <si>
    <t>腕時計</t>
  </si>
  <si>
    <t>ローン（綿100%）、ボーダーチーフ、白、約45cm、普通品</t>
  </si>
  <si>
    <t>時計の修理代</t>
  </si>
  <si>
    <t>紳士用腕時計、水晶発振式、指針（アナログ）表示、中級品、電池交換料</t>
  </si>
  <si>
    <t>（そ　の　他）</t>
  </si>
  <si>
    <t>印鑑証明手数料</t>
  </si>
  <si>
    <t>１ 着</t>
  </si>
  <si>
    <t>ブラジャー</t>
  </si>
  <si>
    <t>スリップ</t>
  </si>
  <si>
    <t>１ 反</t>
  </si>
  <si>
    <t>１ 巻</t>
  </si>
  <si>
    <t>１ 個</t>
  </si>
  <si>
    <t>男子靴下</t>
  </si>
  <si>
    <t>１ 袋</t>
  </si>
  <si>
    <t>過リン酸石灰</t>
  </si>
  <si>
    <t>可溶性リン酸17%</t>
  </si>
  <si>
    <t>杉厚さ1.5㎝・幅18㎝・長さ3.65ｍ1等</t>
  </si>
  <si>
    <t>-</t>
  </si>
  <si>
    <t>１ 枚</t>
  </si>
  <si>
    <t>（保健医療用品・器具）</t>
  </si>
  <si>
    <t>１ 個</t>
  </si>
  <si>
    <t>（保険医療サービス）</t>
  </si>
  <si>
    <t>[交　通　通　信]</t>
  </si>
  <si>
    <t>（交　　　　通）</t>
  </si>
  <si>
    <t>（自動車等関係費）</t>
  </si>
  <si>
    <t>自動車ガソリン</t>
  </si>
  <si>
    <t>１ ｌ</t>
  </si>
  <si>
    <t>１か所</t>
  </si>
  <si>
    <t>[教　　　　育]</t>
  </si>
  <si>
    <t>[教養娯楽]</t>
  </si>
  <si>
    <t>テレビ</t>
  </si>
  <si>
    <t>ステレオ</t>
  </si>
  <si>
    <t>1セット</t>
  </si>
  <si>
    <t>テープレコーダー</t>
  </si>
  <si>
    <t>ビデオテープレコーダー</t>
  </si>
  <si>
    <t>カメラ</t>
  </si>
  <si>
    <t>ハーモニカ</t>
  </si>
  <si>
    <t>ギター</t>
  </si>
  <si>
    <t>１ 件</t>
  </si>
  <si>
    <t>ボールペン</t>
  </si>
  <si>
    <t>１ダース</t>
  </si>
  <si>
    <t>１ 箱</t>
  </si>
  <si>
    <t>ノートブック</t>
  </si>
  <si>
    <t>１ 冊</t>
  </si>
  <si>
    <t>レターペーパー</t>
  </si>
  <si>
    <t>アルバム</t>
  </si>
  <si>
    <t>グローブ</t>
  </si>
  <si>
    <t>ゴルフクラブ</t>
  </si>
  <si>
    <t>１ 組</t>
  </si>
  <si>
    <t>１ 足</t>
  </si>
  <si>
    <t>１か月</t>
  </si>
  <si>
    <t>１回150個</t>
  </si>
  <si>
    <t>１時間</t>
  </si>
  <si>
    <t>石炭</t>
  </si>
  <si>
    <t>練炭</t>
  </si>
  <si>
    <t>着火練炭、高4号(高さ約12cm)、袋入り(14個入り)</t>
  </si>
  <si>
    <t>和紙包装、400ｇ入り</t>
  </si>
  <si>
    <t>男子レインダスターコート</t>
  </si>
  <si>
    <t>シングル並型、ポリエステル混紡（ポリエステル65%・綿35%）、ライニングを除く</t>
  </si>
  <si>
    <t>夏物を除く、ニット、毛100％、普通サイズ、中級品〔1月～4月、9月～12月〕</t>
  </si>
  <si>
    <t>パンタロン、毛100%、無地、〔サイズ〕W60～66cm、普通品〔1月～2月、9月～12月〕</t>
  </si>
  <si>
    <t>婦人用、冬物、総裏、並型、〔サイズ〕7～11号、〔表地〕毛100%、〔裏地〕キュプラ100%、中級品〔1月～2月、10月～12月〕</t>
  </si>
  <si>
    <t>シングル並型、夏物を除く、〔表地〕梳毛（毛100%）、無地、〔サイズ〕7～11号、中級品〔1月～4月、9月～12月〕</t>
  </si>
  <si>
    <t>春夏物、ポリエステル・綿混紡〔型〕「プリーツ「ギャザー」」又は「フレアー」、〔サイズ〕115A～130A、普通品〔3月～9月〕</t>
  </si>
  <si>
    <t>秋冬物、化学繊維混用、〔型〕「プリーツ」「ギャザー」又は「フレアー」〔サイズ〕115A～130A、普通品〔1月～3月、9月～12月〕</t>
  </si>
  <si>
    <t>婦人雨コート</t>
  </si>
  <si>
    <t>既製品、和装雨コート(アセテート100％)</t>
  </si>
  <si>
    <t>（昭和55年＝100）</t>
  </si>
  <si>
    <t>他の教養娯楽</t>
  </si>
  <si>
    <t>持家の帰属家賃を含む総合</t>
  </si>
  <si>
    <t>カーデガン（ボタン付き）、長袖、毛100%、無地、〔サイズ〕M、普通品〔1月～4月、9月～12月〕</t>
  </si>
  <si>
    <t>ブロード(綿100％)、プリント、特殊加工のもの、40番手、90cm幅、中級品〔5月～9月〕</t>
  </si>
  <si>
    <t>半長、メリヤス裏付き、黒底、25cm程度、上級品</t>
  </si>
  <si>
    <t>学童用、ビニール製、合成樹脂底、横ゴム、柄物、20cm程度</t>
  </si>
  <si>
    <t>合成樹脂製、〔甲〕バンド、〔底〕合成ゴム</t>
  </si>
  <si>
    <t>188　物　　価</t>
  </si>
  <si>
    <t>物　　価　189</t>
  </si>
  <si>
    <t>昭和57年</t>
  </si>
  <si>
    <t>58年</t>
  </si>
  <si>
    <t>59年</t>
  </si>
  <si>
    <t>60年</t>
  </si>
  <si>
    <t>昭和60年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</si>
  <si>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</si>
  <si>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</si>
  <si>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</si>
  <si>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</si>
  <si>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</si>
  <si>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</si>
  <si>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</si>
  <si>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</si>
  <si>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</si>
  <si>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資料　総務庁統計局「消費者物価指数」による。</t>
  </si>
  <si>
    <t>　注　　寄与率については、四捨五入の関係で、内訳と合計が合わないことがある。</t>
  </si>
  <si>
    <t>年平均</t>
  </si>
  <si>
    <t>前年比(％)</t>
  </si>
  <si>
    <t>寄与率(％)</t>
  </si>
  <si>
    <t>総合</t>
  </si>
  <si>
    <t>食料</t>
  </si>
  <si>
    <t>住居</t>
  </si>
  <si>
    <t>－</t>
  </si>
  <si>
    <t>物　　価　191</t>
  </si>
  <si>
    <t>190　物　　価</t>
  </si>
  <si>
    <t>　注　〔　〕内の月は調査期間を示す。</t>
  </si>
  <si>
    <t>　資料　総務庁統計局「小売物価統計調査報告」による。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</si>
  <si>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</si>
  <si>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</si>
  <si>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</si>
  <si>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</si>
  <si>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</si>
  <si>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</si>
  <si>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</si>
  <si>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</si>
  <si>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</si>
  <si>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</si>
  <si>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</si>
  <si>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</si>
  <si>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単位</t>
  </si>
  <si>
    <t xml:space="preserve"> 1 kg</t>
  </si>
  <si>
    <t>物　　価　193</t>
  </si>
  <si>
    <t>牛乳(加工乳・特別牛乳及び乳飲料を除く)、瓶詰(200ｃｃ入り)、瓶代を除く、配達1本月ぎめ</t>
  </si>
  <si>
    <t>(野 菜・海 草)</t>
  </si>
  <si>
    <t>(乳 　卵 　類)</t>
  </si>
  <si>
    <t>(果　　　物)</t>
  </si>
  <si>
    <t xml:space="preserve"> 1  本</t>
  </si>
  <si>
    <t xml:space="preserve"> 1  個</t>
  </si>
  <si>
    <t xml:space="preserve"> 1  箱</t>
  </si>
  <si>
    <t xml:space="preserve"> 1  ㎏</t>
  </si>
  <si>
    <t xml:space="preserve"> 1  帖</t>
  </si>
  <si>
    <t>物　　価　195</t>
  </si>
  <si>
    <t>194　物　　価</t>
  </si>
  <si>
    <r>
      <t>大手銘柄、濃口、特級、JAS規格品、ポリ容器入り(</t>
    </r>
    <r>
      <rPr>
        <sz val="10"/>
        <rFont val="ＭＳ Ｐゴシック"/>
        <family val="3"/>
      </rPr>
      <t>1ℓ入り)</t>
    </r>
    <r>
      <rPr>
        <sz val="10"/>
        <rFont val="ＭＳ 明朝"/>
        <family val="1"/>
      </rPr>
      <t>、「キッコーマン印」、「ヤマサ印」、「ヒガシマル印」、「ヒゲタ印」又は「マルキン印」</t>
    </r>
  </si>
  <si>
    <t>植物性ソフトタイプマーガリン、ポリ容器入り（225ｇ入り）、「雪印ネオマーガリン・ソフト」「味の素・マリーナ・ソフト」又は「日本リーバ・ラーマゴールデンソフト」</t>
  </si>
  <si>
    <t xml:space="preserve"> 　　　　　　　〔5月～9月〕</t>
  </si>
  <si>
    <t>プリンスメロン、1個450～650g〔4月～8月〕</t>
  </si>
  <si>
    <t>アムスメロン、1個900～1200g〔5月～9月〕</t>
  </si>
  <si>
    <t>　　　　　　　〔1月～6月〕</t>
  </si>
  <si>
    <t>食塩（家庭用）、袋入り（1㎏入り）</t>
  </si>
  <si>
    <t>醸造酢、穀物酢、ＪＡＳ規格品、瓶詰（500mℓ入り）、「ミツカン酢（黒マーク）」</t>
  </si>
  <si>
    <t>中濃ソース、特級、ポリ容器入り（300mℓ入り）</t>
  </si>
  <si>
    <t>ポリ容器入り（300g入り）、「キューピーマヨネーズ」又は「味の素マヨネーズ」</t>
  </si>
  <si>
    <t>カスタードプリン、チルドタイプ、カップ入り（100mℓ又は100ｇ入り）</t>
  </si>
  <si>
    <t>バニラアイスクリーム、乳脂肪分8.0％、カップ入り（150～160mℓ入り）</t>
  </si>
  <si>
    <t>レトルト食品、ＪＡＳ規格品、箱入り（180ｇ入り）「ハウスククレカレー」又は「大塚ボンカレー」</t>
  </si>
  <si>
    <t>果汁入り清涼飲料、瓶詰(200mℓ入り)、果汁含有率10%、「キリンオレンジエード」、「バヤリースオレンジ」又は「リボンオレンジ」</t>
  </si>
  <si>
    <t>銘　　　　　　　　　　　　　　　柄</t>
  </si>
  <si>
    <t xml:space="preserve"> 1  袋</t>
  </si>
  <si>
    <t xml:space="preserve"> 1  枚</t>
  </si>
  <si>
    <t>瓶詰（190mℓ入り）、「コカ・コーラ」</t>
  </si>
  <si>
    <t>瓶詰（350mℓ入り）、「三ツ矢サイダー」</t>
  </si>
  <si>
    <t>「カルピス、瓶詰（550mℓ入り）」</t>
  </si>
  <si>
    <t>「ヤクルト（65mℓ入り）」、配達1本月ぎめ</t>
  </si>
  <si>
    <t>特級、瓶詰（1800mℓ入り）、アルコール分16度以上17度未満</t>
  </si>
  <si>
    <t>甲類、アルコール分25度、瓶詰（1800mℓ入り）</t>
  </si>
  <si>
    <t>輸入品、スコッチウイスキー、特級、瓶詰（750mℓ入り）、「ホワイトホース」</t>
  </si>
  <si>
    <t>飲食店におけるビール代（淡色、大瓶、633mℓ入り）</t>
  </si>
  <si>
    <t>　　　　　都道府県営住宅　借家</t>
  </si>
  <si>
    <t>　　　　　市町村営住宅　　借家</t>
  </si>
  <si>
    <t>公営家賃　公営・平均　　　借家</t>
  </si>
  <si>
    <t>ステンレス製、容量280～300ℓ、埋入式、エプロン付き、中級品</t>
  </si>
  <si>
    <t>ラワン材、普通合板、ＪＡＳ2類、1等、182cm×91cm×2.5mm</t>
  </si>
  <si>
    <t>合成樹脂エマルションペイント（水性塗料）、建物用（木部又は木部・壁）、0.7ℓ入り</t>
  </si>
  <si>
    <t>家屋修理手間代、常用1人分</t>
  </si>
  <si>
    <t>(ガ　ス　代)</t>
  </si>
  <si>
    <t>〔ﾌﾞﾛｯｸ〕A種、厚さ100mm、〔鉄筋〕軟鋼、丸鋼（直径9mm）、〔基礎〕鉄筋コンクリート（高さ30cm、厚さ10cm）材料費及び労務費を含む</t>
  </si>
  <si>
    <t xml:space="preserve"> 1  杯</t>
  </si>
  <si>
    <t xml:space="preserve"> 1  皿</t>
  </si>
  <si>
    <t xml:space="preserve"> 1  台</t>
  </si>
  <si>
    <t>1か月 1 畳</t>
  </si>
  <si>
    <t xml:space="preserve"> 1  ㎥</t>
  </si>
  <si>
    <t xml:space="preserve"> 1  巻</t>
  </si>
  <si>
    <t xml:space="preserve"> 1  日</t>
  </si>
  <si>
    <t xml:space="preserve"> 1  ㎡</t>
  </si>
  <si>
    <t>1  m</t>
  </si>
  <si>
    <t xml:space="preserve"> 1  件</t>
  </si>
  <si>
    <r>
      <t xml:space="preserve"> 1 kWh</t>
    </r>
  </si>
  <si>
    <t>198　物　　価</t>
  </si>
  <si>
    <t>1月</t>
  </si>
  <si>
    <t>10月</t>
  </si>
  <si>
    <t>11月</t>
  </si>
  <si>
    <t>12月</t>
  </si>
  <si>
    <t>350,000kcal</t>
  </si>
  <si>
    <t>オープン型、〔消費電力〕620～660W、タイマー及び付属品付き、(コードリール付きを除く)</t>
  </si>
  <si>
    <t>電子ジャー付き、〔炊飯容量〕1.5ℓ、マイコン内臓、タイマー付き、コードリール及び付属品付き、〔消費電力〕600～980W</t>
  </si>
  <si>
    <t>冷凍・冷蔵庫、3ドア、〔有効内容積〕270ℓ程度</t>
  </si>
  <si>
    <t>スチームアイロン、滴下式、カセットタンク式、650～700W、フッソ加工</t>
  </si>
  <si>
    <t>冷房専用ﾀｲﾌﾟ、ｾﾊﾟﾚｰﾄ型、壁掛型、冷房能力1600/1800kcal/h、ﾏｲｺﾝ内臓、ｲﾝﾊﾞｰﾀｰ内臓は除く、ﾘﾓｺﾝﾀｲﾏｰ付き〔5月～8月〕</t>
  </si>
  <si>
    <t>冷房・ヒートポンプﾟ暖房兼用タイプ、セパレート型、壁掛型、冷房能力2000/2240kcal/h　暖房能力3000～3300/3500～3800kcal/h、マイコン内蔵、インバーター内蔵を除く、リモコン・タイマー付き</t>
  </si>
  <si>
    <t>放射型、キャビネットタイプ、しん式、自動点火式、発熱量2000～2200kcal/h、対震自動消火装置付き〔1月～3月、10月～12月〕</t>
  </si>
  <si>
    <t>5点セット(テーブル1台、いす4脚)、中級品、主材：ぶな、〔テーブル〕長さ120cm・幅75cm・高さ70cm程度（甲板面積調節式を除く）、甲板表面：メラミン化粧板、〔いす〕ラダー型</t>
  </si>
  <si>
    <t>既製品、ドレープ、先染、〔サイズ〕幅95cm・丈175㎝程度、防炎加工を除く、「レーヨン100％」又は「レーヨンと合成繊維の交織」、中級品</t>
  </si>
  <si>
    <t>普通ベッド(飾棚付きベッドを除く）、〔サイズ〕シングル（幅100cm・長さ200cm程度）、〔マットレス〕1枚（シングルクッション）表地：レーヨン100%、中級品</t>
  </si>
  <si>
    <t>ウレタンフォーム、三つ折り式、シングル(90cm×190cm程度)、厚さ6cm、〔表側〕サテン(綿100％)</t>
  </si>
  <si>
    <t>アクリル100％、カールマイヤー、柄物、トリコット生地縁取り、〔サイズ〕幅140cm・長さ195～200cm、〔重さ〕2.6kg</t>
  </si>
  <si>
    <t>平織（綿100%）、白、〔サイズ〕140cm×240cm程度、普通品　　　　　　　　　　　　　　　　　程度</t>
  </si>
  <si>
    <t>卓上用湯差し、エアーポット、満水容量2.2ℓ程度</t>
  </si>
  <si>
    <t>kcal /㎥</t>
  </si>
  <si>
    <t>1か月20㎥</t>
  </si>
  <si>
    <t>1　  卓</t>
  </si>
  <si>
    <t>1　  本</t>
  </si>
  <si>
    <t>1 か 月</t>
  </si>
  <si>
    <t>1　  台</t>
  </si>
  <si>
    <t>1 　 ㎥</t>
  </si>
  <si>
    <t>1　  袋</t>
  </si>
  <si>
    <t xml:space="preserve">18　 ℓ </t>
  </si>
  <si>
    <t>1 か 月</t>
  </si>
  <si>
    <t>1 か 月</t>
  </si>
  <si>
    <t>10 　㎥</t>
  </si>
  <si>
    <t>15 　㎥</t>
  </si>
  <si>
    <t>1　  個</t>
  </si>
  <si>
    <t>1　  畳</t>
  </si>
  <si>
    <t>1　  枚</t>
  </si>
  <si>
    <t>3　  ㎏</t>
  </si>
  <si>
    <t xml:space="preserve"> 　　－</t>
  </si>
  <si>
    <t>200　物　　価</t>
  </si>
  <si>
    <t>物　　価　201</t>
  </si>
  <si>
    <t>綿100％、720g付き程度、無地、普通品</t>
  </si>
  <si>
    <t>ティッシュペーパー、紙箱入り、400枚（200組）入り、「ニュークリネックスティシュー」、「スコッティティシュー」、又は「ネピアティシュ」</t>
  </si>
  <si>
    <t>食器・野菜・果物洗い用中性洗剤、液状、380mℓ入り、「ママレモン」又は「チェリーナ」</t>
  </si>
  <si>
    <t>洗濯用、液体、ポリ容器入り（1650mℓ入り）、「ハミング（花王石鹸）」</t>
  </si>
  <si>
    <t>注文仕立て上がり、アンサンブル、秋冬物、紋ウール（毛90％・絹10％程度）中級品〔1月～3月、9月～12月〕</t>
  </si>
  <si>
    <t>注文仕立て上がり、振袖、あわせ、平綸子（絹100％、750g付き程度）、型染、中級品</t>
  </si>
  <si>
    <t>注文仕立て上がり、ひとえ長着、先染、平織（毛96％、化学繊維4％程度）、かすり〔1月～5月、9月～12月〕</t>
  </si>
  <si>
    <t>注文仕立て上がり、綿100％、30番手単糸、差分染〔5月～8月〕</t>
  </si>
  <si>
    <t>錦織（絹100％）、中級品</t>
  </si>
  <si>
    <t>既製品、ひとえ、袖無双（袖丈50cm程度）、紋綸子（ポリエステル100％）、無地</t>
  </si>
  <si>
    <t>シングル上下、夏物、並型、〔表地〕　ポリエステル混紡（ポリエステル55％・毛45％）、中級品〔裏地〕ポリエステル100％〔4月～9月〕</t>
  </si>
  <si>
    <t>シングル三つぞろい、秋冬物、並型、〔表地〕ウーステッド（毛100％）、中級品、〔裏地〕ポリエステル100％〔1月～4月、9月～12月〕</t>
  </si>
  <si>
    <t>替上着、シングル並型、〔表地〕ツイード（毛100％）、中級品〔1月～4月、9月～12月〕</t>
  </si>
  <si>
    <t>並型、ウーステッド（毛100％）、中級品〔1月～4月、9月～12月〕</t>
  </si>
  <si>
    <t>並型、夏物、ポリエステル混紡（ポリエステル50％・毛50％）、中級品〔4月～9月〕</t>
  </si>
  <si>
    <t>ブルージーンズ、デニム（綿100％）、〔サイズ〕W73～79cm（又はW29～31）</t>
  </si>
  <si>
    <t>中学生用、詰め襟上下、背抜き、〔表地〕カシミヤドスキン(ポリエステル50％・毛50％)、〔サイズ〕身長155cm、胸囲78cm用〔2月～4月〕</t>
  </si>
  <si>
    <t>ニットスーツ、ジャージィ、毛100％、無地、普通サイズ〔1月～2月、9月～12月〕</t>
  </si>
  <si>
    <t>秋冬物、ツイード（毛100％）、プレタポルテを除く、〔1月～2月、8月～12月〕</t>
  </si>
  <si>
    <t>夏物、半袖、プリント（綿100％）、中級品、ホームドレスを除く〔5月～8月〕</t>
  </si>
  <si>
    <t>長袖、プリント（ポリエステル100％）、中級品〔1月～4月、8月～10月〕</t>
  </si>
  <si>
    <t>秋冬物、毛100％〔織り方〕「ツイード」、「フラノ」又は「ジョーゼット」、普通サイズ、中級品、ニットを除く〔1月～2月、9月～12月〕</t>
  </si>
  <si>
    <t>春夏物、〔繊維・混用率〕「ポリエステル65％・レーヨン35％」又は「ポリエステル100％」、普通サイズ、中級品、ニットを除く〔2月～9月〕</t>
  </si>
  <si>
    <t>　　　　　　　　　　　　　　　　　　　　　　　　　　　　　　　　　　　　　　　従量制　基本料金（100ℓまで）</t>
  </si>
  <si>
    <t>　　　　　　　　　　　　　　　　　　　　　　　　　　　　　　　　　　　　　　　　　　　従量料金（10ℓごと）</t>
  </si>
  <si>
    <t>　　　　　　　　　　　　　　　　　　　　　　　　　　　　　　　　　　　　　　　　　　　基本料金</t>
  </si>
  <si>
    <t>　　　　　　　　　　　　　　　　　　　　　　　　　　　　　　　　　　　　　　　　　　　超過料金1（ 1～30㎥）</t>
  </si>
  <si>
    <t>202　物　　価</t>
  </si>
  <si>
    <t>物　　価　203</t>
  </si>
  <si>
    <t>男子用、シャツカラー、長袖、ニット（ポリエステル50％・綿50%程度）、40番手程度、無地、〔サイズ〕M、普通品〔1月～4月、8月～12月〕</t>
  </si>
  <si>
    <t>半袖、ポリエステル混紡ブロード（ポリエステル65％・綿35％）、40番手単糸、縞、普通サイズ、普通品〔4月～9月〕</t>
  </si>
  <si>
    <t>男子用、シャツカラー、半袖、ニット（ポリエステル50％・綿50％程度）、40番手程度、無地、〔サイズ〕M、普通品〔3月～8月〕</t>
  </si>
  <si>
    <t>長袖、ポリエステル100％（ニットは除く）、無地、〔サイズ〕M、特殊な飾り付きは除く、普通品〔1月～5月、9月～12月〕</t>
  </si>
  <si>
    <t>長袖、ニット（綿100％）、無地、40番手程度、〔サイズ〕M、普通品〔1月～3月、8月～12月〕</t>
  </si>
  <si>
    <t>半袖、ニット（綿100％）、プリント、40番手程度、〔サイズ〕M、普通品〔3月～8月〕</t>
  </si>
  <si>
    <t>プルオーバー、半袖、無地、綿50％・アクリル50％程度、〔サイズ〕M、普通品〔4月～9月〕</t>
  </si>
  <si>
    <t>男児用、長袖、ニット（綿100％）、プリント、30番手程度、〔サイズ〕120又は130、普通品〔1月～3月、8月～12月〕</t>
  </si>
  <si>
    <t>男児用、半袖、ニット（綿100％）、プリント、30番手程度、〔サイズ〕120又は130、普通品〔3月～8月〕</t>
  </si>
  <si>
    <t>男児用、プルオーバー、長袖、アクリル70％・毛30％、無地、〔サイズ〕120又は130、普通品〔1月～4月、9月～12月〕</t>
  </si>
  <si>
    <t>半袖、メリヤス（綿100％）、30～40番手程度、〔サイズ〕M、白、普通品</t>
  </si>
  <si>
    <t>ランニング、メリヤス（綿100％）、30～40番手程度、〔サイズ〕M、白、普通品〔5月～8月〕</t>
  </si>
  <si>
    <t>長袖、メリヤス（綿100％）、30～40番手程度、〔サイズ〕M、白、普通品〔1月～4月、9月～12月〕</t>
  </si>
  <si>
    <t>半ズボン下、メリヤス（綿100％）、30～40番手程度、〔サイズ〕M、白、普通品〔1月～5月、9月～12月〕</t>
  </si>
  <si>
    <t>メリヤス（綿100％）、30～40番手程度、〔サイズ〕M、白、普通品</t>
  </si>
  <si>
    <t>ナイロントリコット（ナイロン100％）、白又はベージュ、普通サイズ、普通品</t>
  </si>
  <si>
    <t>男児用、長袖、メリヤス（綿100％）、30番手程度、白、〔サイズ〕120又は130、普通品〔1月～4月、9月～12月〕</t>
  </si>
  <si>
    <t>男児用、半袖、メリヤス（綿100％）、30番手程度、白、〔サイズ〕120又は130、普通品</t>
  </si>
  <si>
    <t>紋意匠（絹100％）、色無地、約12m、640～680g付き程度</t>
  </si>
  <si>
    <t>綿100％、上級品、20番手、幅35㎝程度、長さ10m程度</t>
  </si>
  <si>
    <t>デシン（ポリエステル100％）、プリント、90cm幅、中級品</t>
  </si>
  <si>
    <t>ウーステッド（毛100％）、48～60番手双糸程度、中級、Ｗ幅</t>
  </si>
  <si>
    <t>カタン糸（綿100％）、50番、駒巻（500m）</t>
  </si>
  <si>
    <t>手編糸（毛100％）、先染、中細、上、玉巻</t>
  </si>
  <si>
    <t>ニット（化学繊維100％）、球団マーク刺しゅう付き、〔サイズ〕M、普通品</t>
  </si>
  <si>
    <t>絹100％、中級品</t>
  </si>
  <si>
    <t>パンティストッキング、ナイロン100％、プレーン、10～15デニール、2足入り、〔サイズ〕M、柄編は除く</t>
  </si>
  <si>
    <t>204　物　　価</t>
  </si>
  <si>
    <t>物　　価　205</t>
  </si>
  <si>
    <t>206　物　　価</t>
  </si>
  <si>
    <t>物　　価　207</t>
  </si>
  <si>
    <t>タイツ式、ニット、無地（線1～3本入り）、〔表〕合成繊維100％、〔裏〕合成繊維50％・綿50％、〔サイズ〕M、中級品</t>
  </si>
  <si>
    <t>液体、ポリ容器入り（220mℓ入り）、コンディショニングタイプ「花王エッセンシャルシャンプー」又は「エメロンアクアミーシャンプ」</t>
  </si>
  <si>
    <t>液状整髪料、「ＭＧ5（Ｆ）（150mℓ入り）」</t>
  </si>
  <si>
    <t>「MG5ヘアトニック（F）（300mℓ入り）」</t>
  </si>
  <si>
    <t>透明化粧水、「資生堂オードルクス・アストリンゼント・マイルド（150mℓ入り）」</t>
  </si>
  <si>
    <t>折り畳み傘、ポリエステル100％、骨の数8本、ホック式、無地、普通品</t>
  </si>
  <si>
    <t>手提げ型(ショルダー兼用型を含む)、25cm程度(輸入品を除く)、牛皮製(カーフ、スエード、エナメル及び型打を除く)、〔内側〕合成皮革張り</t>
  </si>
  <si>
    <t>208　物　　価</t>
  </si>
  <si>
    <t>昭　和</t>
  </si>
  <si>
    <t>物　　価　209</t>
  </si>
  <si>
    <t>区　　分</t>
  </si>
  <si>
    <t>いも</t>
  </si>
  <si>
    <t>10　　kg</t>
  </si>
  <si>
    <t>1　　kg</t>
  </si>
  <si>
    <t>60　　kg</t>
  </si>
  <si>
    <t>TNP水和剤（ダニコール）</t>
  </si>
  <si>
    <t>IBP粒剤(バイジット)</t>
  </si>
  <si>
    <t>MEP乳剤（スミチオン）</t>
  </si>
  <si>
    <t>20　　mℓ</t>
  </si>
  <si>
    <t>1㎏</t>
  </si>
  <si>
    <t>3　　kg</t>
  </si>
  <si>
    <t>昭　和　　　55年度</t>
  </si>
  <si>
    <t>[食　　　料]</t>
  </si>
  <si>
    <t>(穀　　　類)</t>
  </si>
  <si>
    <t>[住　　　居]</t>
  </si>
  <si>
    <t>（下　着　類）</t>
  </si>
  <si>
    <t>国鉄小荷物運賃、一般物、重量20㎏、標準サイズ、第2地帯配達付</t>
  </si>
  <si>
    <t>瓶詰(720mℓ入り)、アルコール分14%未満、白又は赤、「サントリーワイン・デリカ」、「メルシャンワイン・シルバー」又は「マンズワイン・シルビア」</t>
  </si>
  <si>
    <t>小学校給食費、公立小学校、完全給食　　　　　　　　　　　　　　　　　低学年（2年生）</t>
  </si>
  <si>
    <t>　　　　　　　　　　　　　　　　　　　　　　　　　　　　　　　　　　高学年（5年生）</t>
  </si>
  <si>
    <t>又は最低料金制、早収料金　　　　　　　　　　　　　　　　　　　　　　　　 1 ～120kWh</t>
  </si>
  <si>
    <t xml:space="preserve">            　　　　　　　　　　　　　　　　　　　　　　　　電力量料金　121～200kWh</t>
  </si>
  <si>
    <t xml:space="preserve">            　　　　　　　　　　　　　　　　　　　　　　　　　　　　　　201kWh～</t>
  </si>
  <si>
    <t>電気代</t>
  </si>
  <si>
    <t>従量電灯、アンペア制（契約電流10アンペア）、　　　　　　　　　　　　　　基本料金</t>
  </si>
  <si>
    <t>(電　気　代)</t>
  </si>
  <si>
    <t>196　物　　　価</t>
  </si>
  <si>
    <t>物　　　価　197</t>
  </si>
  <si>
    <t xml:space="preserve"> 1級、瓶詰（1800mℓ入り）、アルコール分15.5度以上16.5度未満</t>
  </si>
  <si>
    <t xml:space="preserve"> 2級、瓶詰（1800mℓ入り）、アルコール分15度以上16度未満</t>
  </si>
  <si>
    <t xml:space="preserve"> 1級、角瓶（720mℓ入り）、「ブラックニッカ」</t>
  </si>
  <si>
    <t xml:space="preserve"> 2級、瓶詰（720mℓ入り）、「サントリーウイスキーレッドエクストラ」</t>
  </si>
  <si>
    <t>(家　　　賃)</t>
  </si>
  <si>
    <t>(外　　　食)</t>
  </si>
  <si>
    <t>(酒　　　類)</t>
  </si>
  <si>
    <t>(設備修繕・維持)</t>
  </si>
  <si>
    <t>(他 の 光 熱)</t>
  </si>
  <si>
    <t>(水　道　料)</t>
  </si>
  <si>
    <t>(家庭用耐久財)</t>
  </si>
  <si>
    <t>(室内装備品)</t>
  </si>
  <si>
    <t>(寝　具　類)</t>
  </si>
  <si>
    <t>(家 事 雑 貨)</t>
  </si>
  <si>
    <t>(家事用消耗品)</t>
  </si>
  <si>
    <t>(家事サービス)</t>
  </si>
  <si>
    <t>(和　　　服)</t>
  </si>
  <si>
    <r>
      <t>エアゾール式、缶入り（300mℓ入り）、「大正殺虫ゾルＦ」、「キンチョール」又は「フマキラーA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」</t>
    </r>
  </si>
  <si>
    <t>100　m</t>
  </si>
  <si>
    <t>10　kg</t>
  </si>
  <si>
    <t>1　枚</t>
  </si>
  <si>
    <t>1　箱</t>
  </si>
  <si>
    <t>18　ℓ</t>
  </si>
  <si>
    <t>1　ℓ</t>
  </si>
  <si>
    <t>200　ℓ</t>
  </si>
  <si>
    <t>1　丁</t>
  </si>
  <si>
    <t>1　台</t>
  </si>
  <si>
    <t>1　本</t>
  </si>
  <si>
    <t>1　着</t>
  </si>
  <si>
    <t>1　足</t>
  </si>
  <si>
    <t>昭 和</t>
  </si>
  <si>
    <t>210　物　　　価</t>
  </si>
  <si>
    <t>厚さ0.1㎜・幅1.35m</t>
  </si>
  <si>
    <t>肩かけ、エンジン付、1.5ＰＳ程度</t>
  </si>
  <si>
    <t>けん引型 5～7ＰＳ</t>
  </si>
  <si>
    <t>100　　cc</t>
  </si>
  <si>
    <t>ビートパルプ</t>
  </si>
  <si>
    <t>他の光熱</t>
  </si>
  <si>
    <t>水道料</t>
  </si>
  <si>
    <t>家具・家事用品</t>
  </si>
  <si>
    <t>家庭用耐久財</t>
  </si>
  <si>
    <t>被服及び履き物</t>
  </si>
  <si>
    <t>衣料</t>
  </si>
  <si>
    <t>シャツ・下着</t>
  </si>
  <si>
    <t>シャツ・セーター類</t>
  </si>
  <si>
    <t>履き物類</t>
  </si>
  <si>
    <t>生地・他の被服類</t>
  </si>
  <si>
    <t>保健医療</t>
  </si>
  <si>
    <t>医薬品</t>
  </si>
  <si>
    <t>交通・通信</t>
  </si>
  <si>
    <t>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</si>
  <si>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</si>
  <si>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</si>
  <si>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</si>
  <si>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</si>
  <si>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</si>
  <si>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</si>
  <si>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生鮮食品</t>
  </si>
  <si>
    <t>生鮮食品を除く総合</t>
  </si>
  <si>
    <t>－</t>
  </si>
  <si>
    <t xml:space="preserve"> 1 kg</t>
  </si>
  <si>
    <t>スパゲッティ</t>
  </si>
  <si>
    <t>もち</t>
  </si>
  <si>
    <t>－</t>
  </si>
  <si>
    <t>(魚　介　類)</t>
  </si>
  <si>
    <t>いわし</t>
  </si>
  <si>
    <t>かつお</t>
  </si>
  <si>
    <t>－</t>
  </si>
  <si>
    <t>かれい</t>
  </si>
  <si>
    <t>さけ</t>
  </si>
  <si>
    <t>さば</t>
  </si>
  <si>
    <t>さんま</t>
  </si>
  <si>
    <t>たら</t>
  </si>
  <si>
    <t>たい</t>
  </si>
  <si>
    <t>ぶり</t>
  </si>
  <si>
    <t>いか</t>
  </si>
  <si>
    <t>するめいか</t>
  </si>
  <si>
    <t>たこ</t>
  </si>
  <si>
    <t>まだこ（ゆでもの）</t>
  </si>
  <si>
    <t>えび</t>
  </si>
  <si>
    <t>あさり</t>
  </si>
  <si>
    <t>かき</t>
  </si>
  <si>
    <t>たらこ</t>
  </si>
  <si>
    <t>するめ</t>
  </si>
  <si>
    <t>ちくわ</t>
  </si>
  <si>
    <t>かまぼこ</t>
  </si>
  <si>
    <t xml:space="preserve"> 1  缶</t>
  </si>
  <si>
    <t>(肉　　　類)</t>
  </si>
  <si>
    <t>ロース</t>
  </si>
  <si>
    <t>レバー</t>
  </si>
  <si>
    <t>ハム</t>
  </si>
  <si>
    <t>とろろこんぶ、上物</t>
  </si>
  <si>
    <t>１個100～120g、〔１月～４月、９月～12月〕</t>
  </si>
  <si>
    <t>ハム</t>
  </si>
  <si>
    <t>ソーセージ</t>
  </si>
  <si>
    <t>ベーコン</t>
  </si>
  <si>
    <t xml:space="preserve"> 1  缶</t>
  </si>
  <si>
    <t>-</t>
  </si>
  <si>
    <t>バター</t>
  </si>
  <si>
    <t>チーズ</t>
  </si>
  <si>
    <t>ヨーグルト</t>
  </si>
  <si>
    <t xml:space="preserve"> 1  ㎏</t>
  </si>
  <si>
    <t>キャベツ</t>
  </si>
  <si>
    <t>ほうれんそう</t>
  </si>
  <si>
    <t>ねぎ</t>
  </si>
  <si>
    <t>レタス</t>
  </si>
  <si>
    <t>もやし</t>
  </si>
  <si>
    <t>カリフラワー</t>
  </si>
  <si>
    <t>かんしょ</t>
  </si>
  <si>
    <t>ばれいしょ</t>
  </si>
  <si>
    <t>さといも</t>
  </si>
  <si>
    <t>だいこん</t>
  </si>
  <si>
    <t>にんじん</t>
  </si>
  <si>
    <t>ごぼう</t>
  </si>
  <si>
    <t>たまねぎ</t>
  </si>
  <si>
    <t>かぶ</t>
  </si>
  <si>
    <t>れんこん</t>
  </si>
  <si>
    <t>やまのいも</t>
  </si>
  <si>
    <t>ながいも</t>
  </si>
  <si>
    <t>さやえんどう</t>
  </si>
  <si>
    <t>さやいんげん</t>
  </si>
  <si>
    <t>かぼちゃ</t>
  </si>
  <si>
    <t>きゅうり</t>
  </si>
  <si>
    <t>なす</t>
  </si>
  <si>
    <t>トマト</t>
  </si>
  <si>
    <t>ピーマン</t>
  </si>
  <si>
    <t>あずき</t>
  </si>
  <si>
    <t>だいず</t>
  </si>
  <si>
    <t>わかめ</t>
  </si>
  <si>
    <t>こんぶ</t>
  </si>
  <si>
    <t>こんにゃく</t>
  </si>
  <si>
    <t xml:space="preserve"> 1  缶</t>
  </si>
  <si>
    <t>りんご</t>
  </si>
  <si>
    <t xml:space="preserve"> 1  ㎏</t>
  </si>
  <si>
    <t>－</t>
  </si>
  <si>
    <t>ふじ、１個260～300g〔1月～6月、10月～12月〕</t>
  </si>
  <si>
    <t>みかん</t>
  </si>
  <si>
    <t>なつみかん</t>
  </si>
  <si>
    <t>-</t>
  </si>
  <si>
    <t>レモン</t>
  </si>
  <si>
    <t>グレープフルーツ</t>
  </si>
  <si>
    <t>１個370～430g</t>
  </si>
  <si>
    <t>オレンジ</t>
  </si>
  <si>
    <t>なし</t>
  </si>
  <si>
    <t>ぶどう</t>
  </si>
  <si>
    <t>－</t>
  </si>
  <si>
    <t xml:space="preserve"> 1  ㎏</t>
  </si>
  <si>
    <t xml:space="preserve"> 1  缶</t>
  </si>
  <si>
    <t>ソース</t>
  </si>
  <si>
    <t>トマトケチャップ</t>
  </si>
  <si>
    <t>ポリ容器入り（500ｇ入り）、「カゴメトマトケチャップ」</t>
  </si>
  <si>
    <t>ふりかけ</t>
  </si>
  <si>
    <t>（菓 　子　 類）</t>
  </si>
  <si>
    <t>ようかん</t>
  </si>
  <si>
    <t>まんじゅう</t>
  </si>
  <si>
    <t>カステラ</t>
  </si>
  <si>
    <t>いちごショートケーキ（1個60～100g）</t>
  </si>
  <si>
    <t>シュークリーム</t>
  </si>
  <si>
    <t>プリン</t>
  </si>
  <si>
    <t>キャラメル</t>
  </si>
  <si>
    <t>－</t>
  </si>
  <si>
    <t>かわらせんべい</t>
  </si>
  <si>
    <t>並</t>
  </si>
  <si>
    <t>かりんとう</t>
  </si>
  <si>
    <t>バターピーナッツ</t>
  </si>
  <si>
    <t>チューインガム</t>
  </si>
  <si>
    <t>アイスクリーム</t>
  </si>
  <si>
    <t>ポテトチップス</t>
  </si>
  <si>
    <t>（調 理 食 品）</t>
  </si>
  <si>
    <t>うなぎかばやき</t>
  </si>
  <si>
    <t>コロッケ</t>
  </si>
  <si>
    <t>フライ</t>
  </si>
  <si>
    <t>ぎょうざ</t>
  </si>
  <si>
    <t>（飲　　　　料）</t>
  </si>
  <si>
    <t>緑茶</t>
  </si>
  <si>
    <t>　</t>
  </si>
  <si>
    <t>インスタントコーヒー</t>
  </si>
  <si>
    <t>ジュース</t>
  </si>
  <si>
    <t xml:space="preserve"> 1  缶</t>
  </si>
  <si>
    <t>アルマイト製、湯沸し、平底、2ℓ入り、中級品</t>
  </si>
  <si>
    <t>1　  ㎥</t>
  </si>
  <si>
    <t>5　  ㎥</t>
  </si>
  <si>
    <t>クレンザー</t>
  </si>
  <si>
    <t>－</t>
  </si>
  <si>
    <t>150ℓ</t>
  </si>
  <si>
    <t>20　㎥</t>
  </si>
  <si>
    <t>－</t>
  </si>
  <si>
    <t>1　㎥</t>
  </si>
  <si>
    <t>　　　　　　　　　　　　　　　　　　　　　　　　　　　　　　　　　　　　　　　　　　　超過料金2（31～50㎥）</t>
  </si>
  <si>
    <t>　</t>
  </si>
  <si>
    <t>　</t>
  </si>
  <si>
    <t>ワンピース</t>
  </si>
  <si>
    <t>スカート</t>
  </si>
  <si>
    <t>ワイシャツ</t>
  </si>
  <si>
    <t>１ 枚</t>
  </si>
  <si>
    <t>－</t>
  </si>
  <si>
    <t>１ 枚</t>
  </si>
  <si>
    <t>１ ｍ</t>
  </si>
  <si>
    <t>500g</t>
  </si>
  <si>
    <t>ネクタイ</t>
  </si>
  <si>
    <t>ベルト</t>
  </si>
  <si>
    <t>（履　物　類）</t>
  </si>
  <si>
    <t>１ 足</t>
  </si>
  <si>
    <t>１ 着</t>
  </si>
  <si>
    <t>[保　健　医　療]</t>
  </si>
  <si>
    <t>（医　薬　品）</t>
  </si>
  <si>
    <t>１ 箱</t>
  </si>
  <si>
    <t>１ 缶</t>
  </si>
  <si>
    <t>救急ばんそうこう、紙箱入り、「大正バン（45枚入り）」　　　　　　　　　　　　　　　　　　　　　　　　　　　　　　　　　　</t>
  </si>
  <si>
    <t>個別包装、ポリ袋入り、ビタテープ付き、28個入り、デオドラント等は除く、「チャームナップミニ（ユニチャーム）」又は「ロリエ（花王石鹼）」</t>
  </si>
  <si>
    <t>平型1号、容器付き、「仁丹印」又は「東芝印（ネオブルー）」　　　　　　　　　　　　　　　　　　　　　　　　　　　</t>
  </si>
  <si>
    <t>〔レンズ〕球面レンズ、度数±4.00、「保谷レンズ、ＵＶコーテッド65」又は「ニコレンズ、ポインタールＵコート」、〔フレーム〕男子用、セルフレーム、中級品、加工料を含む</t>
  </si>
  <si>
    <t>電話使用料、度数料金局加入電話、単独電話。住宅用　　　　　　　　　　　　　　　　　　　　　　　　　　　　　　　基　 本 　料</t>
  </si>
  <si>
    <t>　　　　　　　　　　　　　　　　　　　　　　　　　　　　　　　　　　　　　　　　　　　　　　　　　　　　　　　区域内通話料</t>
  </si>
  <si>
    <t xml:space="preserve">b) 767 </t>
  </si>
  <si>
    <t xml:space="preserve">b)  767 </t>
  </si>
  <si>
    <t xml:space="preserve">d) 34,930 </t>
  </si>
  <si>
    <t>公安委員会指定教習所、第一種普通免許証取得　　　　                     　技能教習所、所内　　50分</t>
  </si>
  <si>
    <t xml:space="preserve">                                                                         技能教習所　路上　　50分  </t>
  </si>
  <si>
    <t xml:space="preserve">                                                                         学科教習所　　　　　50分</t>
  </si>
  <si>
    <t>あ〃あ散　粉　機</t>
  </si>
  <si>
    <t>あ〃あ耕うん機</t>
  </si>
  <si>
    <t>13　　　物　　　　　　　　　　　　　　価</t>
  </si>
  <si>
    <t>―</t>
  </si>
  <si>
    <t>―</t>
  </si>
  <si>
    <t>白キャラコ（綿100％）、綿底、4枚こはぜ、22.5cm程度、「福助足袋（福助印）」</t>
  </si>
  <si>
    <t>グラスロッドざお、振出し投ざお、全長3.6～3.9m、継数４本、錘負荷20～25号</t>
  </si>
  <si>
    <t>ナイロン、ゴム底、スタンダード、25cm程度</t>
  </si>
  <si>
    <r>
      <t>86　　金　沢　市　消　費　者　物　価　指　数(</t>
    </r>
    <r>
      <rPr>
        <b/>
        <sz val="12"/>
        <rFont val="ＭＳ 明朝"/>
        <family val="1"/>
      </rPr>
      <t>昭和57～60年</t>
    </r>
    <r>
      <rPr>
        <b/>
        <sz val="14"/>
        <rFont val="ＭＳ 明朝"/>
        <family val="1"/>
      </rPr>
      <t>）</t>
    </r>
  </si>
  <si>
    <r>
      <t>87 　　金　　沢　　市　　小　　売　　物　　価　　主　　要　　品　　目　　価　　格(</t>
    </r>
    <r>
      <rPr>
        <b/>
        <sz val="12"/>
        <rFont val="ＭＳ 明朝"/>
        <family val="1"/>
      </rPr>
      <t>昭和60年</t>
    </r>
    <r>
      <rPr>
        <b/>
        <sz val="14"/>
        <rFont val="ＭＳ 明朝"/>
        <family val="1"/>
      </rPr>
      <t>）</t>
    </r>
  </si>
  <si>
    <t>金　　沢　　市　　小　　売　　物　　価　　主　　要　　品　　目　　年　　平　　均　　価　　格（つ づ き）</t>
  </si>
  <si>
    <r>
      <t>金　沢　市　小　売　物　価　主　要　品　目　価　格(</t>
    </r>
    <r>
      <rPr>
        <b/>
        <sz val="12"/>
        <rFont val="ＭＳ 明朝"/>
        <family val="1"/>
      </rPr>
      <t>昭和60年</t>
    </r>
    <r>
      <rPr>
        <b/>
        <sz val="14"/>
        <rFont val="ＭＳ 明朝"/>
        <family val="1"/>
      </rPr>
      <t>）（つづき）</t>
    </r>
  </si>
  <si>
    <r>
      <t>金　　沢　　市　　小　　売　　物　　価　　主　　要　　品　　目　　価　　格(</t>
    </r>
    <r>
      <rPr>
        <b/>
        <sz val="12"/>
        <rFont val="ＭＳ 明朝"/>
        <family val="1"/>
      </rPr>
      <t>昭和60年</t>
    </r>
    <r>
      <rPr>
        <b/>
        <sz val="14"/>
        <rFont val="ＭＳ 明朝"/>
        <family val="1"/>
      </rPr>
      <t>）（</t>
    </r>
    <r>
      <rPr>
        <b/>
        <sz val="12"/>
        <rFont val="ＭＳ 明朝"/>
        <family val="1"/>
      </rPr>
      <t>つづき</t>
    </r>
    <r>
      <rPr>
        <b/>
        <sz val="14"/>
        <rFont val="ＭＳ 明朝"/>
        <family val="1"/>
      </rPr>
      <t>）</t>
    </r>
  </si>
  <si>
    <r>
      <t>金　　沢　　市　　小　　売　　物　　価　　主　　要　　品　　目　　価　　格(</t>
    </r>
    <r>
      <rPr>
        <b/>
        <sz val="12"/>
        <rFont val="ＭＳ 明朝"/>
        <family val="1"/>
      </rPr>
      <t>昭和60年</t>
    </r>
    <r>
      <rPr>
        <b/>
        <sz val="14"/>
        <rFont val="ＭＳ 明朝"/>
        <family val="1"/>
      </rPr>
      <t>）（</t>
    </r>
    <r>
      <rPr>
        <b/>
        <sz val="12"/>
        <rFont val="ＭＳ 明朝"/>
        <family val="1"/>
      </rPr>
      <t>つづき</t>
    </r>
    <r>
      <rPr>
        <b/>
        <sz val="14"/>
        <rFont val="ＭＳ 明朝"/>
        <family val="1"/>
      </rPr>
      <t>）</t>
    </r>
  </si>
  <si>
    <r>
      <t xml:space="preserve">  88　　農　畜　産　物　販　売　価　格（</t>
    </r>
    <r>
      <rPr>
        <b/>
        <sz val="12"/>
        <rFont val="ＭＳ 明朝"/>
        <family val="1"/>
      </rPr>
      <t>昭和56～60年度</t>
    </r>
    <r>
      <rPr>
        <b/>
        <sz val="14"/>
        <rFont val="ＭＳ 明朝"/>
        <family val="1"/>
      </rPr>
      <t>）</t>
    </r>
  </si>
  <si>
    <r>
      <t xml:space="preserve">  89　　農　業　用　品　購　入　価　格（</t>
    </r>
    <r>
      <rPr>
        <b/>
        <sz val="12"/>
        <rFont val="ＭＳ Ｐゴシック"/>
        <family val="3"/>
      </rPr>
      <t>昭和56～60年度</t>
    </r>
    <r>
      <rPr>
        <b/>
        <sz val="11"/>
        <rFont val="ＭＳ Ｐゴシック"/>
        <family val="3"/>
      </rPr>
      <t>）</t>
    </r>
  </si>
  <si>
    <r>
      <t xml:space="preserve">  農　業　用　品　購　入　価　格（</t>
    </r>
    <r>
      <rPr>
        <b/>
        <sz val="12"/>
        <rFont val="ＭＳ 明朝"/>
        <family val="1"/>
      </rPr>
      <t>昭和56～60年度</t>
    </r>
    <r>
      <rPr>
        <b/>
        <sz val="11"/>
        <rFont val="ＭＳ 明朝"/>
        <family val="1"/>
      </rPr>
      <t>）　（</t>
    </r>
    <r>
      <rPr>
        <b/>
        <sz val="12"/>
        <rFont val="ＭＳ 明朝"/>
        <family val="1"/>
      </rPr>
      <t>つづき</t>
    </r>
    <r>
      <rPr>
        <b/>
        <sz val="11"/>
        <rFont val="ＭＳ 明朝"/>
        <family val="1"/>
      </rPr>
      <t>）</t>
    </r>
  </si>
  <si>
    <t>シラップづけ(MOY)、4号缶（455ｇ入り）</t>
  </si>
  <si>
    <t>引取税込みのもの</t>
  </si>
  <si>
    <t xml:space="preserve"> </t>
  </si>
  <si>
    <t>　　　　　　　　　　　　　　　　　　　　　　　　　　　　　　　標準熱量　　　　　　　</t>
  </si>
  <si>
    <t>　　　　　　　　　　　　　　　　　　　　　　　　　　　　　　　最低料金　　7㎥まで</t>
  </si>
  <si>
    <t>　　　　　　　　　　　　　　　　　　　　　　　　　　　　　　　超過料金　　8～72㎥　1</t>
  </si>
  <si>
    <t>　　　　　　　　　　　　　　　　　　　　　　　　　　　　　　　　　　　　73～360㎥　2</t>
  </si>
  <si>
    <t>体積売り、一般家庭用　　　　　　　　　　　　　　　　　　　　　　　　　　　　　　　 A</t>
  </si>
  <si>
    <t xml:space="preserve"> 　　　　　　　　　　　　　　　　　　　　　　　　　　　　　　　　　　　　　　　　　B</t>
  </si>
  <si>
    <t xml:space="preserve"> 　　　　　　　　　　　　　　　　　　　　　　　　　　　　　　　　　　　　　　　　　C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</si>
</sst>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0;[Red]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;[Red]\-#,##0\ "/>
    <numFmt numFmtId="196" formatCode="0_);[Red]\(0\)"/>
    <numFmt numFmtId="197" formatCode="#,##0_ "/>
    <numFmt numFmtId="198" formatCode="0.0%"/>
    <numFmt numFmtId="199" formatCode="#,##0.0;&quot;△ &quot;#,##0.0"/>
    <numFmt numFmtId="200" formatCode="0.0;&quot;△ &quot;0.0"/>
    <numFmt numFmtId="201" formatCode="0.00_);[Red]\(0.00\)"/>
    <numFmt numFmtId="202" formatCode="##,###,##0;\-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vertAlign val="subscript"/>
      <sz val="12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1" fontId="0" fillId="0" borderId="0">
      <alignment/>
      <protection/>
    </xf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59" fillId="32" borderId="0" applyNumberFormat="0" applyBorder="0" applyAlignment="0" applyProtection="0"/>
  </cellStyleXfs>
  <cellXfs count="312">
    <xf numFmtId="1" fontId="0" fillId="0" borderId="0" xfId="0" applyAlignment="1">
      <alignment/>
    </xf>
    <xf numFmtId="1" fontId="6" fillId="0" borderId="0" xfId="0" applyFont="1" applyFill="1" applyAlignment="1">
      <alignment vertical="center"/>
    </xf>
    <xf numFmtId="1" fontId="6" fillId="0" borderId="0" xfId="0" applyFont="1" applyFill="1" applyBorder="1" applyAlignment="1">
      <alignment horizontal="right" vertical="center"/>
    </xf>
    <xf numFmtId="1" fontId="6" fillId="0" borderId="0" xfId="0" applyFont="1" applyFill="1" applyBorder="1" applyAlignment="1">
      <alignment vertical="center"/>
    </xf>
    <xf numFmtId="1" fontId="8" fillId="0" borderId="0" xfId="0" applyFont="1" applyFill="1" applyAlignment="1">
      <alignment vertical="top"/>
    </xf>
    <xf numFmtId="1" fontId="6" fillId="0" borderId="0" xfId="0" applyFont="1" applyFill="1" applyAlignment="1">
      <alignment vertical="top"/>
    </xf>
    <xf numFmtId="1" fontId="8" fillId="0" borderId="0" xfId="0" applyFont="1" applyFill="1" applyAlignment="1">
      <alignment horizontal="right" vertical="top"/>
    </xf>
    <xf numFmtId="1" fontId="6" fillId="0" borderId="0" xfId="0" applyFont="1" applyFill="1" applyAlignment="1">
      <alignment horizontal="right" vertical="center"/>
    </xf>
    <xf numFmtId="1" fontId="11" fillId="0" borderId="0" xfId="0" applyFont="1" applyFill="1" applyBorder="1" applyAlignment="1" applyProtection="1">
      <alignment vertical="center"/>
      <protection/>
    </xf>
    <xf numFmtId="1" fontId="6" fillId="0" borderId="0" xfId="0" applyFont="1" applyFill="1" applyAlignment="1" applyProtection="1">
      <alignment vertical="center"/>
      <protection/>
    </xf>
    <xf numFmtId="1" fontId="6" fillId="0" borderId="10" xfId="0" applyFont="1" applyFill="1" applyBorder="1" applyAlignment="1" applyProtection="1">
      <alignment vertical="center"/>
      <protection/>
    </xf>
    <xf numFmtId="1" fontId="6" fillId="0" borderId="0" xfId="0" applyFont="1" applyFill="1" applyBorder="1" applyAlignment="1" applyProtection="1">
      <alignment horizontal="right" vertical="center"/>
      <protection/>
    </xf>
    <xf numFmtId="1" fontId="6" fillId="0" borderId="0" xfId="0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1" fontId="6" fillId="0" borderId="0" xfId="0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1" fontId="11" fillId="0" borderId="11" xfId="0" applyFont="1" applyFill="1" applyBorder="1" applyAlignment="1" applyProtection="1">
      <alignment vertical="center"/>
      <protection/>
    </xf>
    <xf numFmtId="1" fontId="6" fillId="0" borderId="11" xfId="0" applyFont="1" applyFill="1" applyBorder="1" applyAlignment="1" applyProtection="1">
      <alignment vertical="center"/>
      <protection/>
    </xf>
    <xf numFmtId="1" fontId="6" fillId="0" borderId="11" xfId="0" applyFont="1" applyFill="1" applyBorder="1" applyAlignment="1">
      <alignment vertical="center"/>
    </xf>
    <xf numFmtId="1" fontId="6" fillId="0" borderId="11" xfId="0" applyFont="1" applyFill="1" applyBorder="1" applyAlignment="1" applyProtection="1">
      <alignment horizontal="center" vertical="center"/>
      <protection/>
    </xf>
    <xf numFmtId="1" fontId="6" fillId="0" borderId="0" xfId="0" applyFont="1" applyFill="1" applyBorder="1" applyAlignment="1">
      <alignment horizontal="center" vertical="center"/>
    </xf>
    <xf numFmtId="1" fontId="6" fillId="0" borderId="12" xfId="0" applyFont="1" applyFill="1" applyBorder="1" applyAlignment="1">
      <alignment vertical="center"/>
    </xf>
    <xf numFmtId="1" fontId="6" fillId="0" borderId="13" xfId="0" applyFont="1" applyFill="1" applyBorder="1" applyAlignment="1" applyProtection="1">
      <alignment vertical="center"/>
      <protection/>
    </xf>
    <xf numFmtId="1" fontId="6" fillId="0" borderId="14" xfId="0" applyFont="1" applyFill="1" applyBorder="1" applyAlignment="1">
      <alignment horizontal="center" vertical="center"/>
    </xf>
    <xf numFmtId="1" fontId="13" fillId="0" borderId="0" xfId="0" applyFont="1" applyFill="1" applyBorder="1" applyAlignment="1" applyProtection="1">
      <alignment vertical="center"/>
      <protection/>
    </xf>
    <xf numFmtId="1" fontId="7" fillId="0" borderId="15" xfId="0" applyFont="1" applyFill="1" applyBorder="1" applyAlignment="1">
      <alignment vertical="center"/>
    </xf>
    <xf numFmtId="1" fontId="16" fillId="0" borderId="0" xfId="0" applyFont="1" applyFill="1" applyBorder="1" applyAlignment="1" applyProtection="1">
      <alignment vertical="center"/>
      <protection/>
    </xf>
    <xf numFmtId="1" fontId="17" fillId="0" borderId="0" xfId="0" applyFont="1" applyFill="1" applyBorder="1" applyAlignment="1" applyProtection="1">
      <alignment vertical="center"/>
      <protection/>
    </xf>
    <xf numFmtId="1" fontId="17" fillId="0" borderId="13" xfId="0" applyFont="1" applyFill="1" applyBorder="1" applyAlignment="1" applyProtection="1">
      <alignment vertical="center"/>
      <protection/>
    </xf>
    <xf numFmtId="1" fontId="7" fillId="0" borderId="16" xfId="0" applyFont="1" applyFill="1" applyBorder="1" applyAlignment="1">
      <alignment vertical="center"/>
    </xf>
    <xf numFmtId="187" fontId="6" fillId="0" borderId="0" xfId="0" applyNumberFormat="1" applyFont="1" applyFill="1" applyBorder="1" applyAlignment="1" applyProtection="1">
      <alignment horizontal="right" vertical="center"/>
      <protection/>
    </xf>
    <xf numFmtId="187" fontId="6" fillId="0" borderId="0" xfId="0" applyNumberFormat="1" applyFont="1" applyFill="1" applyBorder="1" applyAlignment="1" applyProtection="1">
      <alignment vertical="center"/>
      <protection/>
    </xf>
    <xf numFmtId="187" fontId="6" fillId="0" borderId="0" xfId="0" applyNumberFormat="1" applyFont="1" applyFill="1" applyBorder="1" applyAlignment="1">
      <alignment horizontal="right" vertical="center"/>
    </xf>
    <xf numFmtId="1" fontId="7" fillId="0" borderId="15" xfId="0" applyFont="1" applyFill="1" applyBorder="1" applyAlignment="1">
      <alignment horizontal="distributed" vertical="center"/>
    </xf>
    <xf numFmtId="1" fontId="10" fillId="0" borderId="0" xfId="0" applyFont="1" applyFill="1" applyBorder="1" applyAlignment="1" applyProtection="1">
      <alignment horizontal="center" vertical="center"/>
      <protection/>
    </xf>
    <xf numFmtId="1" fontId="6" fillId="0" borderId="0" xfId="0" applyFont="1" applyFill="1" applyAlignment="1">
      <alignment horizontal="center" vertical="top"/>
    </xf>
    <xf numFmtId="1" fontId="6" fillId="0" borderId="0" xfId="0" applyFont="1" applyFill="1" applyAlignment="1">
      <alignment horizontal="center" vertical="center"/>
    </xf>
    <xf numFmtId="1" fontId="6" fillId="0" borderId="17" xfId="0" applyFont="1" applyFill="1" applyBorder="1" applyAlignment="1" applyProtection="1">
      <alignment horizontal="center" vertical="center"/>
      <protection/>
    </xf>
    <xf numFmtId="1" fontId="6" fillId="0" borderId="10" xfId="0" applyFont="1" applyFill="1" applyBorder="1" applyAlignment="1" applyProtection="1">
      <alignment horizontal="center" vertical="center"/>
      <protection/>
    </xf>
    <xf numFmtId="1" fontId="6" fillId="0" borderId="15" xfId="0" applyFont="1" applyFill="1" applyBorder="1" applyAlignment="1" applyProtection="1">
      <alignment horizontal="distributed" vertical="center"/>
      <protection/>
    </xf>
    <xf numFmtId="1" fontId="6" fillId="0" borderId="18" xfId="0" applyFont="1" applyFill="1" applyBorder="1" applyAlignment="1" applyProtection="1">
      <alignment vertical="center"/>
      <protection/>
    </xf>
    <xf numFmtId="1" fontId="6" fillId="0" borderId="19" xfId="0" applyFont="1" applyFill="1" applyBorder="1" applyAlignment="1" applyProtection="1">
      <alignment horizontal="center" vertical="center"/>
      <protection/>
    </xf>
    <xf numFmtId="1" fontId="6" fillId="0" borderId="18" xfId="0" applyFont="1" applyFill="1" applyBorder="1" applyAlignment="1">
      <alignment vertical="center"/>
    </xf>
    <xf numFmtId="1" fontId="6" fillId="0" borderId="20" xfId="0" applyFont="1" applyFill="1" applyBorder="1" applyAlignment="1" applyProtection="1">
      <alignment horizontal="center" vertical="center"/>
      <protection/>
    </xf>
    <xf numFmtId="1" fontId="6" fillId="0" borderId="21" xfId="0" applyFont="1" applyFill="1" applyBorder="1" applyAlignment="1">
      <alignment vertical="center"/>
    </xf>
    <xf numFmtId="1" fontId="6" fillId="0" borderId="14" xfId="0" applyFont="1" applyFill="1" applyBorder="1" applyAlignment="1">
      <alignment vertical="center"/>
    </xf>
    <xf numFmtId="1" fontId="6" fillId="0" borderId="14" xfId="0" applyFont="1" applyFill="1" applyBorder="1" applyAlignment="1" quotePrefix="1">
      <alignment horizontal="right" vertical="center"/>
    </xf>
    <xf numFmtId="1" fontId="11" fillId="0" borderId="18" xfId="0" applyFont="1" applyFill="1" applyBorder="1" applyAlignment="1" applyProtection="1">
      <alignment vertical="center"/>
      <protection/>
    </xf>
    <xf numFmtId="1" fontId="6" fillId="0" borderId="20" xfId="0" applyFont="1" applyFill="1" applyBorder="1" applyAlignment="1" applyProtection="1">
      <alignment vertical="center"/>
      <protection/>
    </xf>
    <xf numFmtId="1" fontId="16" fillId="0" borderId="0" xfId="0" applyFont="1" applyFill="1" applyBorder="1" applyAlignment="1">
      <alignment vertical="center"/>
    </xf>
    <xf numFmtId="1" fontId="6" fillId="0" borderId="0" xfId="0" applyFont="1" applyFill="1" applyAlignment="1">
      <alignment horizontal="distributed" vertical="center"/>
    </xf>
    <xf numFmtId="1" fontId="7" fillId="0" borderId="13" xfId="0" applyFont="1" applyFill="1" applyBorder="1" applyAlignment="1">
      <alignment horizontal="distributed" vertical="center"/>
    </xf>
    <xf numFmtId="1" fontId="7" fillId="0" borderId="16" xfId="0" applyFont="1" applyFill="1" applyBorder="1" applyAlignment="1">
      <alignment horizontal="distributed" vertical="center"/>
    </xf>
    <xf numFmtId="1" fontId="6" fillId="0" borderId="15" xfId="0" applyFont="1" applyFill="1" applyBorder="1" applyAlignment="1">
      <alignment horizontal="distributed" vertical="center"/>
    </xf>
    <xf numFmtId="1" fontId="6" fillId="0" borderId="10" xfId="61" applyFont="1" applyFill="1" applyBorder="1" applyAlignment="1" applyProtection="1">
      <alignment horizontal="center" vertical="center"/>
      <protection/>
    </xf>
    <xf numFmtId="1" fontId="6" fillId="0" borderId="0" xfId="61" applyFont="1" applyFill="1" applyBorder="1" applyAlignment="1" applyProtection="1">
      <alignment vertical="center"/>
      <protection/>
    </xf>
    <xf numFmtId="1" fontId="17" fillId="0" borderId="0" xfId="61" applyFont="1" applyFill="1" applyBorder="1" applyAlignment="1" applyProtection="1">
      <alignment vertical="center"/>
      <protection/>
    </xf>
    <xf numFmtId="1" fontId="7" fillId="0" borderId="15" xfId="61" applyFont="1" applyFill="1" applyBorder="1" applyAlignment="1">
      <alignment horizontal="distributed" vertical="center"/>
      <protection/>
    </xf>
    <xf numFmtId="1" fontId="16" fillId="0" borderId="0" xfId="61" applyFont="1" applyFill="1" applyBorder="1" applyAlignment="1" applyProtection="1">
      <alignment vertical="center"/>
      <protection/>
    </xf>
    <xf numFmtId="1" fontId="6" fillId="0" borderId="15" xfId="61" applyFont="1" applyFill="1" applyBorder="1" applyAlignment="1" applyProtection="1">
      <alignment horizontal="distributed" vertical="center"/>
      <protection/>
    </xf>
    <xf numFmtId="1" fontId="6" fillId="0" borderId="0" xfId="61" applyFont="1" applyFill="1" applyBorder="1" applyAlignment="1" applyProtection="1">
      <alignment horizontal="distributed" vertical="center"/>
      <protection/>
    </xf>
    <xf numFmtId="1" fontId="6" fillId="0" borderId="21" xfId="61" applyFont="1" applyFill="1" applyBorder="1" applyAlignment="1" applyProtection="1">
      <alignment horizontal="center" vertical="center"/>
      <protection/>
    </xf>
    <xf numFmtId="1" fontId="6" fillId="0" borderId="21" xfId="61" applyFont="1" applyFill="1" applyBorder="1" applyAlignment="1" applyProtection="1">
      <alignment vertical="center"/>
      <protection/>
    </xf>
    <xf numFmtId="1" fontId="6" fillId="0" borderId="0" xfId="0" applyFont="1" applyFill="1" applyBorder="1" applyAlignment="1" applyProtection="1">
      <alignment horizontal="distributed" vertical="center"/>
      <protection/>
    </xf>
    <xf numFmtId="1" fontId="6" fillId="0" borderId="0" xfId="0" applyFont="1" applyFill="1" applyAlignment="1">
      <alignment horizontal="distributed" vertical="top"/>
    </xf>
    <xf numFmtId="1" fontId="6" fillId="0" borderId="22" xfId="0" applyFont="1" applyFill="1" applyBorder="1" applyAlignment="1" applyProtection="1">
      <alignment vertical="center"/>
      <protection/>
    </xf>
    <xf numFmtId="1" fontId="6" fillId="0" borderId="16" xfId="0" applyFont="1" applyFill="1" applyBorder="1" applyAlignment="1" applyProtection="1">
      <alignment horizontal="center" vertical="center"/>
      <protection/>
    </xf>
    <xf numFmtId="1" fontId="6" fillId="0" borderId="21" xfId="0" applyFont="1" applyFill="1" applyBorder="1" applyAlignment="1" applyProtection="1">
      <alignment vertical="center"/>
      <protection/>
    </xf>
    <xf numFmtId="1" fontId="7" fillId="0" borderId="0" xfId="61" applyFont="1" applyFill="1" applyBorder="1" applyAlignment="1">
      <alignment horizontal="distributed" vertical="center"/>
      <protection/>
    </xf>
    <xf numFmtId="1" fontId="6" fillId="0" borderId="23" xfId="61" applyFont="1" applyFill="1" applyBorder="1" applyAlignment="1" applyProtection="1">
      <alignment horizontal="center" vertical="center"/>
      <protection/>
    </xf>
    <xf numFmtId="1" fontId="6" fillId="0" borderId="0" xfId="0" applyFont="1" applyFill="1" applyBorder="1" applyAlignment="1">
      <alignment horizontal="distributed"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1" fontId="6" fillId="0" borderId="0" xfId="0" applyFont="1" applyFill="1" applyAlignment="1">
      <alignment vertical="top" wrapText="1"/>
    </xf>
    <xf numFmtId="1" fontId="6" fillId="0" borderId="0" xfId="0" applyFont="1" applyFill="1" applyAlignment="1">
      <alignment vertical="center" wrapText="1"/>
    </xf>
    <xf numFmtId="1" fontId="6" fillId="0" borderId="10" xfId="0" applyFont="1" applyFill="1" applyBorder="1" applyAlignment="1" applyProtection="1">
      <alignment vertical="center" wrapText="1"/>
      <protection/>
    </xf>
    <xf numFmtId="1" fontId="11" fillId="0" borderId="15" xfId="0" applyFont="1" applyFill="1" applyBorder="1" applyAlignment="1" applyProtection="1">
      <alignment horizontal="distributed" vertical="center"/>
      <protection/>
    </xf>
    <xf numFmtId="1" fontId="19" fillId="0" borderId="18" xfId="0" applyFont="1" applyFill="1" applyBorder="1" applyAlignment="1" applyProtection="1">
      <alignment vertical="center"/>
      <protection/>
    </xf>
    <xf numFmtId="1" fontId="6" fillId="0" borderId="19" xfId="0" applyFont="1" applyFill="1" applyBorder="1" applyAlignment="1" applyProtection="1">
      <alignment vertical="center" wrapText="1"/>
      <protection/>
    </xf>
    <xf numFmtId="187" fontId="6" fillId="0" borderId="18" xfId="0" applyNumberFormat="1" applyFont="1" applyFill="1" applyBorder="1" applyAlignment="1">
      <alignment horizontal="right" vertical="center"/>
    </xf>
    <xf numFmtId="1" fontId="6" fillId="0" borderId="12" xfId="0" applyFont="1" applyFill="1" applyBorder="1" applyAlignment="1" applyProtection="1">
      <alignment vertical="center" wrapText="1"/>
      <protection/>
    </xf>
    <xf numFmtId="1" fontId="6" fillId="0" borderId="12" xfId="0" applyFont="1" applyFill="1" applyBorder="1" applyAlignment="1" applyProtection="1">
      <alignment horizontal="center" vertical="center"/>
      <protection/>
    </xf>
    <xf numFmtId="1" fontId="6" fillId="0" borderId="0" xfId="0" applyFont="1" applyFill="1" applyBorder="1" applyAlignment="1" applyProtection="1">
      <alignment vertical="center" wrapText="1"/>
      <protection/>
    </xf>
    <xf numFmtId="1" fontId="11" fillId="0" borderId="0" xfId="0" applyFont="1" applyFill="1" applyBorder="1" applyAlignment="1">
      <alignment horizontal="distributed" vertical="center"/>
    </xf>
    <xf numFmtId="1" fontId="6" fillId="0" borderId="0" xfId="0" applyFont="1" applyFill="1" applyBorder="1" applyAlignment="1">
      <alignment vertical="center" wrapText="1"/>
    </xf>
    <xf numFmtId="1" fontId="11" fillId="0" borderId="0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Border="1" applyAlignment="1" applyProtection="1">
      <alignment vertical="center" wrapText="1"/>
      <protection/>
    </xf>
    <xf numFmtId="1" fontId="8" fillId="0" borderId="0" xfId="0" applyFont="1" applyFill="1" applyBorder="1" applyAlignment="1">
      <alignment horizontal="distributed" vertical="center"/>
    </xf>
    <xf numFmtId="1" fontId="12" fillId="0" borderId="0" xfId="0" applyFont="1" applyFill="1" applyBorder="1" applyAlignment="1" applyProtection="1">
      <alignment horizontal="distributed" vertical="center"/>
      <protection/>
    </xf>
    <xf numFmtId="1" fontId="11" fillId="0" borderId="15" xfId="0" applyFont="1" applyFill="1" applyBorder="1" applyAlignment="1">
      <alignment horizontal="distributed" vertical="center"/>
    </xf>
    <xf numFmtId="187" fontId="6" fillId="0" borderId="11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Alignment="1">
      <alignment horizontal="right" vertical="center"/>
    </xf>
    <xf numFmtId="1" fontId="6" fillId="0" borderId="10" xfId="0" applyFont="1" applyFill="1" applyBorder="1" applyAlignment="1">
      <alignment vertical="center" wrapText="1"/>
    </xf>
    <xf numFmtId="1" fontId="6" fillId="0" borderId="24" xfId="0" applyFont="1" applyFill="1" applyBorder="1" applyAlignment="1" applyProtection="1">
      <alignment horizontal="distributed" vertical="center"/>
      <protection/>
    </xf>
    <xf numFmtId="1" fontId="11" fillId="0" borderId="12" xfId="0" applyFont="1" applyFill="1" applyBorder="1" applyAlignment="1" applyProtection="1">
      <alignment vertical="center"/>
      <protection/>
    </xf>
    <xf numFmtId="1" fontId="6" fillId="0" borderId="12" xfId="0" applyFont="1" applyFill="1" applyBorder="1" applyAlignment="1" applyProtection="1">
      <alignment horizontal="distributed" vertical="center"/>
      <protection/>
    </xf>
    <xf numFmtId="1" fontId="19" fillId="0" borderId="0" xfId="0" applyFont="1" applyFill="1" applyBorder="1" applyAlignment="1" applyProtection="1">
      <alignment vertical="center"/>
      <protection/>
    </xf>
    <xf numFmtId="1" fontId="13" fillId="0" borderId="15" xfId="0" applyFont="1" applyFill="1" applyBorder="1" applyAlignment="1" applyProtection="1">
      <alignment horizontal="distributed" vertical="center"/>
      <protection/>
    </xf>
    <xf numFmtId="1" fontId="6" fillId="0" borderId="25" xfId="0" applyFont="1" applyFill="1" applyBorder="1" applyAlignment="1">
      <alignment horizontal="distributed" vertical="center"/>
    </xf>
    <xf numFmtId="1" fontId="6" fillId="0" borderId="18" xfId="0" applyFont="1" applyFill="1" applyBorder="1" applyAlignment="1">
      <alignment vertical="center" wrapText="1"/>
    </xf>
    <xf numFmtId="1" fontId="6" fillId="0" borderId="20" xfId="0" applyFont="1" applyFill="1" applyBorder="1" applyAlignment="1">
      <alignment horizontal="center" vertical="center"/>
    </xf>
    <xf numFmtId="1" fontId="13" fillId="0" borderId="0" xfId="0" applyFont="1" applyFill="1" applyBorder="1" applyAlignment="1" applyProtection="1">
      <alignment horizontal="distributed" vertical="center"/>
      <protection/>
    </xf>
    <xf numFmtId="1" fontId="1" fillId="0" borderId="15" xfId="0" applyFont="1" applyFill="1" applyBorder="1" applyAlignment="1">
      <alignment horizontal="distributed" vertical="center"/>
    </xf>
    <xf numFmtId="1" fontId="6" fillId="0" borderId="10" xfId="0" applyFont="1" applyFill="1" applyBorder="1" applyAlignment="1">
      <alignment horizontal="center" vertical="center"/>
    </xf>
    <xf numFmtId="1" fontId="11" fillId="0" borderId="0" xfId="0" applyFont="1" applyFill="1" applyBorder="1" applyAlignment="1" applyProtection="1">
      <alignment horizontal="distributed" vertical="top"/>
      <protection/>
    </xf>
    <xf numFmtId="1" fontId="6" fillId="0" borderId="13" xfId="0" applyFont="1" applyFill="1" applyBorder="1" applyAlignment="1" applyProtection="1">
      <alignment horizontal="distributed" vertical="top"/>
      <protection/>
    </xf>
    <xf numFmtId="1" fontId="6" fillId="0" borderId="0" xfId="0" applyFont="1" applyFill="1" applyBorder="1" applyAlignment="1" applyProtection="1">
      <alignment horizontal="distributed" vertical="top"/>
      <protection/>
    </xf>
    <xf numFmtId="38" fontId="6" fillId="0" borderId="0" xfId="0" applyNumberFormat="1" applyFont="1" applyFill="1" applyBorder="1" applyAlignment="1" applyProtection="1">
      <alignment vertical="top"/>
      <protection/>
    </xf>
    <xf numFmtId="187" fontId="6" fillId="0" borderId="26" xfId="0" applyNumberFormat="1" applyFont="1" applyFill="1" applyBorder="1" applyAlignment="1">
      <alignment horizontal="right" vertical="center"/>
    </xf>
    <xf numFmtId="1" fontId="6" fillId="0" borderId="18" xfId="0" applyFont="1" applyFill="1" applyBorder="1" applyAlignment="1" applyProtection="1">
      <alignment vertical="center" wrapText="1"/>
      <protection/>
    </xf>
    <xf numFmtId="187" fontId="6" fillId="0" borderId="0" xfId="0" applyNumberFormat="1" applyFont="1" applyFill="1" applyAlignment="1">
      <alignment vertical="center"/>
    </xf>
    <xf numFmtId="1" fontId="6" fillId="0" borderId="27" xfId="0" applyFont="1" applyFill="1" applyBorder="1" applyAlignment="1" applyProtection="1">
      <alignment horizontal="center" vertical="center"/>
      <protection/>
    </xf>
    <xf numFmtId="1" fontId="6" fillId="0" borderId="28" xfId="0" applyFont="1" applyFill="1" applyBorder="1" applyAlignment="1" applyProtection="1">
      <alignment horizontal="center" vertical="center"/>
      <protection/>
    </xf>
    <xf numFmtId="1" fontId="6" fillId="0" borderId="25" xfId="0" applyFont="1" applyFill="1" applyBorder="1" applyAlignment="1" applyProtection="1">
      <alignment vertical="center"/>
      <protection/>
    </xf>
    <xf numFmtId="1" fontId="6" fillId="0" borderId="10" xfId="0" applyFont="1" applyFill="1" applyBorder="1" applyAlignment="1">
      <alignment vertical="center"/>
    </xf>
    <xf numFmtId="1" fontId="6" fillId="0" borderId="10" xfId="0" applyFont="1" applyFill="1" applyBorder="1" applyAlignment="1" applyProtection="1">
      <alignment horizontal="left" vertical="center" wrapText="1"/>
      <protection/>
    </xf>
    <xf numFmtId="1" fontId="6" fillId="0" borderId="23" xfId="61" applyFont="1" applyFill="1" applyBorder="1" applyAlignment="1" applyProtection="1">
      <alignment horizontal="distributed" vertical="center"/>
      <protection/>
    </xf>
    <xf numFmtId="1" fontId="6" fillId="0" borderId="26" xfId="61" applyFont="1" applyFill="1" applyBorder="1" applyAlignment="1" applyProtection="1">
      <alignment vertical="center" wrapText="1"/>
      <protection/>
    </xf>
    <xf numFmtId="199" fontId="6" fillId="0" borderId="0" xfId="0" applyNumberFormat="1" applyFont="1" applyFill="1" applyBorder="1" applyAlignment="1" applyProtection="1">
      <alignment horizontal="right" vertical="center"/>
      <protection/>
    </xf>
    <xf numFmtId="199" fontId="6" fillId="0" borderId="29" xfId="0" applyNumberFormat="1" applyFont="1" applyFill="1" applyBorder="1" applyAlignment="1" applyProtection="1">
      <alignment horizontal="right" vertical="center"/>
      <protection/>
    </xf>
    <xf numFmtId="38" fontId="6" fillId="0" borderId="0" xfId="0" applyNumberFormat="1" applyFont="1" applyFill="1" applyBorder="1" applyAlignment="1" applyProtection="1">
      <alignment horizontal="right" vertical="top"/>
      <protection/>
    </xf>
    <xf numFmtId="1" fontId="8" fillId="0" borderId="0" xfId="0" applyFont="1" applyFill="1" applyBorder="1" applyAlignment="1" applyProtection="1">
      <alignment vertical="top"/>
      <protection/>
    </xf>
    <xf numFmtId="1" fontId="8" fillId="0" borderId="0" xfId="0" applyFont="1" applyFill="1" applyBorder="1" applyAlignment="1" applyProtection="1">
      <alignment horizontal="right" vertical="top"/>
      <protection/>
    </xf>
    <xf numFmtId="1" fontId="20" fillId="0" borderId="0" xfId="0" applyFont="1" applyFill="1" applyBorder="1" applyAlignment="1" applyProtection="1">
      <alignment horizontal="left" vertical="center"/>
      <protection/>
    </xf>
    <xf numFmtId="1" fontId="8" fillId="0" borderId="0" xfId="0" applyFont="1" applyFill="1" applyBorder="1" applyAlignment="1" applyProtection="1">
      <alignment vertical="center"/>
      <protection/>
    </xf>
    <xf numFmtId="1" fontId="6" fillId="0" borderId="0" xfId="0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" fontId="6" fillId="0" borderId="0" xfId="0" applyFont="1" applyFill="1" applyBorder="1" applyAlignment="1" applyProtection="1">
      <alignment horizontal="centerContinuous" vertical="center"/>
      <protection/>
    </xf>
    <xf numFmtId="1" fontId="6" fillId="0" borderId="30" xfId="0" applyFont="1" applyFill="1" applyBorder="1" applyAlignment="1" applyProtection="1">
      <alignment horizontal="center" vertical="center"/>
      <protection/>
    </xf>
    <xf numFmtId="1" fontId="6" fillId="0" borderId="15" xfId="0" applyFont="1" applyFill="1" applyBorder="1" applyAlignment="1" applyProtection="1">
      <alignment vertical="center"/>
      <protection/>
    </xf>
    <xf numFmtId="200" fontId="6" fillId="0" borderId="0" xfId="0" applyNumberFormat="1" applyFont="1" applyFill="1" applyBorder="1" applyAlignment="1" applyProtection="1">
      <alignment vertical="center"/>
      <protection/>
    </xf>
    <xf numFmtId="199" fontId="6" fillId="0" borderId="0" xfId="0" applyNumberFormat="1" applyFont="1" applyFill="1" applyBorder="1" applyAlignment="1" applyProtection="1">
      <alignment vertical="center"/>
      <protection/>
    </xf>
    <xf numFmtId="1" fontId="6" fillId="0" borderId="29" xfId="0" applyFont="1" applyFill="1" applyBorder="1" applyAlignment="1" applyProtection="1">
      <alignment vertical="center"/>
      <protection/>
    </xf>
    <xf numFmtId="1" fontId="8" fillId="0" borderId="0" xfId="0" applyFont="1" applyAlignment="1">
      <alignment vertical="center"/>
    </xf>
    <xf numFmtId="1" fontId="20" fillId="0" borderId="0" xfId="0" applyFont="1" applyFill="1" applyBorder="1" applyAlignment="1" applyProtection="1">
      <alignment horizontal="center" vertical="center"/>
      <protection/>
    </xf>
    <xf numFmtId="1" fontId="6" fillId="0" borderId="30" xfId="0" applyFont="1" applyFill="1" applyBorder="1" applyAlignment="1" applyProtection="1">
      <alignment horizontal="distributed" vertical="center"/>
      <protection/>
    </xf>
    <xf numFmtId="1" fontId="6" fillId="0" borderId="29" xfId="0" applyFont="1" applyFill="1" applyBorder="1" applyAlignment="1" applyProtection="1">
      <alignment horizontal="distributed" vertical="center"/>
      <protection/>
    </xf>
    <xf numFmtId="1" fontId="6" fillId="0" borderId="0" xfId="0" applyFont="1" applyFill="1" applyBorder="1" applyAlignment="1" applyProtection="1">
      <alignment horizontal="distributed" vertical="center"/>
      <protection/>
    </xf>
    <xf numFmtId="1" fontId="6" fillId="0" borderId="13" xfId="0" applyFont="1" applyFill="1" applyBorder="1" applyAlignment="1">
      <alignment horizontal="center" vertical="center"/>
    </xf>
    <xf numFmtId="1" fontId="6" fillId="0" borderId="16" xfId="0" applyFont="1" applyFill="1" applyBorder="1" applyAlignment="1">
      <alignment horizontal="center" vertical="center"/>
    </xf>
    <xf numFmtId="199" fontId="13" fillId="0" borderId="0" xfId="0" applyNumberFormat="1" applyFont="1" applyFill="1" applyBorder="1" applyAlignment="1" applyProtection="1">
      <alignment horizontal="right" vertical="center"/>
      <protection/>
    </xf>
    <xf numFmtId="1" fontId="13" fillId="0" borderId="0" xfId="0" applyFont="1" applyFill="1" applyBorder="1" applyAlignment="1">
      <alignment vertical="center"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199" fontId="13" fillId="0" borderId="0" xfId="0" applyNumberFormat="1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vertical="center"/>
    </xf>
    <xf numFmtId="1" fontId="6" fillId="0" borderId="31" xfId="0" applyFont="1" applyFill="1" applyBorder="1" applyAlignment="1" applyProtection="1">
      <alignment vertical="center"/>
      <protection/>
    </xf>
    <xf numFmtId="1" fontId="6" fillId="0" borderId="10" xfId="0" applyFont="1" applyFill="1" applyBorder="1" applyAlignment="1" applyProtection="1">
      <alignment horizontal="center" vertical="top"/>
      <protection/>
    </xf>
    <xf numFmtId="1" fontId="8" fillId="0" borderId="0" xfId="61" applyFont="1" applyFill="1" applyBorder="1" applyAlignment="1" applyProtection="1">
      <alignment vertical="center" wrapText="1"/>
      <protection/>
    </xf>
    <xf numFmtId="1" fontId="21" fillId="0" borderId="26" xfId="61" applyFont="1" applyFill="1" applyBorder="1" applyAlignment="1" applyProtection="1">
      <alignment vertical="center" wrapText="1"/>
      <protection/>
    </xf>
    <xf numFmtId="1" fontId="8" fillId="0" borderId="26" xfId="61" applyFont="1" applyFill="1" applyBorder="1" applyAlignment="1" applyProtection="1">
      <alignment vertical="center" wrapText="1"/>
      <protection/>
    </xf>
    <xf numFmtId="1" fontId="21" fillId="0" borderId="15" xfId="61" applyFont="1" applyFill="1" applyBorder="1" applyAlignment="1" applyProtection="1">
      <alignment horizontal="distributed" vertical="center"/>
      <protection/>
    </xf>
    <xf numFmtId="1" fontId="16" fillId="0" borderId="18" xfId="61" applyFont="1" applyFill="1" applyBorder="1" applyAlignment="1" applyProtection="1">
      <alignment vertical="center"/>
      <protection/>
    </xf>
    <xf numFmtId="1" fontId="6" fillId="0" borderId="24" xfId="61" applyFont="1" applyFill="1" applyBorder="1" applyAlignment="1" applyProtection="1">
      <alignment horizontal="distributed" vertical="center"/>
      <protection/>
    </xf>
    <xf numFmtId="1" fontId="6" fillId="0" borderId="18" xfId="61" applyFont="1" applyFill="1" applyBorder="1" applyAlignment="1" applyProtection="1">
      <alignment vertical="center"/>
      <protection/>
    </xf>
    <xf numFmtId="1" fontId="6" fillId="0" borderId="20" xfId="61" applyFont="1" applyFill="1" applyBorder="1" applyAlignment="1" applyProtection="1">
      <alignment horizontal="center" vertical="center"/>
      <protection/>
    </xf>
    <xf numFmtId="1" fontId="6" fillId="0" borderId="21" xfId="0" applyFont="1" applyFill="1" applyBorder="1" applyAlignment="1">
      <alignment vertical="center" wrapText="1"/>
    </xf>
    <xf numFmtId="1" fontId="8" fillId="0" borderId="21" xfId="0" applyFont="1" applyFill="1" applyBorder="1" applyAlignment="1">
      <alignment vertical="center" wrapText="1"/>
    </xf>
    <xf numFmtId="1" fontId="6" fillId="0" borderId="21" xfId="61" applyFont="1" applyFill="1" applyBorder="1" applyAlignment="1" applyProtection="1">
      <alignment vertical="center" wrapText="1"/>
      <protection/>
    </xf>
    <xf numFmtId="1" fontId="23" fillId="0" borderId="21" xfId="0" applyFont="1" applyFill="1" applyBorder="1" applyAlignment="1">
      <alignment vertical="center" wrapText="1"/>
    </xf>
    <xf numFmtId="1" fontId="21" fillId="0" borderId="10" xfId="0" applyFont="1" applyFill="1" applyBorder="1" applyAlignment="1" applyProtection="1">
      <alignment vertical="center" wrapText="1"/>
      <protection/>
    </xf>
    <xf numFmtId="1" fontId="8" fillId="0" borderId="10" xfId="0" applyFont="1" applyFill="1" applyBorder="1" applyAlignment="1" applyProtection="1">
      <alignment vertical="center" wrapText="1"/>
      <protection/>
    </xf>
    <xf numFmtId="1" fontId="6" fillId="0" borderId="15" xfId="0" applyFont="1" applyFill="1" applyBorder="1" applyAlignment="1">
      <alignment horizontal="distributed" vertical="center"/>
    </xf>
    <xf numFmtId="1" fontId="6" fillId="0" borderId="11" xfId="0" applyFont="1" applyFill="1" applyBorder="1" applyAlignment="1">
      <alignment horizontal="distributed" vertical="center" wrapText="1"/>
    </xf>
    <xf numFmtId="1" fontId="6" fillId="0" borderId="17" xfId="0" applyFont="1" applyFill="1" applyBorder="1" applyAlignment="1">
      <alignment horizontal="distributed" vertical="center"/>
    </xf>
    <xf numFmtId="1" fontId="0" fillId="0" borderId="0" xfId="0" applyAlignment="1">
      <alignment vertical="center"/>
    </xf>
    <xf numFmtId="1" fontId="0" fillId="0" borderId="0" xfId="0" applyAlignment="1">
      <alignment vertical="top"/>
    </xf>
    <xf numFmtId="1" fontId="13" fillId="0" borderId="13" xfId="0" applyFont="1" applyFill="1" applyBorder="1" applyAlignment="1" applyProtection="1">
      <alignment vertical="center"/>
      <protection/>
    </xf>
    <xf numFmtId="1" fontId="13" fillId="0" borderId="0" xfId="61" applyFont="1" applyFill="1" applyBorder="1" applyAlignment="1" applyProtection="1">
      <alignment vertical="center"/>
      <protection/>
    </xf>
    <xf numFmtId="1" fontId="6" fillId="0" borderId="13" xfId="0" applyFont="1" applyFill="1" applyBorder="1" applyAlignment="1">
      <alignment horizontal="distributed" vertical="center"/>
    </xf>
    <xf numFmtId="1" fontId="21" fillId="0" borderId="21" xfId="0" applyFont="1" applyFill="1" applyBorder="1" applyAlignment="1">
      <alignment vertical="center" wrapText="1"/>
    </xf>
    <xf numFmtId="1" fontId="21" fillId="0" borderId="21" xfId="0" applyFont="1" applyFill="1" applyBorder="1" applyAlignment="1">
      <alignment horizontal="left" vertical="center" shrinkToFit="1"/>
    </xf>
    <xf numFmtId="1" fontId="19" fillId="0" borderId="0" xfId="0" applyFont="1" applyFill="1" applyBorder="1" applyAlignment="1">
      <alignment horizontal="distributed" vertical="center"/>
    </xf>
    <xf numFmtId="1" fontId="8" fillId="0" borderId="30" xfId="0" applyFont="1" applyFill="1" applyBorder="1" applyAlignment="1">
      <alignment vertical="center"/>
    </xf>
    <xf numFmtId="1" fontId="8" fillId="0" borderId="29" xfId="0" applyFont="1" applyFill="1" applyBorder="1" applyAlignment="1">
      <alignment vertical="center"/>
    </xf>
    <xf numFmtId="1" fontId="8" fillId="0" borderId="0" xfId="0" applyFont="1" applyFill="1" applyAlignment="1">
      <alignment/>
    </xf>
    <xf numFmtId="1" fontId="1" fillId="0" borderId="0" xfId="0" applyFont="1" applyFill="1" applyBorder="1" applyAlignment="1">
      <alignment horizontal="distributed" vertical="center"/>
    </xf>
    <xf numFmtId="1" fontId="19" fillId="0" borderId="25" xfId="0" applyFont="1" applyFill="1" applyBorder="1" applyAlignment="1">
      <alignment horizontal="distributed" vertical="center"/>
    </xf>
    <xf numFmtId="1" fontId="8" fillId="0" borderId="20" xfId="0" applyFont="1" applyFill="1" applyBorder="1" applyAlignment="1">
      <alignment horizontal="center"/>
    </xf>
    <xf numFmtId="1" fontId="8" fillId="0" borderId="32" xfId="0" applyFont="1" applyFill="1" applyBorder="1" applyAlignment="1">
      <alignment/>
    </xf>
    <xf numFmtId="1" fontId="19" fillId="0" borderId="15" xfId="0" applyFont="1" applyFill="1" applyBorder="1" applyAlignment="1">
      <alignment horizontal="distributed" vertical="center"/>
    </xf>
    <xf numFmtId="202" fontId="6" fillId="0" borderId="0" xfId="0" applyNumberFormat="1" applyFont="1" applyFill="1" applyAlignment="1">
      <alignment vertical="center"/>
    </xf>
    <xf numFmtId="1" fontId="6" fillId="0" borderId="21" xfId="0" applyFont="1" applyFill="1" applyBorder="1" applyAlignment="1">
      <alignment horizontal="distributed" vertical="center"/>
    </xf>
    <xf numFmtId="0" fontId="6" fillId="0" borderId="21" xfId="0" applyNumberFormat="1" applyFont="1" applyFill="1" applyBorder="1" applyAlignment="1">
      <alignment vertical="center"/>
    </xf>
    <xf numFmtId="202" fontId="6" fillId="0" borderId="18" xfId="0" applyNumberFormat="1" applyFont="1" applyFill="1" applyBorder="1" applyAlignment="1">
      <alignment horizontal="right" vertical="center"/>
    </xf>
    <xf numFmtId="1" fontId="6" fillId="0" borderId="20" xfId="0" applyFont="1" applyFill="1" applyBorder="1" applyAlignment="1">
      <alignment vertical="center"/>
    </xf>
    <xf numFmtId="1" fontId="6" fillId="0" borderId="18" xfId="0" applyFont="1" applyFill="1" applyBorder="1" applyAlignment="1">
      <alignment horizontal="distributed" vertical="center"/>
    </xf>
    <xf numFmtId="9" fontId="6" fillId="0" borderId="21" xfId="0" applyNumberFormat="1" applyFont="1" applyFill="1" applyBorder="1" applyAlignment="1">
      <alignment vertical="center"/>
    </xf>
    <xf numFmtId="1" fontId="21" fillId="0" borderId="0" xfId="0" applyFont="1" applyFill="1" applyAlignment="1">
      <alignment vertical="center" wrapText="1"/>
    </xf>
    <xf numFmtId="202" fontId="6" fillId="0" borderId="0" xfId="0" applyNumberFormat="1" applyFont="1" applyFill="1" applyAlignment="1">
      <alignment horizontal="right" vertical="center"/>
    </xf>
    <xf numFmtId="1" fontId="6" fillId="0" borderId="21" xfId="0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left" vertical="center"/>
    </xf>
    <xf numFmtId="202" fontId="8" fillId="0" borderId="0" xfId="0" applyNumberFormat="1" applyFont="1" applyFill="1" applyAlignment="1">
      <alignment vertical="center"/>
    </xf>
    <xf numFmtId="198" fontId="6" fillId="0" borderId="21" xfId="0" applyNumberFormat="1" applyFont="1" applyFill="1" applyBorder="1" applyAlignment="1">
      <alignment horizontal="left" vertical="center"/>
    </xf>
    <xf numFmtId="1" fontId="21" fillId="0" borderId="0" xfId="0" applyFont="1" applyFill="1" applyAlignment="1">
      <alignment vertical="center"/>
    </xf>
    <xf numFmtId="1" fontId="12" fillId="0" borderId="0" xfId="0" applyFont="1" applyFill="1" applyAlignment="1">
      <alignment horizontal="center" vertical="center"/>
    </xf>
    <xf numFmtId="1" fontId="6" fillId="0" borderId="21" xfId="0" applyFont="1" applyFill="1" applyBorder="1" applyAlignment="1">
      <alignment horizontal="left" vertical="center"/>
    </xf>
    <xf numFmtId="1" fontId="6" fillId="0" borderId="21" xfId="0" applyFont="1" applyFill="1" applyBorder="1" applyAlignment="1">
      <alignment horizontal="center" vertical="center" wrapText="1"/>
    </xf>
    <xf numFmtId="202" fontId="6" fillId="0" borderId="0" xfId="0" applyNumberFormat="1" applyFont="1" applyFill="1" applyBorder="1" applyAlignment="1">
      <alignment horizontal="center" vertical="center"/>
    </xf>
    <xf numFmtId="202" fontId="6" fillId="0" borderId="0" xfId="0" applyNumberFormat="1" applyFont="1" applyFill="1" applyBorder="1" applyAlignment="1">
      <alignment horizontal="center" vertical="center" wrapText="1"/>
    </xf>
    <xf numFmtId="1" fontId="6" fillId="0" borderId="21" xfId="0" applyFont="1" applyFill="1" applyBorder="1" applyAlignment="1">
      <alignment horizontal="distributed" vertical="center"/>
    </xf>
    <xf numFmtId="1" fontId="6" fillId="0" borderId="0" xfId="0" applyFont="1" applyFill="1" applyBorder="1" applyAlignment="1">
      <alignment horizontal="distributed" vertical="center"/>
    </xf>
    <xf numFmtId="1" fontId="6" fillId="0" borderId="33" xfId="0" applyFont="1" applyFill="1" applyBorder="1" applyAlignment="1">
      <alignment horizontal="distributed" vertical="center"/>
    </xf>
    <xf numFmtId="1" fontId="6" fillId="0" borderId="33" xfId="0" applyFont="1" applyFill="1" applyBorder="1" applyAlignment="1">
      <alignment horizontal="center" vertical="center"/>
    </xf>
    <xf numFmtId="1" fontId="8" fillId="0" borderId="14" xfId="0" applyFont="1" applyFill="1" applyBorder="1" applyAlignment="1">
      <alignment horizontal="center" vertical="center"/>
    </xf>
    <xf numFmtId="1" fontId="16" fillId="0" borderId="14" xfId="0" applyFont="1" applyFill="1" applyBorder="1" applyAlignment="1">
      <alignment horizontal="center" vertical="center"/>
    </xf>
    <xf numFmtId="1" fontId="6" fillId="0" borderId="25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14" xfId="0" applyFont="1" applyFill="1" applyBorder="1" applyAlignment="1">
      <alignment horizontal="center" vertical="center"/>
    </xf>
    <xf numFmtId="37" fontId="6" fillId="0" borderId="18" xfId="0" applyNumberFormat="1" applyFont="1" applyFill="1" applyBorder="1" applyAlignment="1" applyProtection="1">
      <alignment horizontal="right" vertical="center"/>
      <protection/>
    </xf>
    <xf numFmtId="1" fontId="0" fillId="0" borderId="0" xfId="0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18" xfId="0" applyFont="1" applyFill="1" applyBorder="1" applyAlignment="1">
      <alignment/>
    </xf>
    <xf numFmtId="1" fontId="8" fillId="0" borderId="18" xfId="0" applyFont="1" applyFill="1" applyBorder="1" applyAlignment="1">
      <alignment/>
    </xf>
    <xf numFmtId="38" fontId="8" fillId="0" borderId="18" xfId="0" applyNumberFormat="1" applyFont="1" applyFill="1" applyBorder="1" applyAlignment="1">
      <alignment/>
    </xf>
    <xf numFmtId="1" fontId="0" fillId="0" borderId="0" xfId="0" applyFont="1" applyFill="1" applyAlignment="1">
      <alignment/>
    </xf>
    <xf numFmtId="37" fontId="6" fillId="0" borderId="26" xfId="0" applyNumberFormat="1" applyFont="1" applyFill="1" applyBorder="1" applyAlignment="1" applyProtection="1">
      <alignment horizontal="right" vertical="center"/>
      <protection/>
    </xf>
    <xf numFmtId="37" fontId="6" fillId="0" borderId="26" xfId="0" applyNumberFormat="1" applyFont="1" applyFill="1" applyBorder="1" applyAlignment="1" applyProtection="1">
      <alignment vertical="center"/>
      <protection/>
    </xf>
    <xf numFmtId="1" fontId="0" fillId="0" borderId="0" xfId="0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 applyProtection="1">
      <alignment horizontal="right" vertical="center"/>
      <protection/>
    </xf>
    <xf numFmtId="196" fontId="6" fillId="0" borderId="0" xfId="0" applyNumberFormat="1" applyFont="1" applyFill="1" applyBorder="1" applyAlignment="1" applyProtection="1">
      <alignment horizontal="right" vertical="center"/>
      <protection/>
    </xf>
    <xf numFmtId="201" fontId="6" fillId="0" borderId="0" xfId="0" applyNumberFormat="1" applyFont="1" applyFill="1" applyBorder="1" applyAlignment="1" applyProtection="1">
      <alignment horizontal="right" vertical="center"/>
      <protection/>
    </xf>
    <xf numFmtId="201" fontId="6" fillId="0" borderId="26" xfId="0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0" xfId="0" applyFont="1" applyFill="1" applyBorder="1" applyAlignment="1" applyProtection="1">
      <alignment vertical="center" shrinkToFit="1"/>
      <protection/>
    </xf>
    <xf numFmtId="1" fontId="0" fillId="0" borderId="0" xfId="0" applyFont="1" applyFill="1" applyAlignment="1">
      <alignment vertical="top"/>
    </xf>
    <xf numFmtId="1" fontId="0" fillId="0" borderId="0" xfId="0" applyFont="1" applyFill="1" applyAlignment="1">
      <alignment vertical="center"/>
    </xf>
    <xf numFmtId="1" fontId="0" fillId="0" borderId="18" xfId="0" applyFont="1" applyFill="1" applyBorder="1" applyAlignment="1">
      <alignment vertical="center"/>
    </xf>
    <xf numFmtId="1" fontId="0" fillId="0" borderId="20" xfId="0" applyFont="1" applyFill="1" applyBorder="1" applyAlignment="1">
      <alignment vertical="center"/>
    </xf>
    <xf numFmtId="202" fontId="0" fillId="0" borderId="18" xfId="0" applyNumberFormat="1" applyFont="1" applyFill="1" applyBorder="1" applyAlignment="1">
      <alignment vertical="center"/>
    </xf>
    <xf numFmtId="202" fontId="0" fillId="0" borderId="0" xfId="0" applyNumberFormat="1" applyFont="1" applyFill="1" applyAlignment="1">
      <alignment horizontal="right" vertical="center"/>
    </xf>
    <xf numFmtId="1" fontId="0" fillId="0" borderId="0" xfId="0" applyFont="1" applyFill="1" applyAlignment="1">
      <alignment horizontal="left" vertical="center"/>
    </xf>
    <xf numFmtId="1" fontId="6" fillId="0" borderId="0" xfId="61" applyFont="1" applyFill="1" applyBorder="1" applyAlignment="1" applyProtection="1">
      <alignment vertical="center" wrapText="1"/>
      <protection/>
    </xf>
    <xf numFmtId="1" fontId="26" fillId="0" borderId="0" xfId="0" applyFont="1" applyFill="1" applyAlignment="1">
      <alignment horizontal="center" vertical="center"/>
    </xf>
    <xf numFmtId="1" fontId="6" fillId="0" borderId="34" xfId="0" applyFont="1" applyFill="1" applyBorder="1" applyAlignment="1">
      <alignment horizontal="center" vertical="center"/>
    </xf>
    <xf numFmtId="190" fontId="6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1" fontId="25" fillId="0" borderId="0" xfId="0" applyFont="1" applyFill="1" applyBorder="1" applyAlignment="1" applyProtection="1">
      <alignment horizontal="center" vertical="center"/>
      <protection/>
    </xf>
    <xf numFmtId="1" fontId="26" fillId="0" borderId="0" xfId="0" applyFont="1" applyFill="1" applyBorder="1" applyAlignment="1" applyProtection="1">
      <alignment horizontal="center" vertical="center"/>
      <protection/>
    </xf>
    <xf numFmtId="1" fontId="6" fillId="0" borderId="0" xfId="0" applyFont="1" applyFill="1" applyBorder="1" applyAlignment="1" applyProtection="1">
      <alignment horizontal="distributed" vertical="center"/>
      <protection/>
    </xf>
    <xf numFmtId="1" fontId="6" fillId="0" borderId="15" xfId="0" applyFont="1" applyFill="1" applyBorder="1" applyAlignment="1">
      <alignment horizontal="distributed" vertical="center"/>
    </xf>
    <xf numFmtId="1" fontId="6" fillId="0" borderId="35" xfId="0" applyFont="1" applyFill="1" applyBorder="1" applyAlignment="1" applyProtection="1">
      <alignment horizontal="distributed" vertical="center"/>
      <protection/>
    </xf>
    <xf numFmtId="1" fontId="6" fillId="0" borderId="36" xfId="0" applyFont="1" applyFill="1" applyBorder="1" applyAlignment="1" applyProtection="1">
      <alignment horizontal="distributed" vertical="center"/>
      <protection/>
    </xf>
    <xf numFmtId="1" fontId="6" fillId="0" borderId="37" xfId="0" applyFont="1" applyFill="1" applyBorder="1" applyAlignment="1" applyProtection="1">
      <alignment horizontal="distributed" vertical="center"/>
      <protection/>
    </xf>
    <xf numFmtId="1" fontId="13" fillId="0" borderId="0" xfId="0" applyFont="1" applyFill="1" applyBorder="1" applyAlignment="1" applyProtection="1">
      <alignment horizontal="distributed" vertical="center"/>
      <protection/>
    </xf>
    <xf numFmtId="1" fontId="13" fillId="0" borderId="0" xfId="0" applyFont="1" applyFill="1" applyBorder="1" applyAlignment="1">
      <alignment horizontal="distributed" vertical="center"/>
    </xf>
    <xf numFmtId="1" fontId="13" fillId="0" borderId="15" xfId="0" applyFont="1" applyFill="1" applyBorder="1" applyAlignment="1">
      <alignment horizontal="distributed" vertical="center"/>
    </xf>
    <xf numFmtId="1" fontId="6" fillId="0" borderId="0" xfId="0" applyFont="1" applyFill="1" applyAlignment="1">
      <alignment horizontal="distributed" vertical="center"/>
    </xf>
    <xf numFmtId="1" fontId="13" fillId="0" borderId="0" xfId="0" applyFont="1" applyFill="1" applyAlignment="1">
      <alignment horizontal="distributed" vertical="center"/>
    </xf>
    <xf numFmtId="1" fontId="6" fillId="0" borderId="38" xfId="0" applyFont="1" applyFill="1" applyBorder="1" applyAlignment="1" applyProtection="1">
      <alignment horizontal="center" vertical="center"/>
      <protection/>
    </xf>
    <xf numFmtId="1" fontId="6" fillId="0" borderId="38" xfId="0" applyFont="1" applyFill="1" applyBorder="1" applyAlignment="1">
      <alignment horizontal="center" vertical="center"/>
    </xf>
    <xf numFmtId="1" fontId="6" fillId="0" borderId="39" xfId="0" applyFont="1" applyFill="1" applyBorder="1" applyAlignment="1">
      <alignment horizontal="center" vertical="center"/>
    </xf>
    <xf numFmtId="1" fontId="6" fillId="0" borderId="29" xfId="0" applyFont="1" applyFill="1" applyBorder="1" applyAlignment="1">
      <alignment horizontal="center" vertical="center"/>
    </xf>
    <xf numFmtId="1" fontId="6" fillId="0" borderId="30" xfId="0" applyFont="1" applyFill="1" applyBorder="1" applyAlignment="1">
      <alignment horizontal="center" vertical="center"/>
    </xf>
    <xf numFmtId="1" fontId="8" fillId="0" borderId="37" xfId="0" applyFont="1" applyFill="1" applyBorder="1" applyAlignment="1">
      <alignment horizontal="distributed" vertical="center"/>
    </xf>
    <xf numFmtId="1" fontId="6" fillId="0" borderId="0" xfId="0" applyFont="1" applyFill="1" applyBorder="1" applyAlignment="1">
      <alignment horizontal="distributed" vertical="center"/>
    </xf>
    <xf numFmtId="1" fontId="8" fillId="0" borderId="15" xfId="0" applyFont="1" applyFill="1" applyBorder="1" applyAlignment="1">
      <alignment horizontal="distributed" vertical="center"/>
    </xf>
    <xf numFmtId="1" fontId="6" fillId="0" borderId="15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Alignment="1">
      <alignment horizontal="distributed" vertical="center"/>
    </xf>
    <xf numFmtId="1" fontId="6" fillId="0" borderId="40" xfId="0" applyFont="1" applyFill="1" applyBorder="1" applyAlignment="1" applyProtection="1">
      <alignment horizontal="distributed" vertical="center"/>
      <protection/>
    </xf>
    <xf numFmtId="1" fontId="6" fillId="0" borderId="41" xfId="0" applyFont="1" applyFill="1" applyBorder="1" applyAlignment="1">
      <alignment horizontal="distributed" vertical="center"/>
    </xf>
    <xf numFmtId="1" fontId="6" fillId="0" borderId="11" xfId="0" applyFont="1" applyFill="1" applyBorder="1" applyAlignment="1" applyProtection="1">
      <alignment horizontal="distributed" vertical="center"/>
      <protection/>
    </xf>
    <xf numFmtId="1" fontId="6" fillId="0" borderId="42" xfId="0" applyFont="1" applyFill="1" applyBorder="1" applyAlignment="1">
      <alignment horizontal="distributed" vertical="center"/>
    </xf>
    <xf numFmtId="1" fontId="6" fillId="0" borderId="43" xfId="0" applyFont="1" applyFill="1" applyBorder="1" applyAlignment="1" applyProtection="1">
      <alignment horizontal="distributed" vertical="center"/>
      <protection/>
    </xf>
    <xf numFmtId="1" fontId="6" fillId="0" borderId="20" xfId="0" applyFont="1" applyFill="1" applyBorder="1" applyAlignment="1" applyProtection="1">
      <alignment horizontal="distributed" vertical="center"/>
      <protection/>
    </xf>
    <xf numFmtId="1" fontId="6" fillId="0" borderId="44" xfId="0" applyFont="1" applyFill="1" applyBorder="1" applyAlignment="1" applyProtection="1">
      <alignment horizontal="distributed" vertical="center"/>
      <protection/>
    </xf>
    <xf numFmtId="1" fontId="6" fillId="0" borderId="45" xfId="0" applyFont="1" applyFill="1" applyBorder="1" applyAlignment="1" applyProtection="1">
      <alignment horizontal="distributed" vertical="center"/>
      <protection/>
    </xf>
    <xf numFmtId="1" fontId="6" fillId="0" borderId="40" xfId="0" applyFont="1" applyFill="1" applyBorder="1" applyAlignment="1">
      <alignment horizontal="distributed" vertical="center"/>
    </xf>
    <xf numFmtId="1" fontId="6" fillId="0" borderId="46" xfId="0" applyFont="1" applyFill="1" applyBorder="1" applyAlignment="1">
      <alignment horizontal="distributed" vertical="center"/>
    </xf>
    <xf numFmtId="1" fontId="6" fillId="0" borderId="47" xfId="0" applyFont="1" applyFill="1" applyBorder="1" applyAlignment="1">
      <alignment horizontal="distributed" vertical="center"/>
    </xf>
    <xf numFmtId="1" fontId="13" fillId="0" borderId="0" xfId="0" applyFont="1" applyFill="1" applyBorder="1" applyAlignment="1" applyProtection="1">
      <alignment horizontal="left" vertical="top"/>
      <protection/>
    </xf>
    <xf numFmtId="1" fontId="13" fillId="0" borderId="15" xfId="0" applyFont="1" applyFill="1" applyBorder="1" applyAlignment="1" applyProtection="1">
      <alignment horizontal="left" vertical="top"/>
      <protection/>
    </xf>
    <xf numFmtId="1" fontId="6" fillId="0" borderId="19" xfId="0" applyFont="1" applyFill="1" applyBorder="1" applyAlignment="1">
      <alignment horizontal="distributed" vertical="center"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1" fontId="11" fillId="0" borderId="0" xfId="0" applyFont="1" applyFill="1" applyBorder="1" applyAlignment="1" applyProtection="1">
      <alignment horizontal="center" vertical="center"/>
      <protection/>
    </xf>
    <xf numFmtId="1" fontId="6" fillId="0" borderId="15" xfId="61" applyFont="1" applyFill="1" applyBorder="1" applyAlignment="1" applyProtection="1">
      <alignment horizontal="distributed" vertical="center"/>
      <protection/>
    </xf>
    <xf numFmtId="37" fontId="6" fillId="0" borderId="26" xfId="0" applyNumberFormat="1" applyFont="1" applyFill="1" applyBorder="1" applyAlignment="1" applyProtection="1">
      <alignment horizontal="right" vertical="center"/>
      <protection/>
    </xf>
    <xf numFmtId="1" fontId="17" fillId="0" borderId="0" xfId="61" applyFont="1" applyFill="1" applyBorder="1" applyAlignment="1" applyProtection="1">
      <alignment horizontal="center" vertical="center"/>
      <protection/>
    </xf>
    <xf numFmtId="1" fontId="8" fillId="0" borderId="11" xfId="61" applyFont="1" applyFill="1" applyBorder="1" applyAlignment="1" applyProtection="1">
      <alignment vertical="center" wrapText="1"/>
      <protection/>
    </xf>
    <xf numFmtId="1" fontId="13" fillId="0" borderId="0" xfId="61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>
      <alignment vertical="center"/>
    </xf>
    <xf numFmtId="1" fontId="6" fillId="0" borderId="0" xfId="0" applyFont="1" applyFill="1" applyBorder="1" applyAlignment="1" applyProtection="1">
      <alignment horizontal="center" vertical="center"/>
      <protection/>
    </xf>
    <xf numFmtId="1" fontId="0" fillId="0" borderId="0" xfId="0" applyFont="1" applyFill="1" applyBorder="1" applyAlignment="1">
      <alignment horizontal="center" vertical="center"/>
    </xf>
    <xf numFmtId="1" fontId="13" fillId="0" borderId="0" xfId="0" applyFont="1" applyFill="1" applyBorder="1" applyAlignment="1" applyProtection="1">
      <alignment horizontal="left" vertical="center"/>
      <protection/>
    </xf>
    <xf numFmtId="1" fontId="13" fillId="0" borderId="15" xfId="0" applyFont="1" applyFill="1" applyBorder="1" applyAlignment="1" applyProtection="1">
      <alignment horizontal="left" vertical="center"/>
      <protection/>
    </xf>
    <xf numFmtId="1" fontId="6" fillId="0" borderId="38" xfId="0" applyFont="1" applyFill="1" applyBorder="1" applyAlignment="1" applyProtection="1">
      <alignment horizontal="distributed" vertical="center"/>
      <protection/>
    </xf>
    <xf numFmtId="1" fontId="6" fillId="0" borderId="39" xfId="0" applyFont="1" applyFill="1" applyBorder="1" applyAlignment="1">
      <alignment horizontal="distributed" vertical="center"/>
    </xf>
    <xf numFmtId="1" fontId="6" fillId="0" borderId="29" xfId="0" applyFont="1" applyFill="1" applyBorder="1" applyAlignment="1">
      <alignment horizontal="distributed" vertical="center"/>
    </xf>
    <xf numFmtId="1" fontId="6" fillId="0" borderId="30" xfId="0" applyFont="1" applyFill="1" applyBorder="1" applyAlignment="1">
      <alignment horizontal="distributed" vertical="center"/>
    </xf>
    <xf numFmtId="1" fontId="6" fillId="0" borderId="46" xfId="0" applyFont="1" applyFill="1" applyBorder="1" applyAlignment="1" applyProtection="1">
      <alignment horizontal="distributed" vertical="center" wrapText="1"/>
      <protection/>
    </xf>
    <xf numFmtId="1" fontId="6" fillId="0" borderId="42" xfId="0" applyFont="1" applyFill="1" applyBorder="1" applyAlignment="1">
      <alignment horizontal="distributed" vertical="center" wrapText="1"/>
    </xf>
    <xf numFmtId="1" fontId="6" fillId="0" borderId="48" xfId="0" applyFont="1" applyFill="1" applyBorder="1" applyAlignment="1" applyProtection="1">
      <alignment horizontal="distributed" vertical="center"/>
      <protection/>
    </xf>
    <xf numFmtId="1" fontId="6" fillId="0" borderId="49" xfId="0" applyFont="1" applyFill="1" applyBorder="1" applyAlignment="1" applyProtection="1">
      <alignment horizontal="distributed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6" fillId="0" borderId="12" xfId="0" applyNumberFormat="1" applyFont="1" applyFill="1" applyBorder="1" applyAlignment="1" applyProtection="1">
      <alignment vertical="center"/>
      <protection/>
    </xf>
    <xf numFmtId="1" fontId="26" fillId="0" borderId="0" xfId="0" applyFont="1" applyFill="1" applyAlignment="1">
      <alignment horizontal="center" vertical="center"/>
    </xf>
    <xf numFmtId="1" fontId="13" fillId="0" borderId="23" xfId="0" applyFont="1" applyFill="1" applyBorder="1" applyAlignment="1">
      <alignment horizontal="distributed" vertical="center"/>
    </xf>
    <xf numFmtId="1" fontId="6" fillId="0" borderId="50" xfId="0" applyFont="1" applyFill="1" applyBorder="1" applyAlignment="1">
      <alignment horizontal="distributed" vertical="center"/>
    </xf>
    <xf numFmtId="1" fontId="6" fillId="0" borderId="18" xfId="0" applyFont="1" applyFill="1" applyBorder="1" applyAlignment="1">
      <alignment horizontal="distributed" vertical="center"/>
    </xf>
    <xf numFmtId="1" fontId="13" fillId="0" borderId="0" xfId="0" applyFont="1" applyFill="1" applyAlignment="1">
      <alignment horizontal="left" vertical="center"/>
    </xf>
    <xf numFmtId="1" fontId="6" fillId="0" borderId="43" xfId="0" applyFont="1" applyFill="1" applyBorder="1" applyAlignment="1">
      <alignment horizontal="center" vertical="center"/>
    </xf>
    <xf numFmtId="1" fontId="6" fillId="0" borderId="20" xfId="0" applyFont="1" applyFill="1" applyBorder="1" applyAlignment="1">
      <alignment horizontal="center" vertical="center"/>
    </xf>
    <xf numFmtId="1" fontId="6" fillId="0" borderId="44" xfId="0" applyFont="1" applyFill="1" applyBorder="1" applyAlignment="1">
      <alignment horizontal="center" vertical="center"/>
    </xf>
    <xf numFmtId="1" fontId="6" fillId="0" borderId="45" xfId="0" applyFont="1" applyFill="1" applyBorder="1" applyAlignment="1">
      <alignment horizontal="center" vertical="center"/>
    </xf>
    <xf numFmtId="1" fontId="6" fillId="0" borderId="34" xfId="0" applyFont="1" applyFill="1" applyBorder="1" applyAlignment="1">
      <alignment horizontal="distributed" vertical="center"/>
    </xf>
    <xf numFmtId="1" fontId="6" fillId="0" borderId="25" xfId="0" applyFont="1" applyFill="1" applyBorder="1" applyAlignment="1">
      <alignment horizontal="distributed" vertical="center"/>
    </xf>
    <xf numFmtId="1" fontId="6" fillId="0" borderId="43" xfId="0" applyFont="1" applyFill="1" applyBorder="1" applyAlignment="1">
      <alignment horizontal="distributed" vertical="center"/>
    </xf>
    <xf numFmtId="1" fontId="6" fillId="0" borderId="20" xfId="0" applyFont="1" applyFill="1" applyBorder="1" applyAlignment="1">
      <alignment horizontal="distributed" vertical="center"/>
    </xf>
    <xf numFmtId="1" fontId="6" fillId="0" borderId="43" xfId="0" applyFont="1" applyFill="1" applyBorder="1" applyAlignment="1">
      <alignment horizontal="center" vertical="center" wrapText="1"/>
    </xf>
    <xf numFmtId="1" fontId="6" fillId="0" borderId="20" xfId="0" applyFont="1" applyFill="1" applyBorder="1" applyAlignment="1">
      <alignment horizontal="center" vertical="center" wrapText="1"/>
    </xf>
    <xf numFmtId="1" fontId="6" fillId="0" borderId="45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5372100</xdr:colOff>
      <xdr:row>70</xdr:row>
      <xdr:rowOff>9525</xdr:rowOff>
    </xdr:from>
    <xdr:to>
      <xdr:col>2</xdr:col>
      <xdr:colOff>5476875</xdr:colOff>
      <xdr:row>72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7067550" y="13458825"/>
          <a:ext cx="1047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88"/>
  <sheetViews>
    <sheetView zoomScalePageLayoutView="0" workbookViewId="0" topLeftCell="A1">
      <selection activeCell="A1" sqref="A1"/>
    </sheetView>
  </sheetViews>
  <sheetFormatPr defaultColWidth="8.625" defaultRowHeight="13.5"/>
  <cols>
    <col min="1" max="3" width="2.625" style="124" customWidth="1"/>
    <col min="4" max="4" width="24.00390625" style="124" customWidth="1"/>
    <col min="5" max="16" width="11.625" style="124" customWidth="1"/>
    <col min="17" max="28" width="12.625" style="124" customWidth="1"/>
    <col min="29" max="33" width="8.625" style="124" customWidth="1"/>
    <col min="34" max="16384" width="8.625" style="124" customWidth="1"/>
  </cols>
  <sheetData>
    <row r="1" spans="1:28" ht="14.25" customHeight="1">
      <c r="A1" s="121" t="s">
        <v>1056</v>
      </c>
      <c r="AB1" s="122" t="s">
        <v>1057</v>
      </c>
    </row>
    <row r="2" spans="1:28" ht="14.25" customHeight="1">
      <c r="A2" s="121"/>
      <c r="AB2" s="122"/>
    </row>
    <row r="3" spans="1:28" ht="14.25" customHeight="1">
      <c r="A3" s="121"/>
      <c r="AB3" s="122"/>
    </row>
    <row r="4" spans="1:171" s="133" customFormat="1" ht="18.75" customHeight="1">
      <c r="A4" s="238" t="s">
        <v>1516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44"/>
      <c r="BJ4" s="144"/>
      <c r="BK4" s="144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</row>
    <row r="5" spans="1:171" s="133" customFormat="1" ht="13.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44"/>
      <c r="BJ5" s="144"/>
      <c r="BK5" s="144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</row>
    <row r="6" spans="1:171" s="133" customFormat="1" ht="16.5" customHeight="1">
      <c r="A6" s="239" t="s">
        <v>1522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44"/>
      <c r="BJ6" s="144"/>
      <c r="BK6" s="144"/>
      <c r="BL6" s="125"/>
      <c r="BM6" s="125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</row>
    <row r="7" spans="1:171" s="3" customFormat="1" ht="13.5" customHeight="1" thickBot="1">
      <c r="A7" s="1"/>
      <c r="B7" s="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"/>
      <c r="U7" s="127"/>
      <c r="V7" s="127"/>
      <c r="W7" s="127"/>
      <c r="X7" s="127"/>
      <c r="Y7" s="127"/>
      <c r="Z7" s="14"/>
      <c r="AA7" s="14"/>
      <c r="AB7" s="2" t="s">
        <v>1048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</row>
    <row r="8" spans="1:170" s="3" customFormat="1" ht="18" customHeight="1">
      <c r="A8" s="250" t="s">
        <v>115</v>
      </c>
      <c r="B8" s="251"/>
      <c r="C8" s="251"/>
      <c r="D8" s="252"/>
      <c r="E8" s="242" t="s">
        <v>1058</v>
      </c>
      <c r="F8" s="243"/>
      <c r="G8" s="255"/>
      <c r="H8" s="242" t="s">
        <v>1059</v>
      </c>
      <c r="I8" s="243"/>
      <c r="J8" s="244"/>
      <c r="K8" s="242" t="s">
        <v>1060</v>
      </c>
      <c r="L8" s="243"/>
      <c r="M8" s="244"/>
      <c r="N8" s="242" t="s">
        <v>1061</v>
      </c>
      <c r="O8" s="243"/>
      <c r="P8" s="244"/>
      <c r="Q8" s="242" t="s">
        <v>1062</v>
      </c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</row>
    <row r="9" spans="1:170" s="3" customFormat="1" ht="18" customHeight="1">
      <c r="A9" s="253"/>
      <c r="B9" s="253"/>
      <c r="C9" s="253"/>
      <c r="D9" s="254"/>
      <c r="E9" s="128" t="s">
        <v>1074</v>
      </c>
      <c r="F9" s="128" t="s">
        <v>1075</v>
      </c>
      <c r="G9" s="128" t="s">
        <v>1076</v>
      </c>
      <c r="H9" s="128" t="s">
        <v>1074</v>
      </c>
      <c r="I9" s="128" t="s">
        <v>1075</v>
      </c>
      <c r="J9" s="128" t="s">
        <v>1076</v>
      </c>
      <c r="K9" s="128" t="s">
        <v>1074</v>
      </c>
      <c r="L9" s="128" t="s">
        <v>1075</v>
      </c>
      <c r="M9" s="128" t="s">
        <v>1076</v>
      </c>
      <c r="N9" s="128" t="s">
        <v>1074</v>
      </c>
      <c r="O9" s="128" t="s">
        <v>1075</v>
      </c>
      <c r="P9" s="128" t="s">
        <v>1076</v>
      </c>
      <c r="Q9" s="135" t="s">
        <v>1063</v>
      </c>
      <c r="R9" s="135" t="s">
        <v>1064</v>
      </c>
      <c r="S9" s="135" t="s">
        <v>1065</v>
      </c>
      <c r="T9" s="135" t="s">
        <v>1066</v>
      </c>
      <c r="U9" s="135" t="s">
        <v>1067</v>
      </c>
      <c r="V9" s="135" t="s">
        <v>1068</v>
      </c>
      <c r="W9" s="135" t="s">
        <v>1069</v>
      </c>
      <c r="X9" s="135" t="s">
        <v>1070</v>
      </c>
      <c r="Y9" s="135" t="s">
        <v>1071</v>
      </c>
      <c r="Z9" s="135" t="s">
        <v>116</v>
      </c>
      <c r="AA9" s="135" t="s">
        <v>117</v>
      </c>
      <c r="AB9" s="136" t="s">
        <v>118</v>
      </c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</row>
    <row r="10" spans="1:170" s="3" customFormat="1" ht="13.5" customHeight="1">
      <c r="A10" s="138"/>
      <c r="B10" s="138"/>
      <c r="C10" s="138"/>
      <c r="D10" s="139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</row>
    <row r="11" spans="1:170" s="141" customFormat="1" ht="14.25" customHeight="1">
      <c r="A11" s="245" t="s">
        <v>1077</v>
      </c>
      <c r="B11" s="246"/>
      <c r="C11" s="246"/>
      <c r="D11" s="247"/>
      <c r="E11" s="140">
        <v>107</v>
      </c>
      <c r="F11" s="140">
        <v>2.3</v>
      </c>
      <c r="G11" s="140">
        <v>100</v>
      </c>
      <c r="H11" s="140">
        <v>109.1</v>
      </c>
      <c r="I11" s="140">
        <f>H11/E11*100-100</f>
        <v>1.9626168224299079</v>
      </c>
      <c r="J11" s="140">
        <v>100</v>
      </c>
      <c r="K11" s="140">
        <v>111.3</v>
      </c>
      <c r="L11" s="140">
        <f>K11/H11*100-100</f>
        <v>2.016498625114565</v>
      </c>
      <c r="M11" s="140">
        <v>100</v>
      </c>
      <c r="N11" s="140">
        <f>AVERAGE(Q11:AB11)</f>
        <v>113.59166666666668</v>
      </c>
      <c r="O11" s="140">
        <f>N11/K11*100-100</f>
        <v>2.058999700509162</v>
      </c>
      <c r="P11" s="140">
        <v>100</v>
      </c>
      <c r="Q11" s="140">
        <v>114.7</v>
      </c>
      <c r="R11" s="140">
        <v>112.7</v>
      </c>
      <c r="S11" s="140">
        <v>112.5</v>
      </c>
      <c r="T11" s="140">
        <v>113.1</v>
      </c>
      <c r="U11" s="140">
        <v>113.6</v>
      </c>
      <c r="V11" s="140">
        <v>113.9</v>
      </c>
      <c r="W11" s="140">
        <v>114.3</v>
      </c>
      <c r="X11" s="140">
        <v>111.8</v>
      </c>
      <c r="Y11" s="140">
        <v>113.1</v>
      </c>
      <c r="Z11" s="140">
        <v>114.6</v>
      </c>
      <c r="AA11" s="140">
        <v>114.4</v>
      </c>
      <c r="AB11" s="140">
        <v>114.4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</row>
    <row r="12" spans="2:170" s="3" customFormat="1" ht="14.25" customHeight="1">
      <c r="B12" s="240"/>
      <c r="C12" s="248"/>
      <c r="D12" s="241"/>
      <c r="E12" s="118"/>
      <c r="F12" s="118"/>
      <c r="G12" s="118"/>
      <c r="H12" s="118"/>
      <c r="I12" s="140"/>
      <c r="J12" s="140"/>
      <c r="K12" s="140"/>
      <c r="L12" s="140"/>
      <c r="M12" s="140"/>
      <c r="N12" s="140"/>
      <c r="O12" s="140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</row>
    <row r="13" spans="2:28" s="24" customFormat="1" ht="14.25" customHeight="1">
      <c r="B13" s="249" t="s">
        <v>1078</v>
      </c>
      <c r="C13" s="249"/>
      <c r="D13" s="247"/>
      <c r="E13" s="140">
        <v>105.5</v>
      </c>
      <c r="F13" s="140">
        <v>1.1</v>
      </c>
      <c r="G13" s="140">
        <v>17.5</v>
      </c>
      <c r="H13" s="140">
        <v>107.3</v>
      </c>
      <c r="I13" s="140">
        <f>H13/E13*100-100</f>
        <v>1.706161137440759</v>
      </c>
      <c r="J13" s="140">
        <v>35.3</v>
      </c>
      <c r="K13" s="140">
        <v>110</v>
      </c>
      <c r="L13" s="140">
        <f>K13/H13*100-100</f>
        <v>2.5163094128611334</v>
      </c>
      <c r="M13" s="140">
        <v>49.4</v>
      </c>
      <c r="N13" s="140">
        <f>AVERAGE(Q13:AB13)</f>
        <v>111.16666666666664</v>
      </c>
      <c r="O13" s="140">
        <f>N13/K13*100-100</f>
        <v>1.060606060606034</v>
      </c>
      <c r="P13" s="140">
        <v>20.6</v>
      </c>
      <c r="Q13" s="140">
        <v>112.7</v>
      </c>
      <c r="R13" s="140">
        <v>111.1</v>
      </c>
      <c r="S13" s="140">
        <v>112.2</v>
      </c>
      <c r="T13" s="140">
        <v>112.2</v>
      </c>
      <c r="U13" s="140">
        <v>111.1</v>
      </c>
      <c r="V13" s="140">
        <v>111.4</v>
      </c>
      <c r="W13" s="140">
        <v>112.4</v>
      </c>
      <c r="X13" s="140">
        <v>110.9</v>
      </c>
      <c r="Y13" s="140">
        <v>109.2</v>
      </c>
      <c r="Z13" s="140">
        <v>111.7</v>
      </c>
      <c r="AA13" s="140">
        <v>109.3</v>
      </c>
      <c r="AB13" s="140">
        <v>109.8</v>
      </c>
    </row>
    <row r="14" spans="3:28" s="14" customFormat="1" ht="14.25" customHeight="1">
      <c r="C14" s="240" t="s">
        <v>119</v>
      </c>
      <c r="D14" s="241"/>
      <c r="E14" s="118">
        <v>109.3</v>
      </c>
      <c r="F14" s="118">
        <v>4.5</v>
      </c>
      <c r="G14" s="118">
        <v>10.3</v>
      </c>
      <c r="H14" s="118">
        <v>112</v>
      </c>
      <c r="I14" s="118">
        <v>2.5</v>
      </c>
      <c r="J14" s="118">
        <v>6.2</v>
      </c>
      <c r="K14" s="118">
        <v>117</v>
      </c>
      <c r="L14" s="118">
        <v>4.5</v>
      </c>
      <c r="M14" s="118">
        <v>11.7</v>
      </c>
      <c r="N14" s="118">
        <v>119</v>
      </c>
      <c r="O14" s="118">
        <v>1.7</v>
      </c>
      <c r="P14" s="118">
        <v>4.3</v>
      </c>
      <c r="Q14" s="118">
        <v>118.2</v>
      </c>
      <c r="R14" s="118">
        <v>118.2</v>
      </c>
      <c r="S14" s="118">
        <v>119.3</v>
      </c>
      <c r="T14" s="118">
        <v>119</v>
      </c>
      <c r="U14" s="118">
        <v>119</v>
      </c>
      <c r="V14" s="118">
        <v>119.1</v>
      </c>
      <c r="W14" s="118">
        <v>119.1</v>
      </c>
      <c r="X14" s="118">
        <v>119.2</v>
      </c>
      <c r="Y14" s="118">
        <v>119</v>
      </c>
      <c r="Z14" s="118">
        <v>119</v>
      </c>
      <c r="AA14" s="118">
        <v>119.4</v>
      </c>
      <c r="AB14" s="118">
        <v>119.9</v>
      </c>
    </row>
    <row r="15" spans="3:28" s="14" customFormat="1" ht="14.25" customHeight="1">
      <c r="C15" s="240" t="s">
        <v>120</v>
      </c>
      <c r="D15" s="241"/>
      <c r="E15" s="118">
        <v>106.8</v>
      </c>
      <c r="F15" s="118">
        <v>4.9</v>
      </c>
      <c r="G15" s="118">
        <v>12.5</v>
      </c>
      <c r="H15" s="118">
        <v>104.8</v>
      </c>
      <c r="I15" s="118">
        <v>-1.9</v>
      </c>
      <c r="J15" s="118">
        <v>-5.4</v>
      </c>
      <c r="K15" s="118">
        <v>107.2</v>
      </c>
      <c r="L15" s="118">
        <v>2.3</v>
      </c>
      <c r="M15" s="118">
        <v>6.5</v>
      </c>
      <c r="N15" s="118">
        <v>110.3</v>
      </c>
      <c r="O15" s="118">
        <v>2.9</v>
      </c>
      <c r="P15" s="118">
        <v>7.7</v>
      </c>
      <c r="Q15" s="118">
        <v>113.9</v>
      </c>
      <c r="R15" s="118">
        <v>111.4</v>
      </c>
      <c r="S15" s="118">
        <v>111</v>
      </c>
      <c r="T15" s="118">
        <v>111.9</v>
      </c>
      <c r="U15" s="118">
        <v>108.6</v>
      </c>
      <c r="V15" s="118">
        <v>111.9</v>
      </c>
      <c r="W15" s="118">
        <v>109.7</v>
      </c>
      <c r="X15" s="118">
        <v>109</v>
      </c>
      <c r="Y15" s="118">
        <v>103.9</v>
      </c>
      <c r="Z15" s="118">
        <v>110.1</v>
      </c>
      <c r="AA15" s="118">
        <v>109.8</v>
      </c>
      <c r="AB15" s="118">
        <v>111.1</v>
      </c>
    </row>
    <row r="16" spans="3:28" s="14" customFormat="1" ht="14.25" customHeight="1">
      <c r="C16" s="1"/>
      <c r="D16" s="39" t="s">
        <v>121</v>
      </c>
      <c r="E16" s="118">
        <v>108.6</v>
      </c>
      <c r="F16" s="118">
        <v>6.1</v>
      </c>
      <c r="G16" s="118">
        <v>10.3</v>
      </c>
      <c r="H16" s="118">
        <v>104</v>
      </c>
      <c r="I16" s="118">
        <v>-4.2</v>
      </c>
      <c r="J16" s="118">
        <v>-8.4</v>
      </c>
      <c r="K16" s="118">
        <v>106.5</v>
      </c>
      <c r="L16" s="118">
        <v>2.4</v>
      </c>
      <c r="M16" s="118">
        <v>4.5</v>
      </c>
      <c r="N16" s="118">
        <v>109.4</v>
      </c>
      <c r="O16" s="118">
        <v>2.7</v>
      </c>
      <c r="P16" s="118">
        <v>4.8</v>
      </c>
      <c r="Q16" s="118">
        <v>116.1</v>
      </c>
      <c r="R16" s="118">
        <v>112.7</v>
      </c>
      <c r="S16" s="118">
        <v>113.2</v>
      </c>
      <c r="T16" s="118">
        <v>112.6</v>
      </c>
      <c r="U16" s="118">
        <v>107</v>
      </c>
      <c r="V16" s="118">
        <v>111.7</v>
      </c>
      <c r="W16" s="118">
        <v>108.3</v>
      </c>
      <c r="X16" s="118">
        <v>107</v>
      </c>
      <c r="Y16" s="118">
        <v>98.7</v>
      </c>
      <c r="Z16" s="118">
        <v>108.1</v>
      </c>
      <c r="AA16" s="118">
        <v>107.8</v>
      </c>
      <c r="AB16" s="118">
        <v>109.9</v>
      </c>
    </row>
    <row r="17" spans="3:28" s="14" customFormat="1" ht="14.25" customHeight="1">
      <c r="C17" s="240" t="s">
        <v>122</v>
      </c>
      <c r="D17" s="241"/>
      <c r="E17" s="118">
        <v>103.2</v>
      </c>
      <c r="F17" s="118">
        <v>1.1</v>
      </c>
      <c r="G17" s="118">
        <v>1.4</v>
      </c>
      <c r="H17" s="118">
        <v>104.9</v>
      </c>
      <c r="I17" s="118">
        <v>1.6</v>
      </c>
      <c r="J17" s="118">
        <v>2.6</v>
      </c>
      <c r="K17" s="118">
        <v>105.4</v>
      </c>
      <c r="L17" s="118">
        <v>0.5</v>
      </c>
      <c r="M17" s="118">
        <v>0.7</v>
      </c>
      <c r="N17" s="118">
        <v>103.5</v>
      </c>
      <c r="O17" s="118">
        <v>-1.8</v>
      </c>
      <c r="P17" s="118">
        <v>-2.7</v>
      </c>
      <c r="Q17" s="118">
        <v>104.1</v>
      </c>
      <c r="R17" s="118">
        <v>104.2</v>
      </c>
      <c r="S17" s="118">
        <v>104</v>
      </c>
      <c r="T17" s="118">
        <v>104.3</v>
      </c>
      <c r="U17" s="118">
        <v>104.2</v>
      </c>
      <c r="V17" s="118">
        <v>104.2</v>
      </c>
      <c r="W17" s="118">
        <v>104</v>
      </c>
      <c r="X17" s="118">
        <v>104</v>
      </c>
      <c r="Y17" s="118">
        <v>104.1</v>
      </c>
      <c r="Z17" s="118">
        <v>101.7</v>
      </c>
      <c r="AA17" s="118">
        <v>101.5</v>
      </c>
      <c r="AB17" s="118">
        <v>101.2</v>
      </c>
    </row>
    <row r="18" spans="3:28" s="14" customFormat="1" ht="14.25" customHeight="1">
      <c r="C18" s="240" t="s">
        <v>123</v>
      </c>
      <c r="D18" s="241"/>
      <c r="E18" s="118">
        <v>98</v>
      </c>
      <c r="F18" s="118">
        <v>-5.7</v>
      </c>
      <c r="G18" s="118">
        <v>-3.9</v>
      </c>
      <c r="H18" s="118">
        <v>97.2</v>
      </c>
      <c r="I18" s="118">
        <v>-0.8</v>
      </c>
      <c r="J18" s="118">
        <v>-0.6</v>
      </c>
      <c r="K18" s="118">
        <v>98.5</v>
      </c>
      <c r="L18" s="118">
        <v>1.3</v>
      </c>
      <c r="M18" s="118">
        <v>0.9</v>
      </c>
      <c r="N18" s="118">
        <v>98.2</v>
      </c>
      <c r="O18" s="118">
        <v>-0.3</v>
      </c>
      <c r="P18" s="118">
        <v>-0.2</v>
      </c>
      <c r="Q18" s="118">
        <v>97.4</v>
      </c>
      <c r="R18" s="118">
        <v>99</v>
      </c>
      <c r="S18" s="118">
        <v>95.3</v>
      </c>
      <c r="T18" s="118">
        <v>96.6</v>
      </c>
      <c r="U18" s="118">
        <v>96.5</v>
      </c>
      <c r="V18" s="118">
        <v>96.1</v>
      </c>
      <c r="W18" s="118">
        <v>97.4</v>
      </c>
      <c r="X18" s="118">
        <v>97.3</v>
      </c>
      <c r="Y18" s="118">
        <v>100.4</v>
      </c>
      <c r="Z18" s="118">
        <v>100.7</v>
      </c>
      <c r="AA18" s="118">
        <v>100.1</v>
      </c>
      <c r="AB18" s="118">
        <v>101.7</v>
      </c>
    </row>
    <row r="19" spans="3:28" s="14" customFormat="1" ht="14.25" customHeight="1">
      <c r="C19" s="240" t="s">
        <v>124</v>
      </c>
      <c r="D19" s="241"/>
      <c r="E19" s="118">
        <v>98.4</v>
      </c>
      <c r="F19" s="118">
        <v>-8.4</v>
      </c>
      <c r="G19" s="118">
        <v>-19.6</v>
      </c>
      <c r="H19" s="118">
        <v>108.6</v>
      </c>
      <c r="I19" s="118">
        <v>10.4</v>
      </c>
      <c r="J19" s="118">
        <v>24.2</v>
      </c>
      <c r="K19" s="118">
        <v>110.8</v>
      </c>
      <c r="L19" s="118">
        <v>2</v>
      </c>
      <c r="M19" s="118">
        <v>5.1</v>
      </c>
      <c r="N19" s="118">
        <v>108.9</v>
      </c>
      <c r="O19" s="118">
        <v>-1.7</v>
      </c>
      <c r="P19" s="118">
        <v>-4.1</v>
      </c>
      <c r="Q19" s="118">
        <v>109.2</v>
      </c>
      <c r="R19" s="118">
        <v>104.4</v>
      </c>
      <c r="S19" s="118">
        <v>109.1</v>
      </c>
      <c r="T19" s="118">
        <v>115.9</v>
      </c>
      <c r="U19" s="118">
        <v>108.4</v>
      </c>
      <c r="V19" s="118">
        <v>107.1</v>
      </c>
      <c r="W19" s="118">
        <v>122.5</v>
      </c>
      <c r="X19" s="118">
        <v>112.1</v>
      </c>
      <c r="Y19" s="118">
        <v>104.9</v>
      </c>
      <c r="Z19" s="118">
        <v>110.9</v>
      </c>
      <c r="AA19" s="118">
        <v>99.1</v>
      </c>
      <c r="AB19" s="118">
        <v>103.3</v>
      </c>
    </row>
    <row r="20" spans="3:28" s="14" customFormat="1" ht="14.25" customHeight="1">
      <c r="C20" s="1"/>
      <c r="D20" s="39" t="s">
        <v>274</v>
      </c>
      <c r="E20" s="118">
        <v>93</v>
      </c>
      <c r="F20" s="118">
        <v>-14.1</v>
      </c>
      <c r="G20" s="118">
        <v>-22.9</v>
      </c>
      <c r="H20" s="118">
        <v>105.8</v>
      </c>
      <c r="I20" s="118">
        <v>13.8</v>
      </c>
      <c r="J20" s="118">
        <v>20.9</v>
      </c>
      <c r="K20" s="118">
        <v>107.1</v>
      </c>
      <c r="L20" s="118">
        <v>1.2</v>
      </c>
      <c r="M20" s="118">
        <v>2</v>
      </c>
      <c r="N20" s="118">
        <v>104.7</v>
      </c>
      <c r="O20" s="118">
        <v>-2.2</v>
      </c>
      <c r="P20" s="118">
        <v>-3.6</v>
      </c>
      <c r="Q20" s="118">
        <v>103.9</v>
      </c>
      <c r="R20" s="118">
        <v>97.5</v>
      </c>
      <c r="S20" s="118">
        <v>104.4</v>
      </c>
      <c r="T20" s="118">
        <v>114.3</v>
      </c>
      <c r="U20" s="118">
        <v>103.5</v>
      </c>
      <c r="V20" s="130">
        <v>101.9</v>
      </c>
      <c r="W20" s="118">
        <v>124.2</v>
      </c>
      <c r="X20" s="118">
        <v>110.1</v>
      </c>
      <c r="Y20" s="118">
        <v>99.7</v>
      </c>
      <c r="Z20" s="118">
        <v>108.5</v>
      </c>
      <c r="AA20" s="118">
        <v>91.1</v>
      </c>
      <c r="AB20" s="118">
        <v>96.8</v>
      </c>
    </row>
    <row r="21" spans="3:28" s="14" customFormat="1" ht="14.25" customHeight="1">
      <c r="C21" s="240" t="s">
        <v>125</v>
      </c>
      <c r="D21" s="241"/>
      <c r="E21" s="118">
        <v>109.5</v>
      </c>
      <c r="F21" s="118">
        <v>-3.6</v>
      </c>
      <c r="G21" s="118">
        <v>-3.8</v>
      </c>
      <c r="H21" s="118">
        <v>109.1</v>
      </c>
      <c r="I21" s="118">
        <v>-0.4</v>
      </c>
      <c r="J21" s="118">
        <v>-0.4</v>
      </c>
      <c r="K21" s="118">
        <v>110.6</v>
      </c>
      <c r="L21" s="118">
        <v>1.4</v>
      </c>
      <c r="M21" s="118">
        <v>1.5</v>
      </c>
      <c r="N21" s="118">
        <v>119.7</v>
      </c>
      <c r="O21" s="118">
        <v>8.2</v>
      </c>
      <c r="P21" s="118">
        <v>8.5</v>
      </c>
      <c r="Q21" s="118">
        <v>139.4</v>
      </c>
      <c r="R21" s="118">
        <v>132</v>
      </c>
      <c r="S21" s="118">
        <v>140.3</v>
      </c>
      <c r="T21" s="118">
        <v>124.1</v>
      </c>
      <c r="U21" s="118">
        <v>127.6</v>
      </c>
      <c r="V21" s="118">
        <v>122.3</v>
      </c>
      <c r="W21" s="118">
        <v>110.9</v>
      </c>
      <c r="X21" s="118">
        <v>107.8</v>
      </c>
      <c r="Y21" s="118">
        <v>104.4</v>
      </c>
      <c r="Z21" s="118">
        <v>123.5</v>
      </c>
      <c r="AA21" s="118">
        <v>105.1</v>
      </c>
      <c r="AB21" s="118">
        <v>98.8</v>
      </c>
    </row>
    <row r="22" spans="3:28" s="14" customFormat="1" ht="14.25" customHeight="1">
      <c r="C22" s="1"/>
      <c r="D22" s="39" t="s">
        <v>275</v>
      </c>
      <c r="E22" s="118">
        <v>110</v>
      </c>
      <c r="F22" s="118">
        <v>-3.6</v>
      </c>
      <c r="G22" s="118">
        <v>-3.7</v>
      </c>
      <c r="H22" s="118">
        <v>109.5</v>
      </c>
      <c r="I22" s="118">
        <v>-0.5</v>
      </c>
      <c r="J22" s="118">
        <v>-0.4</v>
      </c>
      <c r="K22" s="118">
        <v>111</v>
      </c>
      <c r="L22" s="118">
        <v>1.4</v>
      </c>
      <c r="M22" s="118">
        <v>1.4</v>
      </c>
      <c r="N22" s="118">
        <v>120.3</v>
      </c>
      <c r="O22" s="118">
        <v>8.4</v>
      </c>
      <c r="P22" s="118">
        <v>8.4</v>
      </c>
      <c r="Q22" s="118">
        <v>141.1</v>
      </c>
      <c r="R22" s="118">
        <v>133.3</v>
      </c>
      <c r="S22" s="118">
        <v>142</v>
      </c>
      <c r="T22" s="118">
        <v>125</v>
      </c>
      <c r="U22" s="118">
        <v>128.6</v>
      </c>
      <c r="V22" s="118">
        <v>123.1</v>
      </c>
      <c r="W22" s="118">
        <v>111.2</v>
      </c>
      <c r="X22" s="118">
        <v>107.7</v>
      </c>
      <c r="Y22" s="118">
        <v>104.1</v>
      </c>
      <c r="Z22" s="118">
        <v>124</v>
      </c>
      <c r="AA22" s="118">
        <v>104.9</v>
      </c>
      <c r="AB22" s="118">
        <v>98.2</v>
      </c>
    </row>
    <row r="23" spans="3:28" s="14" customFormat="1" ht="14.25" customHeight="1">
      <c r="C23" s="240" t="s">
        <v>126</v>
      </c>
      <c r="D23" s="241"/>
      <c r="E23" s="118">
        <v>103.6</v>
      </c>
      <c r="F23" s="118">
        <v>-0.9</v>
      </c>
      <c r="G23" s="118">
        <v>-0.5</v>
      </c>
      <c r="H23" s="118">
        <v>104.5</v>
      </c>
      <c r="I23" s="118">
        <v>0.9</v>
      </c>
      <c r="J23" s="118">
        <v>0.6</v>
      </c>
      <c r="K23" s="118">
        <v>108.5</v>
      </c>
      <c r="L23" s="118">
        <v>3.8</v>
      </c>
      <c r="M23" s="118">
        <v>2.6</v>
      </c>
      <c r="N23" s="118">
        <v>109.3</v>
      </c>
      <c r="O23" s="118">
        <v>0.7</v>
      </c>
      <c r="P23" s="118">
        <v>0.5</v>
      </c>
      <c r="Q23" s="118">
        <v>108.7</v>
      </c>
      <c r="R23" s="118">
        <v>108.6</v>
      </c>
      <c r="S23" s="118">
        <v>108.8</v>
      </c>
      <c r="T23" s="118">
        <v>108.6</v>
      </c>
      <c r="U23" s="118">
        <v>109.8</v>
      </c>
      <c r="V23" s="118">
        <v>109.9</v>
      </c>
      <c r="W23" s="118">
        <v>108</v>
      </c>
      <c r="X23" s="118">
        <v>109.4</v>
      </c>
      <c r="Y23" s="118">
        <v>108.3</v>
      </c>
      <c r="Z23" s="118">
        <v>110.8</v>
      </c>
      <c r="AA23" s="118">
        <v>110.3</v>
      </c>
      <c r="AB23" s="118">
        <v>110.3</v>
      </c>
    </row>
    <row r="24" spans="3:28" s="14" customFormat="1" ht="14.25" customHeight="1">
      <c r="C24" s="240" t="s">
        <v>127</v>
      </c>
      <c r="D24" s="241"/>
      <c r="E24" s="118">
        <v>106.5</v>
      </c>
      <c r="F24" s="118">
        <v>2.9</v>
      </c>
      <c r="G24" s="118">
        <v>4.3</v>
      </c>
      <c r="H24" s="118">
        <v>108.1</v>
      </c>
      <c r="I24" s="118">
        <v>1.5</v>
      </c>
      <c r="J24" s="118">
        <v>2.7</v>
      </c>
      <c r="K24" s="118">
        <v>109.9</v>
      </c>
      <c r="L24" s="118">
        <v>1.7</v>
      </c>
      <c r="M24" s="118">
        <v>2.7</v>
      </c>
      <c r="N24" s="118">
        <v>110.8</v>
      </c>
      <c r="O24" s="118">
        <v>0.8</v>
      </c>
      <c r="P24" s="118">
        <v>1.3</v>
      </c>
      <c r="Q24" s="118">
        <v>111.1</v>
      </c>
      <c r="R24" s="118">
        <v>111.2</v>
      </c>
      <c r="S24" s="118">
        <v>110.9</v>
      </c>
      <c r="T24" s="118">
        <v>110.5</v>
      </c>
      <c r="U24" s="118">
        <v>110.6</v>
      </c>
      <c r="V24" s="118">
        <v>110.5</v>
      </c>
      <c r="W24" s="118">
        <v>110.5</v>
      </c>
      <c r="X24" s="118">
        <v>110.5</v>
      </c>
      <c r="Y24" s="118">
        <v>110.7</v>
      </c>
      <c r="Z24" s="118">
        <v>110.7</v>
      </c>
      <c r="AA24" s="118">
        <v>111.3</v>
      </c>
      <c r="AB24" s="118">
        <v>111.5</v>
      </c>
    </row>
    <row r="25" spans="3:28" s="14" customFormat="1" ht="14.25" customHeight="1">
      <c r="C25" s="240" t="s">
        <v>128</v>
      </c>
      <c r="D25" s="241"/>
      <c r="E25" s="118">
        <v>100.5</v>
      </c>
      <c r="F25" s="118">
        <v>2.8</v>
      </c>
      <c r="G25" s="118">
        <v>2.3</v>
      </c>
      <c r="H25" s="118">
        <v>103.1</v>
      </c>
      <c r="I25" s="118">
        <v>2.6</v>
      </c>
      <c r="J25" s="118">
        <v>2.5</v>
      </c>
      <c r="K25" s="118">
        <v>107.3</v>
      </c>
      <c r="L25" s="118">
        <v>4.1</v>
      </c>
      <c r="M25" s="118">
        <v>3.8</v>
      </c>
      <c r="N25" s="118">
        <v>105.4</v>
      </c>
      <c r="O25" s="118">
        <v>-1.8</v>
      </c>
      <c r="P25" s="118">
        <v>-1.6</v>
      </c>
      <c r="Q25" s="118">
        <v>110.4</v>
      </c>
      <c r="R25" s="118">
        <v>105.1</v>
      </c>
      <c r="S25" s="118">
        <v>105.1</v>
      </c>
      <c r="T25" s="118">
        <v>105.1</v>
      </c>
      <c r="U25" s="118">
        <v>105.1</v>
      </c>
      <c r="V25" s="118">
        <v>105.1</v>
      </c>
      <c r="W25" s="118">
        <v>105.1</v>
      </c>
      <c r="X25" s="118">
        <v>105.1</v>
      </c>
      <c r="Y25" s="118">
        <v>105.1</v>
      </c>
      <c r="Z25" s="118">
        <v>103.2</v>
      </c>
      <c r="AA25" s="118">
        <v>104.5</v>
      </c>
      <c r="AB25" s="118">
        <v>105.8</v>
      </c>
    </row>
    <row r="26" spans="3:28" s="14" customFormat="1" ht="14.25" customHeight="1">
      <c r="C26" s="240" t="s">
        <v>129</v>
      </c>
      <c r="D26" s="241"/>
      <c r="E26" s="118">
        <v>104.5</v>
      </c>
      <c r="F26" s="118">
        <v>0.9</v>
      </c>
      <c r="G26" s="118">
        <v>0.5</v>
      </c>
      <c r="H26" s="118">
        <v>104.8</v>
      </c>
      <c r="I26" s="118">
        <v>0.3</v>
      </c>
      <c r="J26" s="118">
        <v>0.2</v>
      </c>
      <c r="K26" s="118">
        <v>106</v>
      </c>
      <c r="L26" s="118">
        <v>1.1</v>
      </c>
      <c r="M26" s="118">
        <v>0.8</v>
      </c>
      <c r="N26" s="118">
        <v>107.1</v>
      </c>
      <c r="O26" s="118">
        <v>1</v>
      </c>
      <c r="P26" s="118">
        <v>0.6</v>
      </c>
      <c r="Q26" s="118">
        <v>103.5</v>
      </c>
      <c r="R26" s="118">
        <v>104.2</v>
      </c>
      <c r="S26" s="118">
        <v>104.2</v>
      </c>
      <c r="T26" s="118">
        <v>103.8</v>
      </c>
      <c r="U26" s="118">
        <v>106.9</v>
      </c>
      <c r="V26" s="118">
        <v>106.9</v>
      </c>
      <c r="W26" s="118">
        <v>108.1</v>
      </c>
      <c r="X26" s="118">
        <v>109.3</v>
      </c>
      <c r="Y26" s="118">
        <v>109</v>
      </c>
      <c r="Z26" s="118">
        <v>109.5</v>
      </c>
      <c r="AA26" s="118">
        <v>109.7</v>
      </c>
      <c r="AB26" s="118">
        <v>109.5</v>
      </c>
    </row>
    <row r="27" spans="3:28" s="14" customFormat="1" ht="14.25" customHeight="1">
      <c r="C27" s="240" t="s">
        <v>130</v>
      </c>
      <c r="D27" s="241"/>
      <c r="E27" s="118">
        <v>109.4</v>
      </c>
      <c r="F27" s="118">
        <v>2.1</v>
      </c>
      <c r="G27" s="118">
        <v>1.5</v>
      </c>
      <c r="H27" s="118">
        <v>113</v>
      </c>
      <c r="I27" s="118">
        <v>3.3</v>
      </c>
      <c r="J27" s="118">
        <v>2.6</v>
      </c>
      <c r="K27" s="118">
        <v>122.8</v>
      </c>
      <c r="L27" s="118">
        <v>8.7</v>
      </c>
      <c r="M27" s="118">
        <v>7</v>
      </c>
      <c r="N27" s="118">
        <v>125.3</v>
      </c>
      <c r="O27" s="118">
        <v>2</v>
      </c>
      <c r="P27" s="118">
        <v>1.7</v>
      </c>
      <c r="Q27" s="118">
        <v>125.3</v>
      </c>
      <c r="R27" s="118">
        <v>125.3</v>
      </c>
      <c r="S27" s="118">
        <v>125.3</v>
      </c>
      <c r="T27" s="118">
        <v>125.3</v>
      </c>
      <c r="U27" s="118">
        <v>125.3</v>
      </c>
      <c r="V27" s="118">
        <v>125.3</v>
      </c>
      <c r="W27" s="118">
        <v>125.3</v>
      </c>
      <c r="X27" s="118">
        <v>125.3</v>
      </c>
      <c r="Y27" s="118">
        <v>125.3</v>
      </c>
      <c r="Z27" s="118">
        <v>125.3</v>
      </c>
      <c r="AA27" s="118">
        <v>125.3</v>
      </c>
      <c r="AB27" s="118">
        <v>125.3</v>
      </c>
    </row>
    <row r="28" spans="3:28" s="14" customFormat="1" ht="14.25" customHeight="1">
      <c r="C28" s="240" t="s">
        <v>131</v>
      </c>
      <c r="D28" s="241"/>
      <c r="E28" s="118">
        <v>108.4</v>
      </c>
      <c r="F28" s="118">
        <v>3.6</v>
      </c>
      <c r="G28" s="118">
        <v>12.5</v>
      </c>
      <c r="H28" s="118">
        <v>108.5</v>
      </c>
      <c r="I28" s="118">
        <v>0.1</v>
      </c>
      <c r="J28" s="118">
        <v>0.1</v>
      </c>
      <c r="K28" s="118">
        <v>110.1</v>
      </c>
      <c r="L28" s="118">
        <v>1.5</v>
      </c>
      <c r="M28" s="118">
        <v>6.1</v>
      </c>
      <c r="N28" s="118">
        <v>111.5</v>
      </c>
      <c r="O28" s="118">
        <v>1.3</v>
      </c>
      <c r="P28" s="118">
        <v>4.4</v>
      </c>
      <c r="Q28" s="118">
        <v>110.4</v>
      </c>
      <c r="R28" s="118">
        <v>110.4</v>
      </c>
      <c r="S28" s="118">
        <v>110.4</v>
      </c>
      <c r="T28" s="118">
        <v>110.8</v>
      </c>
      <c r="U28" s="118">
        <v>110.8</v>
      </c>
      <c r="V28" s="118">
        <v>112.1</v>
      </c>
      <c r="W28" s="118">
        <v>112.1</v>
      </c>
      <c r="X28" s="118">
        <v>112.1</v>
      </c>
      <c r="Y28" s="118">
        <v>112.1</v>
      </c>
      <c r="Z28" s="118">
        <v>112.1</v>
      </c>
      <c r="AA28" s="118">
        <v>112.1</v>
      </c>
      <c r="AB28" s="118">
        <v>112.1</v>
      </c>
    </row>
    <row r="29" spans="2:28" s="24" customFormat="1" ht="14.25" customHeight="1">
      <c r="B29" s="245" t="s">
        <v>1079</v>
      </c>
      <c r="C29" s="249"/>
      <c r="D29" s="247"/>
      <c r="E29" s="140">
        <v>103.7</v>
      </c>
      <c r="F29" s="140">
        <v>2.3</v>
      </c>
      <c r="G29" s="140">
        <v>3.2</v>
      </c>
      <c r="H29" s="140">
        <v>106.7</v>
      </c>
      <c r="I29" s="140">
        <f>H29/E29*100-100</f>
        <v>2.8929604628736882</v>
      </c>
      <c r="J29" s="140">
        <v>4.5</v>
      </c>
      <c r="K29" s="140">
        <v>109.3</v>
      </c>
      <c r="L29" s="140">
        <f>K29/H29*100-100</f>
        <v>2.4367385192127387</v>
      </c>
      <c r="M29" s="140">
        <v>3.9</v>
      </c>
      <c r="N29" s="140">
        <f>AVERAGE(Q29:AB29)</f>
        <v>113.00833333333334</v>
      </c>
      <c r="O29" s="140">
        <f>N29/K29*100-100</f>
        <v>3.392802683745046</v>
      </c>
      <c r="P29" s="140">
        <v>5.2</v>
      </c>
      <c r="Q29" s="140">
        <v>111.6</v>
      </c>
      <c r="R29" s="140">
        <v>111.7</v>
      </c>
      <c r="S29" s="140">
        <v>111.8</v>
      </c>
      <c r="T29" s="140">
        <v>111.8</v>
      </c>
      <c r="U29" s="140">
        <v>112.2</v>
      </c>
      <c r="V29" s="140">
        <v>113.1</v>
      </c>
      <c r="W29" s="140">
        <v>113.9</v>
      </c>
      <c r="X29" s="140">
        <v>113.6</v>
      </c>
      <c r="Y29" s="140">
        <v>113.5</v>
      </c>
      <c r="Z29" s="140">
        <v>113.8</v>
      </c>
      <c r="AA29" s="140">
        <v>114.4</v>
      </c>
      <c r="AB29" s="140">
        <v>114.7</v>
      </c>
    </row>
    <row r="30" spans="3:28" s="14" customFormat="1" ht="14.25" customHeight="1">
      <c r="C30" s="240" t="s">
        <v>132</v>
      </c>
      <c r="D30" s="241"/>
      <c r="E30" s="118">
        <v>106.2</v>
      </c>
      <c r="F30" s="118">
        <v>3.3</v>
      </c>
      <c r="G30" s="118">
        <v>2.4</v>
      </c>
      <c r="H30" s="118">
        <v>110.4</v>
      </c>
      <c r="I30" s="118">
        <v>4</v>
      </c>
      <c r="J30" s="118">
        <v>3.2</v>
      </c>
      <c r="K30" s="118">
        <v>114</v>
      </c>
      <c r="L30" s="118">
        <v>3.3</v>
      </c>
      <c r="M30" s="118">
        <v>2.7</v>
      </c>
      <c r="N30" s="118">
        <v>118.8</v>
      </c>
      <c r="O30" s="118">
        <v>4.2</v>
      </c>
      <c r="P30" s="118">
        <v>3.3</v>
      </c>
      <c r="Q30" s="118">
        <v>117.1</v>
      </c>
      <c r="R30" s="118">
        <v>117.4</v>
      </c>
      <c r="S30" s="118">
        <v>117.6</v>
      </c>
      <c r="T30" s="118">
        <v>117.4</v>
      </c>
      <c r="U30" s="118">
        <v>118.2</v>
      </c>
      <c r="V30" s="118">
        <v>120</v>
      </c>
      <c r="W30" s="118">
        <v>120.1</v>
      </c>
      <c r="X30" s="118">
        <v>119.6</v>
      </c>
      <c r="Y30" s="118">
        <v>119.4</v>
      </c>
      <c r="Z30" s="118">
        <v>119.8</v>
      </c>
      <c r="AA30" s="118">
        <v>119.5</v>
      </c>
      <c r="AB30" s="118">
        <v>119.6</v>
      </c>
    </row>
    <row r="31" spans="3:28" s="14" customFormat="1" ht="14.25" customHeight="1">
      <c r="C31" s="240" t="s">
        <v>133</v>
      </c>
      <c r="D31" s="241"/>
      <c r="E31" s="118">
        <v>101.3</v>
      </c>
      <c r="F31" s="118">
        <v>1.3</v>
      </c>
      <c r="G31" s="118">
        <v>0.9</v>
      </c>
      <c r="H31" s="118">
        <v>102.9</v>
      </c>
      <c r="I31" s="118">
        <v>1.6</v>
      </c>
      <c r="J31" s="118">
        <v>1.2</v>
      </c>
      <c r="K31" s="118">
        <v>104.6</v>
      </c>
      <c r="L31" s="118">
        <v>1.7</v>
      </c>
      <c r="M31" s="118">
        <v>1.2</v>
      </c>
      <c r="N31" s="118">
        <v>107.3</v>
      </c>
      <c r="O31" s="118">
        <v>2.6</v>
      </c>
      <c r="P31" s="118">
        <v>1.9</v>
      </c>
      <c r="Q31" s="118">
        <v>106.1</v>
      </c>
      <c r="R31" s="118">
        <v>106</v>
      </c>
      <c r="S31" s="118">
        <v>106</v>
      </c>
      <c r="T31" s="118">
        <v>106.2</v>
      </c>
      <c r="U31" s="118">
        <v>106.3</v>
      </c>
      <c r="V31" s="118">
        <v>106.3</v>
      </c>
      <c r="W31" s="118">
        <v>107.7</v>
      </c>
      <c r="X31" s="118">
        <v>107.7</v>
      </c>
      <c r="Y31" s="118">
        <v>107.7</v>
      </c>
      <c r="Z31" s="118">
        <v>107.9</v>
      </c>
      <c r="AA31" s="118">
        <v>109.4</v>
      </c>
      <c r="AB31" s="118">
        <v>109.6</v>
      </c>
    </row>
    <row r="32" spans="2:28" s="24" customFormat="1" ht="14.25" customHeight="1">
      <c r="B32" s="245" t="s">
        <v>134</v>
      </c>
      <c r="C32" s="249"/>
      <c r="D32" s="247"/>
      <c r="E32" s="140">
        <v>111.9</v>
      </c>
      <c r="F32" s="140">
        <v>2.4</v>
      </c>
      <c r="G32" s="140">
        <v>6.7</v>
      </c>
      <c r="H32" s="140">
        <v>114.6</v>
      </c>
      <c r="I32" s="140">
        <v>2.4</v>
      </c>
      <c r="J32" s="140">
        <v>7.6</v>
      </c>
      <c r="K32" s="140">
        <v>114.7</v>
      </c>
      <c r="L32" s="140">
        <f>K32/H32*100-100</f>
        <v>0.08726003490401979</v>
      </c>
      <c r="M32" s="140">
        <v>0.4</v>
      </c>
      <c r="N32" s="140">
        <f>AVERAGE(Q32:AB32)</f>
        <v>115.44166666666668</v>
      </c>
      <c r="O32" s="140">
        <f>N32/K32*100-100</f>
        <v>0.6466143562917921</v>
      </c>
      <c r="P32" s="140">
        <v>2</v>
      </c>
      <c r="Q32" s="140">
        <v>114</v>
      </c>
      <c r="R32" s="140">
        <v>114</v>
      </c>
      <c r="S32" s="140">
        <v>114</v>
      </c>
      <c r="T32" s="140">
        <v>116.3</v>
      </c>
      <c r="U32" s="140">
        <v>116.3</v>
      </c>
      <c r="V32" s="140">
        <v>116.2</v>
      </c>
      <c r="W32" s="140">
        <v>116</v>
      </c>
      <c r="X32" s="140">
        <v>116</v>
      </c>
      <c r="Y32" s="140">
        <v>116</v>
      </c>
      <c r="Z32" s="140">
        <v>115.9</v>
      </c>
      <c r="AA32" s="140">
        <v>115.3</v>
      </c>
      <c r="AB32" s="140">
        <v>115.3</v>
      </c>
    </row>
    <row r="33" spans="3:28" s="14" customFormat="1" ht="14.25" customHeight="1">
      <c r="C33" s="240" t="s">
        <v>135</v>
      </c>
      <c r="D33" s="241"/>
      <c r="E33" s="118">
        <v>107.3</v>
      </c>
      <c r="F33" s="118">
        <v>0</v>
      </c>
      <c r="G33" s="118">
        <v>0.1</v>
      </c>
      <c r="H33" s="118">
        <v>107.3</v>
      </c>
      <c r="I33" s="118">
        <v>0</v>
      </c>
      <c r="J33" s="118">
        <v>0</v>
      </c>
      <c r="K33" s="118">
        <v>107.3</v>
      </c>
      <c r="L33" s="118">
        <v>0</v>
      </c>
      <c r="M33" s="118">
        <v>0</v>
      </c>
      <c r="N33" s="118">
        <v>107.3</v>
      </c>
      <c r="O33" s="118">
        <v>0</v>
      </c>
      <c r="P33" s="118">
        <v>0.1</v>
      </c>
      <c r="Q33" s="118">
        <v>107.3</v>
      </c>
      <c r="R33" s="118">
        <v>107.3</v>
      </c>
      <c r="S33" s="118">
        <v>107.3</v>
      </c>
      <c r="T33" s="118">
        <v>107.3</v>
      </c>
      <c r="U33" s="118">
        <v>107.3</v>
      </c>
      <c r="V33" s="118">
        <v>107.3</v>
      </c>
      <c r="W33" s="118">
        <v>107.3</v>
      </c>
      <c r="X33" s="118">
        <v>107.3</v>
      </c>
      <c r="Y33" s="118">
        <v>107.3</v>
      </c>
      <c r="Z33" s="118">
        <v>107.3</v>
      </c>
      <c r="AA33" s="118">
        <v>107.5</v>
      </c>
      <c r="AB33" s="118">
        <v>107.5</v>
      </c>
    </row>
    <row r="34" spans="4:28" s="14" customFormat="1" ht="14.25" customHeight="1">
      <c r="D34" s="39" t="s">
        <v>276</v>
      </c>
      <c r="E34" s="118">
        <v>108</v>
      </c>
      <c r="F34" s="118">
        <v>0</v>
      </c>
      <c r="G34" s="118">
        <v>0</v>
      </c>
      <c r="H34" s="118">
        <v>108</v>
      </c>
      <c r="I34" s="118">
        <v>0</v>
      </c>
      <c r="J34" s="118">
        <v>0</v>
      </c>
      <c r="K34" s="118">
        <v>108</v>
      </c>
      <c r="L34" s="118">
        <v>0</v>
      </c>
      <c r="M34" s="118">
        <v>0</v>
      </c>
      <c r="N34" s="118">
        <v>108</v>
      </c>
      <c r="O34" s="118">
        <v>0</v>
      </c>
      <c r="P34" s="118">
        <v>0</v>
      </c>
      <c r="Q34" s="118">
        <v>108</v>
      </c>
      <c r="R34" s="118">
        <v>108</v>
      </c>
      <c r="S34" s="118">
        <v>108</v>
      </c>
      <c r="T34" s="118">
        <v>108</v>
      </c>
      <c r="U34" s="118">
        <v>108</v>
      </c>
      <c r="V34" s="118">
        <v>108</v>
      </c>
      <c r="W34" s="118">
        <v>108</v>
      </c>
      <c r="X34" s="118">
        <v>108</v>
      </c>
      <c r="Y34" s="118">
        <v>108</v>
      </c>
      <c r="Z34" s="118">
        <v>108</v>
      </c>
      <c r="AA34" s="118">
        <v>108</v>
      </c>
      <c r="AB34" s="118">
        <v>108</v>
      </c>
    </row>
    <row r="35" spans="4:28" s="14" customFormat="1" ht="14.25" customHeight="1">
      <c r="D35" s="39" t="s">
        <v>277</v>
      </c>
      <c r="E35" s="118">
        <v>106.6</v>
      </c>
      <c r="F35" s="118">
        <v>0.1</v>
      </c>
      <c r="G35" s="118">
        <v>0.1</v>
      </c>
      <c r="H35" s="118">
        <v>106.6</v>
      </c>
      <c r="I35" s="118">
        <v>0</v>
      </c>
      <c r="J35" s="118">
        <v>0</v>
      </c>
      <c r="K35" s="118">
        <v>106.6</v>
      </c>
      <c r="L35" s="118">
        <v>0</v>
      </c>
      <c r="M35" s="118">
        <v>0</v>
      </c>
      <c r="N35" s="118">
        <v>106.7</v>
      </c>
      <c r="O35" s="118">
        <v>0.1</v>
      </c>
      <c r="P35" s="118">
        <v>0.1</v>
      </c>
      <c r="Q35" s="118">
        <v>106.6</v>
      </c>
      <c r="R35" s="118">
        <v>106.6</v>
      </c>
      <c r="S35" s="118">
        <v>106.6</v>
      </c>
      <c r="T35" s="118">
        <v>106.6</v>
      </c>
      <c r="U35" s="118">
        <v>106.6</v>
      </c>
      <c r="V35" s="118">
        <v>106.6</v>
      </c>
      <c r="W35" s="118">
        <v>106.6</v>
      </c>
      <c r="X35" s="118">
        <v>106.6</v>
      </c>
      <c r="Y35" s="118">
        <v>106.6</v>
      </c>
      <c r="Z35" s="118">
        <v>106.6</v>
      </c>
      <c r="AA35" s="118">
        <v>106.9</v>
      </c>
      <c r="AB35" s="118">
        <v>106.9</v>
      </c>
    </row>
    <row r="36" spans="3:28" s="14" customFormat="1" ht="14.25" customHeight="1">
      <c r="C36" s="240" t="s">
        <v>1331</v>
      </c>
      <c r="D36" s="241"/>
      <c r="E36" s="118">
        <v>120.9</v>
      </c>
      <c r="F36" s="118">
        <v>11.9</v>
      </c>
      <c r="G36" s="118">
        <v>4.5</v>
      </c>
      <c r="H36" s="118">
        <v>114.7</v>
      </c>
      <c r="I36" s="118">
        <v>-5.1</v>
      </c>
      <c r="J36" s="118">
        <v>-2.4</v>
      </c>
      <c r="K36" s="118">
        <v>107</v>
      </c>
      <c r="L36" s="118">
        <v>-6.7</v>
      </c>
      <c r="M36" s="118">
        <v>-2.9</v>
      </c>
      <c r="N36" s="118">
        <v>99.7</v>
      </c>
      <c r="O36" s="118">
        <v>-6.8</v>
      </c>
      <c r="P36" s="118">
        <v>-2.5</v>
      </c>
      <c r="Q36" s="118">
        <v>102.2</v>
      </c>
      <c r="R36" s="118">
        <v>102</v>
      </c>
      <c r="S36" s="118">
        <v>102</v>
      </c>
      <c r="T36" s="118">
        <v>102</v>
      </c>
      <c r="U36" s="118">
        <v>102</v>
      </c>
      <c r="V36" s="118">
        <v>101.1</v>
      </c>
      <c r="W36" s="118">
        <v>99.4</v>
      </c>
      <c r="X36" s="118">
        <v>99.4</v>
      </c>
      <c r="Y36" s="118">
        <v>99.4</v>
      </c>
      <c r="Z36" s="118">
        <v>98.9</v>
      </c>
      <c r="AA36" s="118">
        <v>93.7</v>
      </c>
      <c r="AB36" s="118">
        <v>93.7</v>
      </c>
    </row>
    <row r="37" spans="3:28" s="14" customFormat="1" ht="14.25" customHeight="1">
      <c r="C37" s="240" t="s">
        <v>1332</v>
      </c>
      <c r="D37" s="241"/>
      <c r="E37" s="118">
        <v>144.1</v>
      </c>
      <c r="F37" s="118">
        <v>8.3</v>
      </c>
      <c r="G37" s="118">
        <v>2.1</v>
      </c>
      <c r="H37" s="118">
        <v>191.6</v>
      </c>
      <c r="I37" s="118">
        <v>33</v>
      </c>
      <c r="J37" s="118">
        <v>10</v>
      </c>
      <c r="K37" s="118">
        <v>207.4</v>
      </c>
      <c r="L37" s="118">
        <v>8.2</v>
      </c>
      <c r="M37" s="118">
        <v>3.3</v>
      </c>
      <c r="N37" s="118">
        <v>230.5</v>
      </c>
      <c r="O37" s="118">
        <v>11.1</v>
      </c>
      <c r="P37" s="118">
        <v>4.4</v>
      </c>
      <c r="Q37" s="118">
        <v>207.4</v>
      </c>
      <c r="R37" s="118">
        <v>207.4</v>
      </c>
      <c r="S37" s="118">
        <v>207.4</v>
      </c>
      <c r="T37" s="118">
        <v>238.2</v>
      </c>
      <c r="U37" s="118">
        <v>238</v>
      </c>
      <c r="V37" s="118">
        <v>238.2</v>
      </c>
      <c r="W37" s="118">
        <v>238.2</v>
      </c>
      <c r="X37" s="118">
        <v>238.2</v>
      </c>
      <c r="Y37" s="118">
        <v>238.2</v>
      </c>
      <c r="Z37" s="118">
        <v>238.2</v>
      </c>
      <c r="AA37" s="118">
        <v>238.2</v>
      </c>
      <c r="AB37" s="118">
        <v>238.2</v>
      </c>
    </row>
    <row r="38" spans="2:28" s="24" customFormat="1" ht="14.25" customHeight="1">
      <c r="B38" s="245" t="s">
        <v>1333</v>
      </c>
      <c r="C38" s="249"/>
      <c r="D38" s="247"/>
      <c r="E38" s="140">
        <v>106</v>
      </c>
      <c r="F38" s="140">
        <v>-0.2</v>
      </c>
      <c r="G38" s="140">
        <v>-0.3</v>
      </c>
      <c r="H38" s="140">
        <v>106.3</v>
      </c>
      <c r="I38" s="140">
        <f>H38/E38*100-100</f>
        <v>0.28301886792452535</v>
      </c>
      <c r="J38" s="140">
        <v>-0.8</v>
      </c>
      <c r="K38" s="140">
        <v>104.9</v>
      </c>
      <c r="L38" s="140">
        <f>K38/H38*100-100</f>
        <v>-1.317027281279394</v>
      </c>
      <c r="M38" s="140">
        <v>-3.5</v>
      </c>
      <c r="N38" s="140">
        <f>AVERAGE(Q38:AB38)</f>
        <v>103.47500000000001</v>
      </c>
      <c r="O38" s="140">
        <f>N38/K38*100-100</f>
        <v>-1.3584366062917042</v>
      </c>
      <c r="P38" s="140">
        <v>-3</v>
      </c>
      <c r="Q38" s="140">
        <v>105.5</v>
      </c>
      <c r="R38" s="140">
        <v>105</v>
      </c>
      <c r="S38" s="140">
        <v>104.4</v>
      </c>
      <c r="T38" s="140">
        <v>104</v>
      </c>
      <c r="U38" s="140">
        <v>102.4</v>
      </c>
      <c r="V38" s="140">
        <v>103</v>
      </c>
      <c r="W38" s="140">
        <v>102.6</v>
      </c>
      <c r="X38" s="140">
        <v>103</v>
      </c>
      <c r="Y38" s="140">
        <v>103.4</v>
      </c>
      <c r="Z38" s="140">
        <v>103.3</v>
      </c>
      <c r="AA38" s="140">
        <v>102.7</v>
      </c>
      <c r="AB38" s="140">
        <v>102.4</v>
      </c>
    </row>
    <row r="39" spans="3:28" s="14" customFormat="1" ht="14.25" customHeight="1">
      <c r="C39" s="240" t="s">
        <v>1334</v>
      </c>
      <c r="D39" s="241"/>
      <c r="E39" s="118">
        <v>104.2</v>
      </c>
      <c r="F39" s="118">
        <v>-0.9</v>
      </c>
      <c r="G39" s="118">
        <v>-0.7</v>
      </c>
      <c r="H39" s="118">
        <v>102.2</v>
      </c>
      <c r="I39" s="118">
        <v>-1.9</v>
      </c>
      <c r="J39" s="118">
        <v>-1.7</v>
      </c>
      <c r="K39" s="118">
        <v>100.8</v>
      </c>
      <c r="L39" s="118">
        <v>-1.4</v>
      </c>
      <c r="M39" s="118">
        <v>-1.2</v>
      </c>
      <c r="N39" s="118">
        <v>96.5</v>
      </c>
      <c r="O39" s="118">
        <v>-4.3</v>
      </c>
      <c r="P39" s="118">
        <v>-3.3</v>
      </c>
      <c r="Q39" s="118">
        <v>99.2</v>
      </c>
      <c r="R39" s="118">
        <v>98.5</v>
      </c>
      <c r="S39" s="118">
        <v>97.9</v>
      </c>
      <c r="T39" s="118">
        <v>99</v>
      </c>
      <c r="U39" s="118">
        <v>94.3</v>
      </c>
      <c r="V39" s="118">
        <v>95.4</v>
      </c>
      <c r="W39" s="118">
        <v>94.9</v>
      </c>
      <c r="X39" s="118">
        <v>95.1</v>
      </c>
      <c r="Y39" s="118">
        <v>97.2</v>
      </c>
      <c r="Z39" s="118">
        <v>97.2</v>
      </c>
      <c r="AA39" s="118">
        <v>95.2</v>
      </c>
      <c r="AB39" s="118">
        <v>94.1</v>
      </c>
    </row>
    <row r="40" spans="3:28" s="14" customFormat="1" ht="14.25" customHeight="1">
      <c r="C40" s="256" t="s">
        <v>114</v>
      </c>
      <c r="D40" s="257"/>
      <c r="E40" s="118">
        <v>107</v>
      </c>
      <c r="F40" s="118">
        <v>0.2</v>
      </c>
      <c r="G40" s="118">
        <v>0.3</v>
      </c>
      <c r="H40" s="118">
        <v>108.6</v>
      </c>
      <c r="I40" s="118">
        <v>1.5</v>
      </c>
      <c r="J40" s="118">
        <v>2.5</v>
      </c>
      <c r="K40" s="118">
        <v>107.1</v>
      </c>
      <c r="L40" s="118">
        <v>-1.4</v>
      </c>
      <c r="M40" s="118">
        <v>-2.4</v>
      </c>
      <c r="N40" s="118">
        <v>107.2</v>
      </c>
      <c r="O40" s="118">
        <v>0.1</v>
      </c>
      <c r="P40" s="118">
        <v>0.2</v>
      </c>
      <c r="Q40" s="118">
        <v>108.8</v>
      </c>
      <c r="R40" s="118">
        <v>108.5</v>
      </c>
      <c r="S40" s="118">
        <v>107.9</v>
      </c>
      <c r="T40" s="118">
        <v>106.7</v>
      </c>
      <c r="U40" s="118">
        <v>106.8</v>
      </c>
      <c r="V40" s="118">
        <v>107.1</v>
      </c>
      <c r="W40" s="118">
        <v>106.8</v>
      </c>
      <c r="X40" s="118">
        <v>107.1</v>
      </c>
      <c r="Y40" s="118">
        <v>106.6</v>
      </c>
      <c r="Z40" s="118">
        <v>106.6</v>
      </c>
      <c r="AA40" s="118">
        <v>106.7</v>
      </c>
      <c r="AB40" s="118">
        <v>106.8</v>
      </c>
    </row>
    <row r="41" spans="4:28" s="14" customFormat="1" ht="14.25" customHeight="1">
      <c r="D41" s="39" t="s">
        <v>278</v>
      </c>
      <c r="E41" s="118">
        <v>114.2</v>
      </c>
      <c r="F41" s="118">
        <v>-6</v>
      </c>
      <c r="G41" s="118">
        <v>-2.3</v>
      </c>
      <c r="H41" s="118">
        <v>105</v>
      </c>
      <c r="I41" s="118">
        <v>-8.1</v>
      </c>
      <c r="J41" s="118">
        <v>-3.2</v>
      </c>
      <c r="K41" s="118">
        <v>97.6</v>
      </c>
      <c r="L41" s="118">
        <v>-7</v>
      </c>
      <c r="M41" s="118">
        <v>-2.6</v>
      </c>
      <c r="N41" s="118">
        <v>103.1</v>
      </c>
      <c r="O41" s="118">
        <v>5.6</v>
      </c>
      <c r="P41" s="118">
        <v>1.8</v>
      </c>
      <c r="Q41" s="118">
        <v>103</v>
      </c>
      <c r="R41" s="118">
        <v>103</v>
      </c>
      <c r="S41" s="118">
        <v>103</v>
      </c>
      <c r="T41" s="118">
        <v>102.3</v>
      </c>
      <c r="U41" s="118">
        <v>102.3</v>
      </c>
      <c r="V41" s="118">
        <v>102.3</v>
      </c>
      <c r="W41" s="118">
        <v>102.5</v>
      </c>
      <c r="X41" s="118">
        <v>102.5</v>
      </c>
      <c r="Y41" s="118">
        <v>102.8</v>
      </c>
      <c r="Z41" s="118">
        <v>102.8</v>
      </c>
      <c r="AA41" s="118">
        <v>102.8</v>
      </c>
      <c r="AB41" s="118">
        <v>107.8</v>
      </c>
    </row>
    <row r="42" spans="4:28" s="14" customFormat="1" ht="14.25" customHeight="1">
      <c r="D42" s="39" t="s">
        <v>279</v>
      </c>
      <c r="E42" s="118">
        <v>101.5</v>
      </c>
      <c r="F42" s="118">
        <v>2.8</v>
      </c>
      <c r="G42" s="118">
        <v>0.9</v>
      </c>
      <c r="H42" s="118">
        <v>113.3</v>
      </c>
      <c r="I42" s="118">
        <v>11.6</v>
      </c>
      <c r="J42" s="118">
        <v>3.9</v>
      </c>
      <c r="K42" s="118">
        <v>112.1</v>
      </c>
      <c r="L42" s="118">
        <v>-1.1</v>
      </c>
      <c r="M42" s="118">
        <v>-0.4</v>
      </c>
      <c r="N42" s="118">
        <v>112.1</v>
      </c>
      <c r="O42" s="118">
        <v>0</v>
      </c>
      <c r="P42" s="118">
        <v>0</v>
      </c>
      <c r="Q42" s="118">
        <v>116.2</v>
      </c>
      <c r="R42" s="118">
        <v>114.5</v>
      </c>
      <c r="S42" s="118">
        <v>114.5</v>
      </c>
      <c r="T42" s="118">
        <v>110.4</v>
      </c>
      <c r="U42" s="118">
        <v>111.1</v>
      </c>
      <c r="V42" s="118">
        <v>111.2</v>
      </c>
      <c r="W42" s="118">
        <v>111.2</v>
      </c>
      <c r="X42" s="118">
        <v>112.2</v>
      </c>
      <c r="Y42" s="118">
        <v>110.5</v>
      </c>
      <c r="Z42" s="118">
        <v>110.5</v>
      </c>
      <c r="AA42" s="118">
        <v>110.5</v>
      </c>
      <c r="AB42" s="118">
        <v>112</v>
      </c>
    </row>
    <row r="43" spans="4:28" s="14" customFormat="1" ht="14.25" customHeight="1">
      <c r="D43" s="39" t="s">
        <v>280</v>
      </c>
      <c r="E43" s="118">
        <v>108.5</v>
      </c>
      <c r="F43" s="118">
        <v>3.9</v>
      </c>
      <c r="G43" s="118">
        <v>1.6</v>
      </c>
      <c r="H43" s="118">
        <v>107.7</v>
      </c>
      <c r="I43" s="118">
        <v>-0.7</v>
      </c>
      <c r="J43" s="118">
        <v>-0.3</v>
      </c>
      <c r="K43" s="118">
        <v>108.8</v>
      </c>
      <c r="L43" s="118">
        <v>1</v>
      </c>
      <c r="M43" s="118">
        <v>0.4</v>
      </c>
      <c r="N43" s="118">
        <v>105.5</v>
      </c>
      <c r="O43" s="118">
        <v>-3</v>
      </c>
      <c r="P43" s="118">
        <v>-1.2</v>
      </c>
      <c r="Q43" s="118">
        <v>108.5</v>
      </c>
      <c r="R43" s="118">
        <v>108.5</v>
      </c>
      <c r="S43" s="118">
        <v>105.8</v>
      </c>
      <c r="T43" s="118">
        <v>105.8</v>
      </c>
      <c r="U43" s="118">
        <v>105.8</v>
      </c>
      <c r="V43" s="118">
        <v>107.1</v>
      </c>
      <c r="W43" s="118">
        <v>105.9</v>
      </c>
      <c r="X43" s="118">
        <v>105.9</v>
      </c>
      <c r="Y43" s="118">
        <v>104.8</v>
      </c>
      <c r="Z43" s="118">
        <v>103.2</v>
      </c>
      <c r="AA43" s="118">
        <v>103.1</v>
      </c>
      <c r="AB43" s="118">
        <v>101.9</v>
      </c>
    </row>
    <row r="44" spans="4:28" s="14" customFormat="1" ht="14.25" customHeight="1">
      <c r="D44" s="39" t="s">
        <v>281</v>
      </c>
      <c r="E44" s="118">
        <v>106.4</v>
      </c>
      <c r="F44" s="118">
        <v>0.8</v>
      </c>
      <c r="G44" s="118">
        <v>0.2</v>
      </c>
      <c r="H44" s="118">
        <v>107.7</v>
      </c>
      <c r="I44" s="118">
        <v>1.2</v>
      </c>
      <c r="J44" s="118">
        <v>0.4</v>
      </c>
      <c r="K44" s="118">
        <v>106.4</v>
      </c>
      <c r="L44" s="118">
        <v>-1.2</v>
      </c>
      <c r="M44" s="118">
        <v>-0.4</v>
      </c>
      <c r="N44" s="118">
        <v>105.3</v>
      </c>
      <c r="O44" s="118">
        <v>-1</v>
      </c>
      <c r="P44" s="118">
        <v>-0.3</v>
      </c>
      <c r="Q44" s="118">
        <v>105.2</v>
      </c>
      <c r="R44" s="118">
        <v>105.4</v>
      </c>
      <c r="S44" s="118">
        <v>105.9</v>
      </c>
      <c r="T44" s="118">
        <v>105.1</v>
      </c>
      <c r="U44" s="118">
        <v>104.6</v>
      </c>
      <c r="V44" s="118">
        <v>104.3</v>
      </c>
      <c r="W44" s="118">
        <v>104.2</v>
      </c>
      <c r="X44" s="118">
        <v>105</v>
      </c>
      <c r="Y44" s="118">
        <v>105.4</v>
      </c>
      <c r="Z44" s="118">
        <v>107.5</v>
      </c>
      <c r="AA44" s="118">
        <v>108.1</v>
      </c>
      <c r="AB44" s="118">
        <v>103.1</v>
      </c>
    </row>
    <row r="45" spans="4:28" s="14" customFormat="1" ht="14.25" customHeight="1">
      <c r="D45" s="39" t="s">
        <v>282</v>
      </c>
      <c r="E45" s="118">
        <v>100.1</v>
      </c>
      <c r="F45" s="118">
        <v>0.1</v>
      </c>
      <c r="G45" s="118">
        <v>0</v>
      </c>
      <c r="H45" s="118">
        <v>110.4</v>
      </c>
      <c r="I45" s="118">
        <v>10.3</v>
      </c>
      <c r="J45" s="118">
        <v>1.7</v>
      </c>
      <c r="K45" s="118">
        <v>114</v>
      </c>
      <c r="L45" s="118">
        <v>3.3</v>
      </c>
      <c r="M45" s="118">
        <v>0.6</v>
      </c>
      <c r="N45" s="118">
        <v>114.1</v>
      </c>
      <c r="O45" s="118">
        <v>0.1</v>
      </c>
      <c r="P45" s="118">
        <v>0</v>
      </c>
      <c r="Q45" s="118">
        <v>114</v>
      </c>
      <c r="R45" s="118">
        <v>114</v>
      </c>
      <c r="S45" s="118">
        <v>114</v>
      </c>
      <c r="T45" s="118">
        <v>114</v>
      </c>
      <c r="U45" s="118">
        <v>114</v>
      </c>
      <c r="V45" s="118">
        <v>114.1</v>
      </c>
      <c r="W45" s="118">
        <v>114.1</v>
      </c>
      <c r="X45" s="118">
        <v>114.1</v>
      </c>
      <c r="Y45" s="118">
        <v>114.1</v>
      </c>
      <c r="Z45" s="118">
        <v>114.1</v>
      </c>
      <c r="AA45" s="118">
        <v>114.1</v>
      </c>
      <c r="AB45" s="118">
        <v>114.1</v>
      </c>
    </row>
    <row r="46" spans="2:28" s="24" customFormat="1" ht="14.25" customHeight="1">
      <c r="B46" s="245" t="s">
        <v>1335</v>
      </c>
      <c r="C46" s="249"/>
      <c r="D46" s="247"/>
      <c r="E46" s="140">
        <v>106.7</v>
      </c>
      <c r="F46" s="140">
        <v>3.6</v>
      </c>
      <c r="G46" s="140">
        <v>17.8</v>
      </c>
      <c r="H46" s="140">
        <v>107.4</v>
      </c>
      <c r="I46" s="140">
        <f>H46/E46*100-100</f>
        <v>0.6560449859418895</v>
      </c>
      <c r="J46" s="142">
        <v>3.5</v>
      </c>
      <c r="K46" s="140">
        <v>110.4</v>
      </c>
      <c r="L46" s="140">
        <f>K46/H46*100-100</f>
        <v>2.7932960893854784</v>
      </c>
      <c r="M46" s="140">
        <v>15.6</v>
      </c>
      <c r="N46" s="140">
        <f>AVERAGE(Q46:AB46)</f>
        <v>118.15000000000002</v>
      </c>
      <c r="O46" s="140">
        <f>N46/K46*100-100</f>
        <v>7.019927536231904</v>
      </c>
      <c r="P46" s="140">
        <v>36.8</v>
      </c>
      <c r="Q46" s="140">
        <v>123</v>
      </c>
      <c r="R46" s="140">
        <v>114</v>
      </c>
      <c r="S46" s="140">
        <v>109.6</v>
      </c>
      <c r="T46" s="140">
        <v>109.3</v>
      </c>
      <c r="U46" s="140">
        <v>117.9</v>
      </c>
      <c r="V46" s="140">
        <v>118.8</v>
      </c>
      <c r="W46" s="140">
        <v>119.1</v>
      </c>
      <c r="X46" s="140">
        <v>102.2</v>
      </c>
      <c r="Y46" s="140">
        <v>121</v>
      </c>
      <c r="Z46" s="140">
        <v>124</v>
      </c>
      <c r="AA46" s="140">
        <v>130.2</v>
      </c>
      <c r="AB46" s="140">
        <v>128.7</v>
      </c>
    </row>
    <row r="47" spans="3:28" s="14" customFormat="1" ht="14.25" customHeight="1">
      <c r="C47" s="240" t="s">
        <v>1336</v>
      </c>
      <c r="D47" s="241"/>
      <c r="E47" s="118">
        <v>110</v>
      </c>
      <c r="F47" s="118">
        <v>4.8</v>
      </c>
      <c r="G47" s="118">
        <v>12.3</v>
      </c>
      <c r="H47" s="118">
        <v>109.7</v>
      </c>
      <c r="I47" s="118">
        <v>-0.3</v>
      </c>
      <c r="J47" s="118">
        <v>-0.8</v>
      </c>
      <c r="K47" s="118">
        <v>112.6</v>
      </c>
      <c r="L47" s="118">
        <v>2.6</v>
      </c>
      <c r="M47" s="118">
        <v>7.7</v>
      </c>
      <c r="N47" s="118">
        <v>120.2</v>
      </c>
      <c r="O47" s="118">
        <v>6.7</v>
      </c>
      <c r="P47" s="118">
        <v>18.5</v>
      </c>
      <c r="Q47" s="118">
        <v>126.9</v>
      </c>
      <c r="R47" s="118">
        <v>114.9</v>
      </c>
      <c r="S47" s="118">
        <v>105.6</v>
      </c>
      <c r="T47" s="118">
        <v>105.8</v>
      </c>
      <c r="U47" s="118">
        <v>123.7</v>
      </c>
      <c r="V47" s="118">
        <v>126.1</v>
      </c>
      <c r="W47" s="118">
        <v>126.5</v>
      </c>
      <c r="X47" s="118">
        <v>97.8</v>
      </c>
      <c r="Y47" s="118">
        <v>119.3</v>
      </c>
      <c r="Z47" s="118">
        <v>124.9</v>
      </c>
      <c r="AA47" s="118">
        <v>136.8</v>
      </c>
      <c r="AB47" s="118">
        <v>133.9</v>
      </c>
    </row>
    <row r="48" spans="4:28" s="14" customFormat="1" ht="14.25" customHeight="1">
      <c r="D48" s="39" t="s">
        <v>283</v>
      </c>
      <c r="E48" s="118">
        <v>111.3</v>
      </c>
      <c r="F48" s="118">
        <v>3.4</v>
      </c>
      <c r="G48" s="118">
        <v>2.4</v>
      </c>
      <c r="H48" s="118">
        <v>118.6</v>
      </c>
      <c r="I48" s="118">
        <v>6.6</v>
      </c>
      <c r="J48" s="118">
        <v>5.1</v>
      </c>
      <c r="K48" s="118">
        <v>120.8</v>
      </c>
      <c r="L48" s="118">
        <v>1.9</v>
      </c>
      <c r="M48" s="118">
        <v>1.5</v>
      </c>
      <c r="N48" s="118">
        <v>122.2</v>
      </c>
      <c r="O48" s="118">
        <v>1.2</v>
      </c>
      <c r="P48" s="118">
        <v>0.9</v>
      </c>
      <c r="Q48" s="118">
        <v>121.9</v>
      </c>
      <c r="R48" s="118">
        <v>121.9</v>
      </c>
      <c r="S48" s="118">
        <v>121.8</v>
      </c>
      <c r="T48" s="118">
        <v>122.1</v>
      </c>
      <c r="U48" s="118">
        <v>122.1</v>
      </c>
      <c r="V48" s="118">
        <v>122.2</v>
      </c>
      <c r="W48" s="118">
        <v>122.2</v>
      </c>
      <c r="X48" s="130">
        <v>122.2</v>
      </c>
      <c r="Y48" s="118">
        <v>122.5</v>
      </c>
      <c r="Z48" s="118">
        <v>122.5</v>
      </c>
      <c r="AA48" s="118">
        <v>122.5</v>
      </c>
      <c r="AB48" s="118">
        <v>122.5</v>
      </c>
    </row>
    <row r="49" spans="4:28" s="14" customFormat="1" ht="14.25" customHeight="1">
      <c r="D49" s="39" t="s">
        <v>284</v>
      </c>
      <c r="E49" s="118">
        <v>109.5</v>
      </c>
      <c r="F49" s="118">
        <v>5.3</v>
      </c>
      <c r="G49" s="118">
        <v>9.9</v>
      </c>
      <c r="H49" s="118">
        <v>106.5</v>
      </c>
      <c r="I49" s="118">
        <v>-2.7</v>
      </c>
      <c r="J49" s="118">
        <v>-5.8</v>
      </c>
      <c r="K49" s="118">
        <v>109.7</v>
      </c>
      <c r="L49" s="118">
        <v>3</v>
      </c>
      <c r="M49" s="118">
        <v>6.2</v>
      </c>
      <c r="N49" s="118">
        <v>119.5</v>
      </c>
      <c r="O49" s="118">
        <v>8.9</v>
      </c>
      <c r="P49" s="118">
        <v>17.6</v>
      </c>
      <c r="Q49" s="118">
        <v>128.6</v>
      </c>
      <c r="R49" s="118">
        <v>112.5</v>
      </c>
      <c r="S49" s="118">
        <v>100</v>
      </c>
      <c r="T49" s="118">
        <v>100.1</v>
      </c>
      <c r="U49" s="118">
        <v>124.3</v>
      </c>
      <c r="V49" s="118">
        <v>127.4</v>
      </c>
      <c r="W49" s="118">
        <v>128</v>
      </c>
      <c r="X49" s="118">
        <v>89.2</v>
      </c>
      <c r="Y49" s="118">
        <v>118.2</v>
      </c>
      <c r="Z49" s="118">
        <v>125.7</v>
      </c>
      <c r="AA49" s="118">
        <v>141.9</v>
      </c>
      <c r="AB49" s="118">
        <v>137.9</v>
      </c>
    </row>
    <row r="50" spans="3:28" s="14" customFormat="1" ht="14.25" customHeight="1">
      <c r="C50" s="240" t="s">
        <v>1337</v>
      </c>
      <c r="D50" s="241"/>
      <c r="E50" s="118">
        <v>99.1</v>
      </c>
      <c r="F50" s="118">
        <v>1.8</v>
      </c>
      <c r="G50" s="118">
        <v>1.9</v>
      </c>
      <c r="H50" s="118">
        <v>101.4</v>
      </c>
      <c r="I50" s="118">
        <v>2.3</v>
      </c>
      <c r="J50" s="118">
        <v>2.5</v>
      </c>
      <c r="K50" s="118">
        <v>107.5</v>
      </c>
      <c r="L50" s="118">
        <v>6</v>
      </c>
      <c r="M50" s="118">
        <v>6.6</v>
      </c>
      <c r="N50" s="118">
        <v>121.3</v>
      </c>
      <c r="O50" s="118">
        <v>12.8</v>
      </c>
      <c r="P50" s="118">
        <v>13.8</v>
      </c>
      <c r="Q50" s="118">
        <v>130.2</v>
      </c>
      <c r="R50" s="118">
        <v>116.6</v>
      </c>
      <c r="S50" s="118">
        <v>117.7</v>
      </c>
      <c r="T50" s="118">
        <v>114.2</v>
      </c>
      <c r="U50" s="118">
        <v>111.1</v>
      </c>
      <c r="V50" s="118">
        <v>109.4</v>
      </c>
      <c r="W50" s="118">
        <v>109.4</v>
      </c>
      <c r="X50" s="118">
        <v>98.8</v>
      </c>
      <c r="Y50" s="118">
        <v>135.4</v>
      </c>
      <c r="Z50" s="118">
        <v>137.5</v>
      </c>
      <c r="AA50" s="118">
        <v>137.5</v>
      </c>
      <c r="AB50" s="118">
        <v>137.5</v>
      </c>
    </row>
    <row r="51" spans="4:28" s="14" customFormat="1" ht="14.25" customHeight="1">
      <c r="D51" s="39" t="s">
        <v>1338</v>
      </c>
      <c r="E51" s="118">
        <v>95.9</v>
      </c>
      <c r="F51" s="118">
        <v>2.3</v>
      </c>
      <c r="G51" s="118">
        <v>1.4</v>
      </c>
      <c r="H51" s="118">
        <v>98.6</v>
      </c>
      <c r="I51" s="118">
        <v>2.8</v>
      </c>
      <c r="J51" s="118">
        <v>2</v>
      </c>
      <c r="K51" s="118">
        <v>107.4</v>
      </c>
      <c r="L51" s="118">
        <v>8.9</v>
      </c>
      <c r="M51" s="118">
        <v>6.3</v>
      </c>
      <c r="N51" s="118">
        <v>129</v>
      </c>
      <c r="O51" s="118">
        <v>20.1</v>
      </c>
      <c r="P51" s="118">
        <v>14.2</v>
      </c>
      <c r="Q51" s="118">
        <v>142.5</v>
      </c>
      <c r="R51" s="118">
        <v>121.7</v>
      </c>
      <c r="S51" s="118">
        <v>123.4</v>
      </c>
      <c r="T51" s="118">
        <v>118.1</v>
      </c>
      <c r="U51" s="118">
        <v>113.5</v>
      </c>
      <c r="V51" s="118">
        <v>111.4</v>
      </c>
      <c r="W51" s="118">
        <v>111.4</v>
      </c>
      <c r="X51" s="118">
        <v>95.2</v>
      </c>
      <c r="Y51" s="118">
        <v>150.3</v>
      </c>
      <c r="Z51" s="118">
        <v>153.5</v>
      </c>
      <c r="AA51" s="118">
        <v>153.5</v>
      </c>
      <c r="AB51" s="118">
        <v>153.5</v>
      </c>
    </row>
    <row r="52" spans="4:28" s="14" customFormat="1" ht="14.25" customHeight="1">
      <c r="D52" s="39" t="s">
        <v>285</v>
      </c>
      <c r="E52" s="118">
        <v>105.4</v>
      </c>
      <c r="F52" s="118">
        <v>1.2</v>
      </c>
      <c r="G52" s="118">
        <v>0.5</v>
      </c>
      <c r="H52" s="118">
        <v>106.8</v>
      </c>
      <c r="I52" s="118">
        <v>1.3</v>
      </c>
      <c r="J52" s="118">
        <v>0.5</v>
      </c>
      <c r="K52" s="118">
        <v>107.8</v>
      </c>
      <c r="L52" s="118">
        <v>0.9</v>
      </c>
      <c r="M52" s="118">
        <v>0.4</v>
      </c>
      <c r="N52" s="118">
        <v>106.4</v>
      </c>
      <c r="O52" s="118">
        <v>-1.3</v>
      </c>
      <c r="P52" s="118">
        <v>-0.5</v>
      </c>
      <c r="Q52" s="118">
        <v>106.7</v>
      </c>
      <c r="R52" s="118">
        <v>106.7</v>
      </c>
      <c r="S52" s="118">
        <v>106.7</v>
      </c>
      <c r="T52" s="118">
        <v>106.6</v>
      </c>
      <c r="U52" s="118">
        <v>106.6</v>
      </c>
      <c r="V52" s="118">
        <v>105.6</v>
      </c>
      <c r="W52" s="118">
        <v>105.6</v>
      </c>
      <c r="X52" s="118">
        <v>105.6</v>
      </c>
      <c r="Y52" s="118">
        <v>106.8</v>
      </c>
      <c r="Z52" s="118">
        <v>106.7</v>
      </c>
      <c r="AA52" s="118">
        <v>106.7</v>
      </c>
      <c r="AB52" s="118">
        <v>106.7</v>
      </c>
    </row>
    <row r="53" spans="3:28" s="14" customFormat="1" ht="14.25" customHeight="1">
      <c r="C53" s="240" t="s">
        <v>1339</v>
      </c>
      <c r="D53" s="241"/>
      <c r="E53" s="118">
        <v>105.5</v>
      </c>
      <c r="F53" s="118">
        <v>3.8</v>
      </c>
      <c r="G53" s="118">
        <v>1.8</v>
      </c>
      <c r="H53" s="118">
        <v>105.3</v>
      </c>
      <c r="I53" s="118">
        <v>-0.2</v>
      </c>
      <c r="J53" s="118">
        <v>-0.1</v>
      </c>
      <c r="K53" s="118">
        <v>104.7</v>
      </c>
      <c r="L53" s="118">
        <v>-0.6</v>
      </c>
      <c r="M53" s="118">
        <v>-0.3</v>
      </c>
      <c r="N53" s="118">
        <v>106.2</v>
      </c>
      <c r="O53" s="118">
        <v>1.4</v>
      </c>
      <c r="P53" s="118">
        <v>0.7</v>
      </c>
      <c r="Q53" s="118">
        <v>104.6</v>
      </c>
      <c r="R53" s="118">
        <v>104.7</v>
      </c>
      <c r="S53" s="118">
        <v>105.2</v>
      </c>
      <c r="T53" s="118">
        <v>105.2</v>
      </c>
      <c r="U53" s="118">
        <v>106.7</v>
      </c>
      <c r="V53" s="131">
        <v>106.8</v>
      </c>
      <c r="W53" s="118">
        <v>106.9</v>
      </c>
      <c r="X53" s="118">
        <v>106.9</v>
      </c>
      <c r="Y53" s="118">
        <v>106.9</v>
      </c>
      <c r="Z53" s="118">
        <v>106.7</v>
      </c>
      <c r="AA53" s="118">
        <v>107</v>
      </c>
      <c r="AB53" s="118">
        <v>107.1</v>
      </c>
    </row>
    <row r="54" spans="3:28" s="14" customFormat="1" ht="14.25" customHeight="1">
      <c r="C54" s="240" t="s">
        <v>1340</v>
      </c>
      <c r="D54" s="241"/>
      <c r="E54" s="118">
        <v>107.1</v>
      </c>
      <c r="F54" s="118">
        <v>2</v>
      </c>
      <c r="G54" s="118">
        <v>1.9</v>
      </c>
      <c r="H54" s="118">
        <v>109.1</v>
      </c>
      <c r="I54" s="118">
        <v>1.9</v>
      </c>
      <c r="J54" s="118">
        <v>1.9</v>
      </c>
      <c r="K54" s="118">
        <v>110.7</v>
      </c>
      <c r="L54" s="118">
        <v>1.5</v>
      </c>
      <c r="M54" s="118">
        <v>1.6</v>
      </c>
      <c r="N54" s="118">
        <v>115.1</v>
      </c>
      <c r="O54" s="118">
        <v>4</v>
      </c>
      <c r="P54" s="118">
        <v>3.9</v>
      </c>
      <c r="Q54" s="118">
        <v>113.4</v>
      </c>
      <c r="R54" s="118">
        <v>113.4</v>
      </c>
      <c r="S54" s="118">
        <v>113.9</v>
      </c>
      <c r="T54" s="118">
        <v>115.7</v>
      </c>
      <c r="U54" s="118">
        <v>115.5</v>
      </c>
      <c r="V54" s="118">
        <v>115.5</v>
      </c>
      <c r="W54" s="118">
        <v>115.9</v>
      </c>
      <c r="X54" s="118">
        <v>115.9</v>
      </c>
      <c r="Y54" s="118">
        <v>116.6</v>
      </c>
      <c r="Z54" s="118">
        <v>115.2</v>
      </c>
      <c r="AA54" s="118">
        <v>115.2</v>
      </c>
      <c r="AB54" s="118">
        <v>115.4</v>
      </c>
    </row>
    <row r="55" spans="4:28" s="14" customFormat="1" ht="14.25" customHeight="1">
      <c r="D55" s="39" t="s">
        <v>286</v>
      </c>
      <c r="E55" s="118">
        <v>101.6</v>
      </c>
      <c r="F55" s="118">
        <v>-1.1</v>
      </c>
      <c r="G55" s="118">
        <v>-0.3</v>
      </c>
      <c r="H55" s="118">
        <v>103.1</v>
      </c>
      <c r="I55" s="118">
        <v>1.5</v>
      </c>
      <c r="J55" s="118">
        <v>0.5</v>
      </c>
      <c r="K55" s="118">
        <v>104.8</v>
      </c>
      <c r="L55" s="118">
        <v>1.6</v>
      </c>
      <c r="M55" s="118">
        <v>0.6</v>
      </c>
      <c r="N55" s="118">
        <v>109.8</v>
      </c>
      <c r="O55" s="118">
        <v>4.8</v>
      </c>
      <c r="P55" s="118">
        <v>1.5</v>
      </c>
      <c r="Q55" s="118">
        <v>109.9</v>
      </c>
      <c r="R55" s="118">
        <v>109.9</v>
      </c>
      <c r="S55" s="118">
        <v>109.6</v>
      </c>
      <c r="T55" s="118">
        <v>109.6</v>
      </c>
      <c r="U55" s="118">
        <v>108.9</v>
      </c>
      <c r="V55" s="118">
        <v>108.9</v>
      </c>
      <c r="W55" s="118">
        <v>109.8</v>
      </c>
      <c r="X55" s="118">
        <v>109.7</v>
      </c>
      <c r="Y55" s="118">
        <v>109.7</v>
      </c>
      <c r="Z55" s="118">
        <v>110.6</v>
      </c>
      <c r="AA55" s="118">
        <v>110.6</v>
      </c>
      <c r="AB55" s="118">
        <v>110.6</v>
      </c>
    </row>
    <row r="56" spans="4:28" s="14" customFormat="1" ht="14.25" customHeight="1">
      <c r="D56" s="39" t="s">
        <v>287</v>
      </c>
      <c r="E56" s="118">
        <v>109.6</v>
      </c>
      <c r="F56" s="118">
        <v>3.6</v>
      </c>
      <c r="G56" s="118">
        <v>0.8</v>
      </c>
      <c r="H56" s="118">
        <v>113.9</v>
      </c>
      <c r="I56" s="118">
        <v>3.9</v>
      </c>
      <c r="J56" s="118">
        <v>1.1</v>
      </c>
      <c r="K56" s="118">
        <v>114.3</v>
      </c>
      <c r="L56" s="118">
        <v>0.4</v>
      </c>
      <c r="M56" s="118">
        <v>0.1</v>
      </c>
      <c r="N56" s="118">
        <v>123.5</v>
      </c>
      <c r="O56" s="118">
        <v>8</v>
      </c>
      <c r="P56" s="118">
        <v>2</v>
      </c>
      <c r="Q56" s="118">
        <v>116.7</v>
      </c>
      <c r="R56" s="118">
        <v>116.9</v>
      </c>
      <c r="S56" s="118">
        <v>119.2</v>
      </c>
      <c r="T56" s="118">
        <v>126.3</v>
      </c>
      <c r="U56" s="118">
        <v>126.3</v>
      </c>
      <c r="V56" s="118">
        <v>126.3</v>
      </c>
      <c r="W56" s="118">
        <v>126.5</v>
      </c>
      <c r="X56" s="118">
        <v>126.5</v>
      </c>
      <c r="Y56" s="118">
        <v>129.3</v>
      </c>
      <c r="Z56" s="118">
        <v>122.5</v>
      </c>
      <c r="AA56" s="118">
        <v>122.5</v>
      </c>
      <c r="AB56" s="118">
        <v>122.5</v>
      </c>
    </row>
    <row r="57" spans="4:28" s="14" customFormat="1" ht="14.25" customHeight="1">
      <c r="D57" s="39" t="s">
        <v>288</v>
      </c>
      <c r="E57" s="118">
        <v>110.2</v>
      </c>
      <c r="F57" s="118">
        <v>3.6</v>
      </c>
      <c r="G57" s="118">
        <v>1.3</v>
      </c>
      <c r="H57" s="118">
        <v>111.2</v>
      </c>
      <c r="I57" s="118">
        <v>0.9</v>
      </c>
      <c r="J57" s="118">
        <v>0.4</v>
      </c>
      <c r="K57" s="118">
        <v>113.5</v>
      </c>
      <c r="L57" s="118">
        <v>2.1</v>
      </c>
      <c r="M57" s="118">
        <v>0.9</v>
      </c>
      <c r="N57" s="118">
        <v>114.5</v>
      </c>
      <c r="O57" s="118">
        <v>0.9</v>
      </c>
      <c r="P57" s="118">
        <v>0.4</v>
      </c>
      <c r="Q57" s="130">
        <v>114.3</v>
      </c>
      <c r="R57" s="126">
        <v>114.3</v>
      </c>
      <c r="S57" s="118">
        <v>114.3</v>
      </c>
      <c r="T57" s="118">
        <v>114.3</v>
      </c>
      <c r="U57" s="118">
        <v>114.3</v>
      </c>
      <c r="V57" s="118">
        <v>114.3</v>
      </c>
      <c r="W57" s="118">
        <v>114.5</v>
      </c>
      <c r="X57" s="118">
        <v>114.5</v>
      </c>
      <c r="Y57" s="118">
        <v>114.5</v>
      </c>
      <c r="Z57" s="118">
        <v>114.5</v>
      </c>
      <c r="AA57" s="118">
        <v>114.5</v>
      </c>
      <c r="AB57" s="118">
        <v>115.1</v>
      </c>
    </row>
    <row r="58" spans="2:28" s="24" customFormat="1" ht="14.25" customHeight="1">
      <c r="B58" s="245" t="s">
        <v>1341</v>
      </c>
      <c r="C58" s="249"/>
      <c r="D58" s="247"/>
      <c r="E58" s="140">
        <v>105.9</v>
      </c>
      <c r="F58" s="140">
        <v>2.3</v>
      </c>
      <c r="G58" s="140">
        <v>2.8</v>
      </c>
      <c r="H58" s="140">
        <v>106.9</v>
      </c>
      <c r="I58" s="140">
        <f>H58/E58*100-100</f>
        <v>0.9442870632672395</v>
      </c>
      <c r="J58" s="140">
        <v>1.3</v>
      </c>
      <c r="K58" s="140">
        <v>111.8</v>
      </c>
      <c r="L58" s="140">
        <f>K58/H58*100-100</f>
        <v>4.583723105706255</v>
      </c>
      <c r="M58" s="140">
        <v>6</v>
      </c>
      <c r="N58" s="140">
        <f>AVERAGE(Q58:AB58)</f>
        <v>118.46666666666665</v>
      </c>
      <c r="O58" s="140">
        <f>N58/K58*100-100</f>
        <v>5.963029218843175</v>
      </c>
      <c r="P58" s="140">
        <v>7.5</v>
      </c>
      <c r="Q58" s="140">
        <v>115.5</v>
      </c>
      <c r="R58" s="140">
        <v>115.5</v>
      </c>
      <c r="S58" s="140">
        <v>118.2</v>
      </c>
      <c r="T58" s="140">
        <v>118.2</v>
      </c>
      <c r="U58" s="140">
        <v>118.6</v>
      </c>
      <c r="V58" s="140">
        <v>118.9</v>
      </c>
      <c r="W58" s="140">
        <v>119.1</v>
      </c>
      <c r="X58" s="140">
        <v>119.1</v>
      </c>
      <c r="Y58" s="140">
        <v>119.5</v>
      </c>
      <c r="Z58" s="140">
        <v>119.6</v>
      </c>
      <c r="AA58" s="140">
        <v>119.7</v>
      </c>
      <c r="AB58" s="140">
        <v>119.7</v>
      </c>
    </row>
    <row r="59" spans="3:28" s="14" customFormat="1" ht="14.25" customHeight="1">
      <c r="C59" s="240" t="s">
        <v>1342</v>
      </c>
      <c r="D59" s="241"/>
      <c r="E59" s="118">
        <v>109.6</v>
      </c>
      <c r="F59" s="118">
        <v>3.6</v>
      </c>
      <c r="G59" s="118">
        <v>1.3</v>
      </c>
      <c r="H59" s="118">
        <v>111.6</v>
      </c>
      <c r="I59" s="118">
        <v>1.8</v>
      </c>
      <c r="J59" s="118">
        <v>0.7</v>
      </c>
      <c r="K59" s="118">
        <v>123.1</v>
      </c>
      <c r="L59" s="118">
        <v>10.3</v>
      </c>
      <c r="M59" s="118">
        <v>4.1</v>
      </c>
      <c r="N59" s="118">
        <v>123.8</v>
      </c>
      <c r="O59" s="118">
        <v>0.6</v>
      </c>
      <c r="P59" s="118">
        <v>0.2</v>
      </c>
      <c r="Q59" s="118">
        <v>123.1</v>
      </c>
      <c r="R59" s="118">
        <v>123.1</v>
      </c>
      <c r="S59" s="118">
        <v>123.1</v>
      </c>
      <c r="T59" s="118">
        <v>123.11</v>
      </c>
      <c r="U59" s="118">
        <v>123.1</v>
      </c>
      <c r="V59" s="118">
        <v>123.1</v>
      </c>
      <c r="W59" s="118">
        <v>123.1</v>
      </c>
      <c r="X59" s="118">
        <v>123.1</v>
      </c>
      <c r="Y59" s="118">
        <v>124.7</v>
      </c>
      <c r="Z59" s="118">
        <v>125.2</v>
      </c>
      <c r="AA59" s="118">
        <v>125.2</v>
      </c>
      <c r="AB59" s="118">
        <v>125.2</v>
      </c>
    </row>
    <row r="60" spans="3:28" s="14" customFormat="1" ht="14.25" customHeight="1">
      <c r="C60" s="240" t="s">
        <v>289</v>
      </c>
      <c r="D60" s="241"/>
      <c r="E60" s="118">
        <v>107.1</v>
      </c>
      <c r="F60" s="118">
        <v>0.8</v>
      </c>
      <c r="G60" s="118">
        <v>0.1</v>
      </c>
      <c r="H60" s="118">
        <v>112.2</v>
      </c>
      <c r="I60" s="118">
        <v>4.8</v>
      </c>
      <c r="J60" s="118">
        <v>0.9</v>
      </c>
      <c r="K60" s="118">
        <v>113.8</v>
      </c>
      <c r="L60" s="118">
        <v>1.4</v>
      </c>
      <c r="M60" s="118">
        <v>0.3</v>
      </c>
      <c r="N60" s="118">
        <v>115.3</v>
      </c>
      <c r="O60" s="118">
        <v>1.3</v>
      </c>
      <c r="P60" s="118">
        <v>0.2</v>
      </c>
      <c r="Q60" s="118">
        <v>115.2</v>
      </c>
      <c r="R60" s="118">
        <v>115.3</v>
      </c>
      <c r="S60" s="118">
        <v>115.3</v>
      </c>
      <c r="T60" s="118">
        <v>115.3</v>
      </c>
      <c r="U60" s="118">
        <v>115.3</v>
      </c>
      <c r="V60" s="118">
        <v>115.3</v>
      </c>
      <c r="W60" s="118">
        <v>115.3</v>
      </c>
      <c r="X60" s="118">
        <v>115.3</v>
      </c>
      <c r="Y60" s="118">
        <v>115.1</v>
      </c>
      <c r="Z60" s="118">
        <v>115.1</v>
      </c>
      <c r="AA60" s="118">
        <v>115.3</v>
      </c>
      <c r="AB60" s="118">
        <v>115.3</v>
      </c>
    </row>
    <row r="61" spans="3:28" s="14" customFormat="1" ht="14.25" customHeight="1">
      <c r="C61" s="240" t="s">
        <v>290</v>
      </c>
      <c r="D61" s="241"/>
      <c r="E61" s="118">
        <v>103.7</v>
      </c>
      <c r="F61" s="118">
        <v>2.1</v>
      </c>
      <c r="G61" s="118">
        <v>1.4</v>
      </c>
      <c r="H61" s="118">
        <v>103.2</v>
      </c>
      <c r="I61" s="118">
        <v>-0.5</v>
      </c>
      <c r="J61" s="118">
        <v>-0.4</v>
      </c>
      <c r="K61" s="118">
        <v>105.5</v>
      </c>
      <c r="L61" s="118">
        <v>2.2</v>
      </c>
      <c r="M61" s="118">
        <v>1.6</v>
      </c>
      <c r="N61" s="118">
        <v>116.6</v>
      </c>
      <c r="O61" s="118">
        <v>10.5</v>
      </c>
      <c r="P61" s="118">
        <v>7</v>
      </c>
      <c r="Q61" s="118">
        <v>111.7</v>
      </c>
      <c r="R61" s="118">
        <v>111.7</v>
      </c>
      <c r="S61" s="118">
        <v>116.5</v>
      </c>
      <c r="T61" s="118">
        <v>116.5</v>
      </c>
      <c r="U61" s="118">
        <v>117.2</v>
      </c>
      <c r="V61" s="118">
        <v>117.7</v>
      </c>
      <c r="W61" s="118">
        <v>118</v>
      </c>
      <c r="X61" s="118">
        <v>118</v>
      </c>
      <c r="Y61" s="118">
        <v>118</v>
      </c>
      <c r="Z61" s="118">
        <v>118</v>
      </c>
      <c r="AA61" s="118">
        <v>118</v>
      </c>
      <c r="AB61" s="118">
        <v>118</v>
      </c>
    </row>
    <row r="62" spans="2:28" s="24" customFormat="1" ht="14.25" customHeight="1">
      <c r="B62" s="245" t="s">
        <v>1343</v>
      </c>
      <c r="C62" s="249"/>
      <c r="D62" s="247"/>
      <c r="E62" s="140">
        <v>108.7</v>
      </c>
      <c r="F62" s="140">
        <v>5.3</v>
      </c>
      <c r="G62" s="140">
        <v>25.7</v>
      </c>
      <c r="H62" s="140">
        <v>107.9</v>
      </c>
      <c r="I62" s="140">
        <f>H62/E62*100-100</f>
        <v>-0.7359705611775524</v>
      </c>
      <c r="J62" s="143">
        <v>-0.4</v>
      </c>
      <c r="K62" s="140">
        <v>108.3</v>
      </c>
      <c r="L62" s="140">
        <f>K62/H62*100-100</f>
        <v>0.3707136237256776</v>
      </c>
      <c r="M62" s="140">
        <v>1.9</v>
      </c>
      <c r="N62" s="140">
        <f>AVERAGE(Q62:AB62)</f>
        <v>109.84166666666665</v>
      </c>
      <c r="O62" s="140">
        <f>N62/K62*100-100</f>
        <v>1.423514927670027</v>
      </c>
      <c r="P62" s="140">
        <v>7</v>
      </c>
      <c r="Q62" s="140">
        <v>110</v>
      </c>
      <c r="R62" s="140">
        <v>109.4</v>
      </c>
      <c r="S62" s="140">
        <v>108.3</v>
      </c>
      <c r="T62" s="140">
        <v>108.4</v>
      </c>
      <c r="U62" s="140">
        <v>111</v>
      </c>
      <c r="V62" s="140">
        <v>110.5</v>
      </c>
      <c r="W62" s="140">
        <v>110.3</v>
      </c>
      <c r="X62" s="140">
        <v>109.8</v>
      </c>
      <c r="Y62" s="140">
        <v>109.6</v>
      </c>
      <c r="Z62" s="140">
        <v>109.5</v>
      </c>
      <c r="AA62" s="140">
        <v>110.6</v>
      </c>
      <c r="AB62" s="140">
        <v>110.7</v>
      </c>
    </row>
    <row r="63" spans="3:28" s="14" customFormat="1" ht="14.25" customHeight="1">
      <c r="C63" s="240" t="s">
        <v>291</v>
      </c>
      <c r="D63" s="257"/>
      <c r="E63" s="118">
        <v>117.1</v>
      </c>
      <c r="F63" s="118">
        <v>9.3</v>
      </c>
      <c r="G63" s="118">
        <v>14.2</v>
      </c>
      <c r="H63" s="118">
        <v>120.7</v>
      </c>
      <c r="I63" s="118">
        <v>3.1</v>
      </c>
      <c r="J63" s="118">
        <v>5.6</v>
      </c>
      <c r="K63" s="118">
        <v>127</v>
      </c>
      <c r="L63" s="118">
        <v>5.2</v>
      </c>
      <c r="M63" s="118">
        <v>9.6</v>
      </c>
      <c r="N63" s="118">
        <v>131.2</v>
      </c>
      <c r="O63" s="118">
        <v>3.3</v>
      </c>
      <c r="P63" s="118">
        <v>5.9</v>
      </c>
      <c r="Q63" s="118">
        <v>132.8</v>
      </c>
      <c r="R63" s="118">
        <v>132.4</v>
      </c>
      <c r="S63" s="118">
        <v>128.3</v>
      </c>
      <c r="T63" s="118">
        <v>128.3</v>
      </c>
      <c r="U63" s="118">
        <v>130.9</v>
      </c>
      <c r="V63" s="118">
        <v>130.5</v>
      </c>
      <c r="W63" s="118">
        <v>131.1</v>
      </c>
      <c r="X63" s="118">
        <v>131.6</v>
      </c>
      <c r="Y63" s="118">
        <v>130.6</v>
      </c>
      <c r="Z63" s="118">
        <v>130.8</v>
      </c>
      <c r="AA63" s="118">
        <v>133.4</v>
      </c>
      <c r="AB63" s="118">
        <v>133.7</v>
      </c>
    </row>
    <row r="64" spans="3:28" s="14" customFormat="1" ht="14.25" customHeight="1">
      <c r="C64" s="240" t="s">
        <v>292</v>
      </c>
      <c r="D64" s="257"/>
      <c r="E64" s="118">
        <v>107.9</v>
      </c>
      <c r="F64" s="118">
        <v>5.6</v>
      </c>
      <c r="G64" s="118">
        <v>12.6</v>
      </c>
      <c r="H64" s="118">
        <v>104.4</v>
      </c>
      <c r="I64" s="118">
        <v>-3.2</v>
      </c>
      <c r="J64" s="118">
        <v>-8.6</v>
      </c>
      <c r="K64" s="118">
        <v>102.1</v>
      </c>
      <c r="L64" s="118">
        <v>-2.2</v>
      </c>
      <c r="M64" s="118">
        <v>-5.4</v>
      </c>
      <c r="N64" s="118">
        <v>103.1</v>
      </c>
      <c r="O64" s="118">
        <v>1</v>
      </c>
      <c r="P64" s="118">
        <v>2.2</v>
      </c>
      <c r="Q64" s="118">
        <v>102.5</v>
      </c>
      <c r="R64" s="118">
        <v>101.4</v>
      </c>
      <c r="S64" s="118">
        <v>101.8</v>
      </c>
      <c r="T64" s="118">
        <v>101.9</v>
      </c>
      <c r="U64" s="118">
        <v>105.7</v>
      </c>
      <c r="V64" s="118">
        <v>104.8</v>
      </c>
      <c r="W64" s="118">
        <v>104.2</v>
      </c>
      <c r="X64" s="118">
        <v>102.8</v>
      </c>
      <c r="Y64" s="118">
        <v>102.9</v>
      </c>
      <c r="Z64" s="118">
        <v>102.6</v>
      </c>
      <c r="AA64" s="118">
        <v>103.4</v>
      </c>
      <c r="AB64" s="118">
        <v>103.2</v>
      </c>
    </row>
    <row r="65" spans="3:28" s="14" customFormat="1" ht="14.25" customHeight="1">
      <c r="C65" s="240" t="s">
        <v>293</v>
      </c>
      <c r="D65" s="257"/>
      <c r="E65" s="118">
        <v>98.4</v>
      </c>
      <c r="F65" s="118">
        <v>-1.1</v>
      </c>
      <c r="G65" s="118">
        <v>-1.1</v>
      </c>
      <c r="H65" s="118">
        <v>97.4</v>
      </c>
      <c r="I65" s="118">
        <v>-1</v>
      </c>
      <c r="J65" s="118">
        <v>-1</v>
      </c>
      <c r="K65" s="118">
        <v>95.1</v>
      </c>
      <c r="L65" s="118">
        <v>-2.4</v>
      </c>
      <c r="M65" s="118">
        <v>-2.3</v>
      </c>
      <c r="N65" s="118">
        <v>94</v>
      </c>
      <c r="O65" s="118">
        <v>-1.2</v>
      </c>
      <c r="P65" s="118">
        <v>-1.1</v>
      </c>
      <c r="Q65" s="118">
        <v>93.9</v>
      </c>
      <c r="R65" s="118">
        <v>93.9</v>
      </c>
      <c r="S65" s="118">
        <v>93.9</v>
      </c>
      <c r="T65" s="118">
        <v>93.9</v>
      </c>
      <c r="U65" s="118">
        <v>94</v>
      </c>
      <c r="V65" s="118">
        <v>94</v>
      </c>
      <c r="W65" s="118">
        <v>94</v>
      </c>
      <c r="X65" s="118">
        <v>94</v>
      </c>
      <c r="Y65" s="118">
        <v>94</v>
      </c>
      <c r="Z65" s="118">
        <v>94</v>
      </c>
      <c r="AA65" s="118">
        <v>94</v>
      </c>
      <c r="AB65" s="118">
        <v>94.2</v>
      </c>
    </row>
    <row r="66" spans="2:28" s="24" customFormat="1" ht="14.25" customHeight="1">
      <c r="B66" s="245" t="s">
        <v>1344</v>
      </c>
      <c r="C66" s="249"/>
      <c r="D66" s="247"/>
      <c r="E66" s="140">
        <v>120.7</v>
      </c>
      <c r="F66" s="140">
        <v>7.6</v>
      </c>
      <c r="G66" s="140">
        <v>12.7</v>
      </c>
      <c r="H66" s="140">
        <v>126.4</v>
      </c>
      <c r="I66" s="140">
        <f>H66/E66*100-100</f>
        <v>4.722452361226189</v>
      </c>
      <c r="J66" s="140">
        <v>9.3</v>
      </c>
      <c r="K66" s="140">
        <v>132.4</v>
      </c>
      <c r="L66" s="140">
        <f>K66/H66*100-100</f>
        <v>4.74683544303798</v>
      </c>
      <c r="M66" s="140">
        <v>9.6</v>
      </c>
      <c r="N66" s="140">
        <f>AVERAGE(Q66:AB66)</f>
        <v>137.47499999999997</v>
      </c>
      <c r="O66" s="140">
        <f>N66/K66*100-100</f>
        <v>3.833081570996953</v>
      </c>
      <c r="P66" s="140">
        <v>7.5</v>
      </c>
      <c r="Q66" s="140">
        <v>134.1</v>
      </c>
      <c r="R66" s="140">
        <v>134.1</v>
      </c>
      <c r="S66" s="140">
        <v>134.1</v>
      </c>
      <c r="T66" s="140">
        <v>138.6</v>
      </c>
      <c r="U66" s="140">
        <v>138.6</v>
      </c>
      <c r="V66" s="140">
        <v>138.6</v>
      </c>
      <c r="W66" s="140">
        <v>138.6</v>
      </c>
      <c r="X66" s="140">
        <v>138.6</v>
      </c>
      <c r="Y66" s="140">
        <v>138.6</v>
      </c>
      <c r="Z66" s="140">
        <v>138.6</v>
      </c>
      <c r="AA66" s="140">
        <v>138.6</v>
      </c>
      <c r="AB66" s="140">
        <v>138.6</v>
      </c>
    </row>
    <row r="67" spans="3:28" s="14" customFormat="1" ht="14.25" customHeight="1">
      <c r="C67" s="240" t="s">
        <v>294</v>
      </c>
      <c r="D67" s="257"/>
      <c r="E67" s="118">
        <v>117.8</v>
      </c>
      <c r="F67" s="118">
        <v>7.5</v>
      </c>
      <c r="G67" s="118">
        <v>9.9</v>
      </c>
      <c r="H67" s="118">
        <v>124.9</v>
      </c>
      <c r="I67" s="118">
        <v>6</v>
      </c>
      <c r="J67" s="118">
        <v>9.5</v>
      </c>
      <c r="K67" s="118">
        <v>131.5</v>
      </c>
      <c r="L67" s="118">
        <v>5.3</v>
      </c>
      <c r="M67" s="118">
        <v>8.5</v>
      </c>
      <c r="N67" s="118">
        <v>136.5</v>
      </c>
      <c r="O67" s="118">
        <v>3.8</v>
      </c>
      <c r="P67" s="118">
        <v>5.9</v>
      </c>
      <c r="Q67" s="118">
        <v>133.3</v>
      </c>
      <c r="R67" s="118">
        <v>133.3</v>
      </c>
      <c r="S67" s="118">
        <v>133.3</v>
      </c>
      <c r="T67" s="118">
        <v>137.5</v>
      </c>
      <c r="U67" s="118">
        <v>137.5</v>
      </c>
      <c r="V67" s="118">
        <v>137.5</v>
      </c>
      <c r="W67" s="118">
        <v>137.5</v>
      </c>
      <c r="X67" s="118">
        <v>137.5</v>
      </c>
      <c r="Y67" s="118">
        <v>137.5</v>
      </c>
      <c r="Z67" s="118">
        <v>137.5</v>
      </c>
      <c r="AA67" s="118">
        <v>137.5</v>
      </c>
      <c r="AB67" s="118">
        <v>137.5</v>
      </c>
    </row>
    <row r="68" spans="3:28" s="14" customFormat="1" ht="14.25" customHeight="1">
      <c r="C68" s="240" t="s">
        <v>301</v>
      </c>
      <c r="D68" s="257"/>
      <c r="E68" s="118">
        <v>112.2</v>
      </c>
      <c r="F68" s="118">
        <v>1.9</v>
      </c>
      <c r="G68" s="118">
        <v>0.1</v>
      </c>
      <c r="H68" s="118">
        <v>112.3</v>
      </c>
      <c r="I68" s="118">
        <v>0.1</v>
      </c>
      <c r="J68" s="118">
        <v>0</v>
      </c>
      <c r="K68" s="118">
        <v>113.6</v>
      </c>
      <c r="L68" s="118">
        <v>1.2</v>
      </c>
      <c r="M68" s="118">
        <v>0.1</v>
      </c>
      <c r="N68" s="118">
        <v>114.3</v>
      </c>
      <c r="O68" s="118">
        <v>0.6</v>
      </c>
      <c r="P68" s="118">
        <v>0</v>
      </c>
      <c r="Q68" s="118">
        <v>113.6</v>
      </c>
      <c r="R68" s="118">
        <v>114.4</v>
      </c>
      <c r="S68" s="118">
        <v>114.4</v>
      </c>
      <c r="T68" s="118">
        <v>114.4</v>
      </c>
      <c r="U68" s="118">
        <v>114.4</v>
      </c>
      <c r="V68" s="118">
        <v>114.4</v>
      </c>
      <c r="W68" s="118">
        <v>114.4</v>
      </c>
      <c r="X68" s="118">
        <v>114.4</v>
      </c>
      <c r="Y68" s="118">
        <v>114.4</v>
      </c>
      <c r="Z68" s="118">
        <v>114.4</v>
      </c>
      <c r="AA68" s="118">
        <v>114.4</v>
      </c>
      <c r="AB68" s="118">
        <v>114.4</v>
      </c>
    </row>
    <row r="69" spans="3:28" s="14" customFormat="1" ht="14.25" customHeight="1">
      <c r="C69" s="240" t="s">
        <v>295</v>
      </c>
      <c r="D69" s="257"/>
      <c r="E69" s="118">
        <v>139.7</v>
      </c>
      <c r="F69" s="118">
        <v>9.5</v>
      </c>
      <c r="G69" s="118">
        <v>2.7</v>
      </c>
      <c r="H69" s="118">
        <v>138.8</v>
      </c>
      <c r="I69" s="118">
        <v>-0.6</v>
      </c>
      <c r="J69" s="118">
        <v>-0.2</v>
      </c>
      <c r="K69" s="118">
        <v>143.1</v>
      </c>
      <c r="L69" s="118">
        <v>3.1</v>
      </c>
      <c r="M69" s="118">
        <v>1</v>
      </c>
      <c r="N69" s="118">
        <v>150</v>
      </c>
      <c r="O69" s="118">
        <v>4.8</v>
      </c>
      <c r="P69" s="118">
        <v>1.5</v>
      </c>
      <c r="Q69" s="118">
        <v>144.8</v>
      </c>
      <c r="R69" s="118">
        <v>144.8</v>
      </c>
      <c r="S69" s="118">
        <v>144.8</v>
      </c>
      <c r="T69" s="118">
        <v>151.7</v>
      </c>
      <c r="U69" s="118">
        <v>151.7</v>
      </c>
      <c r="V69" s="118">
        <v>151.7</v>
      </c>
      <c r="W69" s="118">
        <v>151.7</v>
      </c>
      <c r="X69" s="118">
        <v>151.7</v>
      </c>
      <c r="Y69" s="118">
        <v>151.7</v>
      </c>
      <c r="Z69" s="118">
        <v>151.7</v>
      </c>
      <c r="AA69" s="118">
        <v>151.7</v>
      </c>
      <c r="AB69" s="118">
        <v>151.7</v>
      </c>
    </row>
    <row r="70" spans="2:28" s="24" customFormat="1" ht="14.25" customHeight="1">
      <c r="B70" s="245" t="s">
        <v>1345</v>
      </c>
      <c r="C70" s="249"/>
      <c r="D70" s="247"/>
      <c r="E70" s="140">
        <v>106</v>
      </c>
      <c r="F70" s="140">
        <v>1.4</v>
      </c>
      <c r="G70" s="140">
        <v>7.8</v>
      </c>
      <c r="H70" s="140">
        <v>111.6</v>
      </c>
      <c r="I70" s="140">
        <f>H70/E70*100-100</f>
        <v>5.283018867924525</v>
      </c>
      <c r="J70" s="140">
        <v>30.4</v>
      </c>
      <c r="K70" s="140">
        <v>113</v>
      </c>
      <c r="L70" s="140">
        <f>K70/H70*100-100</f>
        <v>1.2544802867383567</v>
      </c>
      <c r="M70" s="140">
        <v>7.4</v>
      </c>
      <c r="N70" s="140">
        <f>AVERAGE(Q70:AB70)</f>
        <v>115.23333333333333</v>
      </c>
      <c r="O70" s="140">
        <f>N70/K70*100-100</f>
        <v>1.976401179941007</v>
      </c>
      <c r="P70" s="140">
        <v>11.3</v>
      </c>
      <c r="Q70" s="140">
        <v>116.5</v>
      </c>
      <c r="R70" s="140">
        <v>113.7</v>
      </c>
      <c r="S70" s="140">
        <v>113.6</v>
      </c>
      <c r="T70" s="140">
        <v>116.7</v>
      </c>
      <c r="U70" s="140">
        <v>114.2</v>
      </c>
      <c r="V70" s="140">
        <v>115.3</v>
      </c>
      <c r="W70" s="140">
        <v>115.1</v>
      </c>
      <c r="X70" s="140">
        <v>115.8</v>
      </c>
      <c r="Y70" s="140">
        <v>114.9</v>
      </c>
      <c r="Z70" s="140">
        <v>115.7</v>
      </c>
      <c r="AA70" s="140">
        <v>115.6</v>
      </c>
      <c r="AB70" s="140">
        <v>115.7</v>
      </c>
    </row>
    <row r="71" spans="3:28" s="14" customFormat="1" ht="14.25" customHeight="1">
      <c r="C71" s="240" t="s">
        <v>1346</v>
      </c>
      <c r="D71" s="241"/>
      <c r="E71" s="118">
        <v>98.5</v>
      </c>
      <c r="F71" s="118">
        <v>0.1</v>
      </c>
      <c r="G71" s="118">
        <v>0</v>
      </c>
      <c r="H71" s="118">
        <v>95.8</v>
      </c>
      <c r="I71" s="118">
        <v>-2.7</v>
      </c>
      <c r="J71" s="118">
        <v>-1.8</v>
      </c>
      <c r="K71" s="118">
        <v>92.4</v>
      </c>
      <c r="L71" s="118">
        <v>-3.5</v>
      </c>
      <c r="M71" s="118">
        <v>-2.4</v>
      </c>
      <c r="N71" s="118">
        <v>91.1</v>
      </c>
      <c r="O71" s="118">
        <v>-1.4</v>
      </c>
      <c r="P71" s="118">
        <v>-0.9</v>
      </c>
      <c r="Q71" s="118">
        <v>89.8</v>
      </c>
      <c r="R71" s="118">
        <v>89.7</v>
      </c>
      <c r="S71" s="118">
        <v>91</v>
      </c>
      <c r="T71" s="118">
        <v>91</v>
      </c>
      <c r="U71" s="118">
        <v>91</v>
      </c>
      <c r="V71" s="118">
        <v>91.7</v>
      </c>
      <c r="W71" s="118">
        <v>91.4</v>
      </c>
      <c r="X71" s="118">
        <v>91.6</v>
      </c>
      <c r="Y71" s="118">
        <v>91.5</v>
      </c>
      <c r="Z71" s="118">
        <v>91.3</v>
      </c>
      <c r="AA71" s="118">
        <v>91.3</v>
      </c>
      <c r="AB71" s="118">
        <v>91.3</v>
      </c>
    </row>
    <row r="72" spans="3:28" s="14" customFormat="1" ht="14.25" customHeight="1">
      <c r="C72" s="256" t="s">
        <v>1049</v>
      </c>
      <c r="D72" s="257"/>
      <c r="E72" s="118">
        <v>107.2</v>
      </c>
      <c r="F72" s="118">
        <v>1.7</v>
      </c>
      <c r="G72" s="118">
        <v>7.8</v>
      </c>
      <c r="H72" s="118">
        <v>113.9</v>
      </c>
      <c r="I72" s="118">
        <v>6.3</v>
      </c>
      <c r="J72" s="118">
        <v>32.2</v>
      </c>
      <c r="K72" s="118">
        <v>116</v>
      </c>
      <c r="L72" s="118">
        <v>1.8</v>
      </c>
      <c r="M72" s="118">
        <v>9.8</v>
      </c>
      <c r="N72" s="118">
        <v>118.9</v>
      </c>
      <c r="O72" s="118">
        <v>2.5</v>
      </c>
      <c r="P72" s="118">
        <v>12.2</v>
      </c>
      <c r="Q72" s="118">
        <v>120.5</v>
      </c>
      <c r="R72" s="118">
        <v>117.3</v>
      </c>
      <c r="S72" s="118">
        <v>117</v>
      </c>
      <c r="T72" s="118">
        <v>120.5</v>
      </c>
      <c r="U72" s="118">
        <v>117.7</v>
      </c>
      <c r="V72" s="118">
        <v>118.8</v>
      </c>
      <c r="W72" s="118">
        <v>118.6</v>
      </c>
      <c r="X72" s="118">
        <v>119.4</v>
      </c>
      <c r="Y72" s="118">
        <v>118.4</v>
      </c>
      <c r="Z72" s="118">
        <v>119.4</v>
      </c>
      <c r="AA72" s="118">
        <v>119.2</v>
      </c>
      <c r="AB72" s="118">
        <v>119.4</v>
      </c>
    </row>
    <row r="73" spans="4:28" s="14" customFormat="1" ht="14.25" customHeight="1">
      <c r="D73" s="53" t="s">
        <v>1347</v>
      </c>
      <c r="E73" s="118">
        <v>105.8</v>
      </c>
      <c r="F73" s="118">
        <v>1</v>
      </c>
      <c r="G73" s="118">
        <v>1.3</v>
      </c>
      <c r="H73" s="118">
        <v>113.2</v>
      </c>
      <c r="I73" s="118">
        <v>7</v>
      </c>
      <c r="J73" s="118">
        <v>9.7</v>
      </c>
      <c r="K73" s="118">
        <v>114.4</v>
      </c>
      <c r="L73" s="118">
        <v>1.1</v>
      </c>
      <c r="M73" s="118">
        <v>1.6</v>
      </c>
      <c r="N73" s="118">
        <v>117.6</v>
      </c>
      <c r="O73" s="118">
        <v>2.8</v>
      </c>
      <c r="P73" s="118">
        <v>3.8</v>
      </c>
      <c r="Q73" s="118">
        <v>125.6</v>
      </c>
      <c r="R73" s="118">
        <v>116.2</v>
      </c>
      <c r="S73" s="118">
        <v>115.3</v>
      </c>
      <c r="T73" s="118">
        <v>123.9</v>
      </c>
      <c r="U73" s="118">
        <v>113.2</v>
      </c>
      <c r="V73" s="118">
        <v>116.3</v>
      </c>
      <c r="W73" s="118">
        <v>117.2</v>
      </c>
      <c r="X73" s="118">
        <v>116.9</v>
      </c>
      <c r="Y73" s="118">
        <v>114.6</v>
      </c>
      <c r="Z73" s="118">
        <v>118.1</v>
      </c>
      <c r="AA73" s="118">
        <v>117.2</v>
      </c>
      <c r="AB73" s="118">
        <v>116.6</v>
      </c>
    </row>
    <row r="74" spans="4:28" s="14" customFormat="1" ht="14.25" customHeight="1">
      <c r="D74" s="53" t="s">
        <v>1348</v>
      </c>
      <c r="E74" s="118">
        <v>109.5</v>
      </c>
      <c r="F74" s="118">
        <v>1.1</v>
      </c>
      <c r="G74" s="118">
        <v>1</v>
      </c>
      <c r="H74" s="118">
        <v>111</v>
      </c>
      <c r="I74" s="118">
        <v>1.4</v>
      </c>
      <c r="J74" s="118">
        <v>1.4</v>
      </c>
      <c r="K74" s="118">
        <v>111.6</v>
      </c>
      <c r="L74" s="118">
        <v>0.5</v>
      </c>
      <c r="M74" s="118">
        <v>0.6</v>
      </c>
      <c r="N74" s="118">
        <v>112.7</v>
      </c>
      <c r="O74" s="118">
        <v>1</v>
      </c>
      <c r="P74" s="118">
        <v>0.9</v>
      </c>
      <c r="Q74" s="118">
        <v>111.6</v>
      </c>
      <c r="R74" s="118">
        <v>111.7</v>
      </c>
      <c r="S74" s="118">
        <v>111.8</v>
      </c>
      <c r="T74" s="118">
        <v>111.7</v>
      </c>
      <c r="U74" s="118">
        <v>111.7</v>
      </c>
      <c r="V74" s="118">
        <v>111.7</v>
      </c>
      <c r="W74" s="118">
        <v>111.7</v>
      </c>
      <c r="X74" s="118">
        <v>114</v>
      </c>
      <c r="Y74" s="118">
        <v>113.6</v>
      </c>
      <c r="Z74" s="118">
        <v>113.4</v>
      </c>
      <c r="AA74" s="118">
        <v>113.6</v>
      </c>
      <c r="AB74" s="118">
        <v>115.9</v>
      </c>
    </row>
    <row r="75" spans="4:28" s="14" customFormat="1" ht="14.25" customHeight="1">
      <c r="D75" s="53" t="s">
        <v>1349</v>
      </c>
      <c r="E75" s="118">
        <v>107</v>
      </c>
      <c r="F75" s="118">
        <v>2.3</v>
      </c>
      <c r="G75" s="118">
        <v>5.5</v>
      </c>
      <c r="H75" s="118">
        <v>115.4</v>
      </c>
      <c r="I75" s="118">
        <v>7.9</v>
      </c>
      <c r="J75" s="118">
        <v>21.1</v>
      </c>
      <c r="K75" s="118">
        <v>118.5</v>
      </c>
      <c r="L75" s="118">
        <v>2.7</v>
      </c>
      <c r="M75" s="118">
        <v>7.6</v>
      </c>
      <c r="N75" s="118">
        <v>121.7</v>
      </c>
      <c r="O75" s="118">
        <v>2.7</v>
      </c>
      <c r="P75" s="118">
        <v>7.5</v>
      </c>
      <c r="Q75" s="118">
        <v>121</v>
      </c>
      <c r="R75" s="118">
        <v>119.9</v>
      </c>
      <c r="S75" s="118">
        <v>119.7</v>
      </c>
      <c r="T75" s="118">
        <v>122</v>
      </c>
      <c r="U75" s="118">
        <v>122.1</v>
      </c>
      <c r="V75" s="118">
        <v>122.6</v>
      </c>
      <c r="W75" s="118">
        <v>121.9</v>
      </c>
      <c r="X75" s="118">
        <v>122.6</v>
      </c>
      <c r="Y75" s="118">
        <v>122.1</v>
      </c>
      <c r="Z75" s="118">
        <v>122.2</v>
      </c>
      <c r="AA75" s="118">
        <v>122.3</v>
      </c>
      <c r="AB75" s="118">
        <v>122.1</v>
      </c>
    </row>
    <row r="76" spans="2:28" s="24" customFormat="1" ht="14.25" customHeight="1">
      <c r="B76" s="245" t="s">
        <v>1350</v>
      </c>
      <c r="C76" s="249"/>
      <c r="D76" s="247"/>
      <c r="E76" s="140">
        <v>106.1</v>
      </c>
      <c r="F76" s="140">
        <v>2.5</v>
      </c>
      <c r="G76" s="140">
        <v>5.9</v>
      </c>
      <c r="H76" s="140">
        <v>110.5</v>
      </c>
      <c r="I76" s="140">
        <f>H76/E76*100-100</f>
        <v>4.147031102733266</v>
      </c>
      <c r="J76" s="140">
        <v>11.3</v>
      </c>
      <c r="K76" s="140">
        <v>114.1</v>
      </c>
      <c r="L76" s="140">
        <f>K76/H76*100-100</f>
        <v>3.2579185520361875</v>
      </c>
      <c r="M76" s="140">
        <v>9.3</v>
      </c>
      <c r="N76" s="140">
        <f>AVERAGE(Q76:AB76)</f>
        <v>116.29166666666667</v>
      </c>
      <c r="O76" s="140">
        <f>N76/K76*100-100</f>
        <v>1.920829681565877</v>
      </c>
      <c r="P76" s="140">
        <v>5.1</v>
      </c>
      <c r="Q76" s="140">
        <v>116</v>
      </c>
      <c r="R76" s="140">
        <v>116.6</v>
      </c>
      <c r="S76" s="140">
        <v>116.5</v>
      </c>
      <c r="T76" s="140">
        <v>116.6</v>
      </c>
      <c r="U76" s="140">
        <v>116.6</v>
      </c>
      <c r="V76" s="140">
        <v>116.6</v>
      </c>
      <c r="W76" s="140">
        <v>116.2</v>
      </c>
      <c r="X76" s="140">
        <v>116.2</v>
      </c>
      <c r="Y76" s="140">
        <v>116.2</v>
      </c>
      <c r="Z76" s="140">
        <v>115.8</v>
      </c>
      <c r="AA76" s="140">
        <v>116.1</v>
      </c>
      <c r="AB76" s="140">
        <v>116.1</v>
      </c>
    </row>
    <row r="77" spans="3:28" s="14" customFormat="1" ht="14.25" customHeight="1">
      <c r="C77" s="240" t="s">
        <v>296</v>
      </c>
      <c r="D77" s="257"/>
      <c r="E77" s="118">
        <v>110</v>
      </c>
      <c r="F77" s="118">
        <v>2.9</v>
      </c>
      <c r="G77" s="118">
        <v>2.3</v>
      </c>
      <c r="H77" s="118">
        <v>113.5</v>
      </c>
      <c r="I77" s="118">
        <v>3.2</v>
      </c>
      <c r="J77" s="118">
        <v>2.9</v>
      </c>
      <c r="K77" s="118">
        <v>118.3</v>
      </c>
      <c r="L77" s="118">
        <v>4.2</v>
      </c>
      <c r="M77" s="118">
        <v>3.9</v>
      </c>
      <c r="N77" s="118">
        <v>119.7</v>
      </c>
      <c r="O77" s="118">
        <v>1.2</v>
      </c>
      <c r="P77" s="118">
        <v>1</v>
      </c>
      <c r="Q77" s="118">
        <v>119.5</v>
      </c>
      <c r="R77" s="118">
        <v>119.5</v>
      </c>
      <c r="S77" s="118">
        <v>119.5</v>
      </c>
      <c r="T77" s="118">
        <v>119.5</v>
      </c>
      <c r="U77" s="118">
        <v>119.5</v>
      </c>
      <c r="V77" s="118">
        <v>119.5</v>
      </c>
      <c r="W77" s="118">
        <v>119.5</v>
      </c>
      <c r="X77" s="118">
        <v>119.5</v>
      </c>
      <c r="Y77" s="118">
        <v>119.5</v>
      </c>
      <c r="Z77" s="118">
        <v>119.5</v>
      </c>
      <c r="AA77" s="118">
        <v>120.7</v>
      </c>
      <c r="AB77" s="118">
        <v>120.7</v>
      </c>
    </row>
    <row r="78" spans="3:28" s="14" customFormat="1" ht="14.25" customHeight="1">
      <c r="C78" s="240" t="s">
        <v>297</v>
      </c>
      <c r="D78" s="257"/>
      <c r="E78" s="118">
        <v>107.6</v>
      </c>
      <c r="F78" s="118">
        <v>5.3</v>
      </c>
      <c r="G78" s="118">
        <v>2.9</v>
      </c>
      <c r="H78" s="118">
        <v>109.3</v>
      </c>
      <c r="I78" s="118">
        <v>1.6</v>
      </c>
      <c r="J78" s="118">
        <v>1</v>
      </c>
      <c r="K78" s="118">
        <v>110.7</v>
      </c>
      <c r="L78" s="118">
        <v>1.3</v>
      </c>
      <c r="M78" s="118">
        <v>0.8</v>
      </c>
      <c r="N78" s="118">
        <v>113.4</v>
      </c>
      <c r="O78" s="118">
        <v>2.4</v>
      </c>
      <c r="P78" s="118">
        <v>1.4</v>
      </c>
      <c r="Q78" s="118">
        <v>112.8</v>
      </c>
      <c r="R78" s="118">
        <v>113.3</v>
      </c>
      <c r="S78" s="118">
        <v>112.8</v>
      </c>
      <c r="T78" s="118">
        <v>113.4</v>
      </c>
      <c r="U78" s="118">
        <v>113.4</v>
      </c>
      <c r="V78" s="118">
        <v>113.4</v>
      </c>
      <c r="W78" s="118">
        <v>113.7</v>
      </c>
      <c r="X78" s="118">
        <v>113.7</v>
      </c>
      <c r="Y78" s="118">
        <v>113.8</v>
      </c>
      <c r="Z78" s="118">
        <v>113.6</v>
      </c>
      <c r="AA78" s="118">
        <v>113.6</v>
      </c>
      <c r="AB78" s="118">
        <v>113.6</v>
      </c>
    </row>
    <row r="79" spans="3:28" s="14" customFormat="1" ht="14.25" customHeight="1">
      <c r="C79" s="240" t="s">
        <v>298</v>
      </c>
      <c r="D79" s="257"/>
      <c r="E79" s="118">
        <v>98.2</v>
      </c>
      <c r="F79" s="118">
        <v>1.7</v>
      </c>
      <c r="G79" s="118">
        <v>0.8</v>
      </c>
      <c r="H79" s="118">
        <v>101.3</v>
      </c>
      <c r="I79" s="118">
        <v>3.2</v>
      </c>
      <c r="J79" s="118">
        <v>1.6</v>
      </c>
      <c r="K79" s="118">
        <v>103.8</v>
      </c>
      <c r="L79" s="118">
        <v>2.5</v>
      </c>
      <c r="M79" s="118">
        <v>1.3</v>
      </c>
      <c r="N79" s="118">
        <v>109.1</v>
      </c>
      <c r="O79" s="118">
        <v>5.1</v>
      </c>
      <c r="P79" s="118">
        <v>2.5</v>
      </c>
      <c r="Q79" s="118">
        <v>108.5</v>
      </c>
      <c r="R79" s="118">
        <v>111</v>
      </c>
      <c r="S79" s="118">
        <v>111</v>
      </c>
      <c r="T79" s="118">
        <v>111</v>
      </c>
      <c r="U79" s="118">
        <v>111</v>
      </c>
      <c r="V79" s="118">
        <v>110</v>
      </c>
      <c r="W79" s="118">
        <v>108.7</v>
      </c>
      <c r="X79" s="118">
        <v>108.7</v>
      </c>
      <c r="Y79" s="118">
        <v>108.7</v>
      </c>
      <c r="Z79" s="118">
        <v>106.6</v>
      </c>
      <c r="AA79" s="118">
        <v>106.6</v>
      </c>
      <c r="AB79" s="118">
        <v>106.6</v>
      </c>
    </row>
    <row r="80" spans="3:28" s="14" customFormat="1" ht="14.25" customHeight="1">
      <c r="C80" s="240" t="s">
        <v>299</v>
      </c>
      <c r="D80" s="257"/>
      <c r="E80" s="118">
        <v>106.1</v>
      </c>
      <c r="F80" s="118">
        <v>0</v>
      </c>
      <c r="G80" s="118">
        <v>0</v>
      </c>
      <c r="H80" s="118">
        <v>114.6</v>
      </c>
      <c r="I80" s="118">
        <v>8</v>
      </c>
      <c r="J80" s="118">
        <v>5.5</v>
      </c>
      <c r="K80" s="118">
        <v>118.8</v>
      </c>
      <c r="L80" s="118">
        <v>3.7</v>
      </c>
      <c r="M80" s="118">
        <v>2.7</v>
      </c>
      <c r="N80" s="118">
        <v>118.8</v>
      </c>
      <c r="O80" s="118">
        <v>0</v>
      </c>
      <c r="P80" s="118">
        <v>0</v>
      </c>
      <c r="Q80" s="118">
        <v>118.8</v>
      </c>
      <c r="R80" s="118">
        <v>118.8</v>
      </c>
      <c r="S80" s="118">
        <v>118.8</v>
      </c>
      <c r="T80" s="118">
        <v>118.8</v>
      </c>
      <c r="U80" s="118">
        <v>118.8</v>
      </c>
      <c r="V80" s="118">
        <v>118.8</v>
      </c>
      <c r="W80" s="118">
        <v>118.8</v>
      </c>
      <c r="X80" s="118">
        <v>118.8</v>
      </c>
      <c r="Y80" s="118">
        <v>118.8</v>
      </c>
      <c r="Z80" s="118">
        <v>118.8</v>
      </c>
      <c r="AA80" s="118">
        <v>118.8</v>
      </c>
      <c r="AB80" s="118">
        <v>118.8</v>
      </c>
    </row>
    <row r="81" spans="3:28" s="14" customFormat="1" ht="14.25" customHeight="1">
      <c r="C81" s="240" t="s">
        <v>300</v>
      </c>
      <c r="D81" s="257"/>
      <c r="E81" s="118">
        <v>110</v>
      </c>
      <c r="F81" s="118">
        <v>2.3</v>
      </c>
      <c r="G81" s="118">
        <v>0</v>
      </c>
      <c r="H81" s="118">
        <v>-128.8</v>
      </c>
      <c r="I81" s="118">
        <v>17.1</v>
      </c>
      <c r="J81" s="118">
        <v>0.3</v>
      </c>
      <c r="K81" s="118">
        <v>165</v>
      </c>
      <c r="L81" s="118">
        <v>28.1</v>
      </c>
      <c r="M81" s="118">
        <v>0.6</v>
      </c>
      <c r="N81" s="118">
        <v>175</v>
      </c>
      <c r="O81" s="118">
        <v>6.1</v>
      </c>
      <c r="P81" s="118">
        <v>0.2</v>
      </c>
      <c r="Q81" s="118">
        <v>175</v>
      </c>
      <c r="R81" s="118">
        <v>175</v>
      </c>
      <c r="S81" s="118">
        <v>175</v>
      </c>
      <c r="T81" s="118">
        <v>175</v>
      </c>
      <c r="U81" s="118">
        <v>175</v>
      </c>
      <c r="V81" s="118">
        <v>175</v>
      </c>
      <c r="W81" s="118">
        <v>175</v>
      </c>
      <c r="X81" s="118">
        <v>175</v>
      </c>
      <c r="Y81" s="118">
        <v>175</v>
      </c>
      <c r="Z81" s="118">
        <v>175</v>
      </c>
      <c r="AA81" s="118">
        <v>175</v>
      </c>
      <c r="AB81" s="118">
        <v>175</v>
      </c>
    </row>
    <row r="82" spans="4:28" s="14" customFormat="1" ht="14.25" customHeight="1">
      <c r="D82" s="129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</row>
    <row r="83" spans="1:28" s="14" customFormat="1" ht="14.25" customHeight="1">
      <c r="A83" s="240" t="s">
        <v>1351</v>
      </c>
      <c r="B83" s="259"/>
      <c r="C83" s="259"/>
      <c r="D83" s="257"/>
      <c r="E83" s="118">
        <v>103.2</v>
      </c>
      <c r="F83" s="118">
        <v>-3.7</v>
      </c>
      <c r="G83" s="118">
        <v>-16.3</v>
      </c>
      <c r="H83" s="118">
        <v>105.9</v>
      </c>
      <c r="I83" s="118">
        <v>2.6</v>
      </c>
      <c r="J83" s="118">
        <v>12.1</v>
      </c>
      <c r="K83" s="118">
        <v>107.7</v>
      </c>
      <c r="L83" s="118">
        <v>1.7</v>
      </c>
      <c r="M83" s="118">
        <v>7.9</v>
      </c>
      <c r="N83" s="118">
        <v>110.1</v>
      </c>
      <c r="O83" s="118">
        <v>2.2</v>
      </c>
      <c r="P83" s="118">
        <v>9.5</v>
      </c>
      <c r="Q83" s="118">
        <v>117.2</v>
      </c>
      <c r="R83" s="118">
        <v>111.7</v>
      </c>
      <c r="S83" s="118">
        <v>116.4</v>
      </c>
      <c r="T83" s="118">
        <v>116</v>
      </c>
      <c r="U83" s="118">
        <v>110.5</v>
      </c>
      <c r="V83" s="118">
        <v>110.6</v>
      </c>
      <c r="W83" s="118">
        <v>114.8</v>
      </c>
      <c r="X83" s="118">
        <v>108.3</v>
      </c>
      <c r="Y83" s="118">
        <v>100.3</v>
      </c>
      <c r="Z83" s="118">
        <v>111.8</v>
      </c>
      <c r="AA83" s="118">
        <v>101</v>
      </c>
      <c r="AB83" s="118">
        <v>102.4</v>
      </c>
    </row>
    <row r="84" spans="1:28" s="14" customFormat="1" ht="14.25" customHeight="1">
      <c r="A84" s="240" t="s">
        <v>1352</v>
      </c>
      <c r="B84" s="240"/>
      <c r="C84" s="240"/>
      <c r="D84" s="258"/>
      <c r="E84" s="118">
        <v>107.4</v>
      </c>
      <c r="F84" s="118">
        <v>2.9</v>
      </c>
      <c r="G84" s="118">
        <v>116.3</v>
      </c>
      <c r="H84" s="118">
        <v>109.4</v>
      </c>
      <c r="I84" s="118">
        <v>1.9</v>
      </c>
      <c r="J84" s="118">
        <v>87.9</v>
      </c>
      <c r="K84" s="118">
        <v>111.6</v>
      </c>
      <c r="L84" s="118">
        <v>2</v>
      </c>
      <c r="M84" s="118">
        <v>92.1</v>
      </c>
      <c r="N84" s="118">
        <v>114</v>
      </c>
      <c r="O84" s="118">
        <v>2.2</v>
      </c>
      <c r="P84" s="118">
        <v>90.5</v>
      </c>
      <c r="Q84" s="118">
        <v>114.4</v>
      </c>
      <c r="R84" s="118">
        <v>112.8</v>
      </c>
      <c r="S84" s="118">
        <v>112.1</v>
      </c>
      <c r="T84" s="118">
        <v>112.8</v>
      </c>
      <c r="U84" s="118">
        <v>113.9</v>
      </c>
      <c r="V84" s="118">
        <v>114.3</v>
      </c>
      <c r="W84" s="118">
        <v>114.2</v>
      </c>
      <c r="X84" s="118">
        <v>112.2</v>
      </c>
      <c r="Y84" s="118">
        <v>114.5</v>
      </c>
      <c r="Z84" s="118">
        <v>114.9</v>
      </c>
      <c r="AA84" s="118">
        <v>115.7</v>
      </c>
      <c r="AB84" s="118">
        <v>115.7</v>
      </c>
    </row>
    <row r="85" spans="1:28" s="14" customFormat="1" ht="14.25" customHeight="1">
      <c r="A85" s="240" t="s">
        <v>1050</v>
      </c>
      <c r="B85" s="240"/>
      <c r="C85" s="240"/>
      <c r="D85" s="258"/>
      <c r="E85" s="118">
        <v>107</v>
      </c>
      <c r="F85" s="118">
        <v>2.3</v>
      </c>
      <c r="G85" s="118" t="s">
        <v>1353</v>
      </c>
      <c r="H85" s="118">
        <v>109.2</v>
      </c>
      <c r="I85" s="118">
        <v>2.1</v>
      </c>
      <c r="J85" s="118" t="s">
        <v>1353</v>
      </c>
      <c r="K85" s="118">
        <v>111.5</v>
      </c>
      <c r="L85" s="118">
        <v>2.1</v>
      </c>
      <c r="M85" s="118" t="s">
        <v>1353</v>
      </c>
      <c r="N85" s="118">
        <v>113.8</v>
      </c>
      <c r="O85" s="118">
        <v>2.1</v>
      </c>
      <c r="P85" s="118" t="s">
        <v>1353</v>
      </c>
      <c r="Q85" s="118">
        <v>114.9</v>
      </c>
      <c r="R85" s="118">
        <v>113</v>
      </c>
      <c r="S85" s="118">
        <v>112.9</v>
      </c>
      <c r="T85" s="118">
        <v>113.5</v>
      </c>
      <c r="U85" s="118">
        <v>113.9</v>
      </c>
      <c r="V85" s="118">
        <v>114.1</v>
      </c>
      <c r="W85" s="118">
        <v>114.5</v>
      </c>
      <c r="X85" s="118">
        <v>112.1</v>
      </c>
      <c r="Y85" s="118">
        <v>113.3</v>
      </c>
      <c r="Z85" s="118">
        <v>114.7</v>
      </c>
      <c r="AA85" s="118">
        <v>114.5</v>
      </c>
      <c r="AB85" s="118">
        <v>114.6</v>
      </c>
    </row>
    <row r="86" spans="1:28" s="14" customFormat="1" ht="14.25" customHeight="1">
      <c r="A86" s="132"/>
      <c r="B86" s="173"/>
      <c r="C86" s="173"/>
      <c r="D86" s="172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</row>
    <row r="87" s="14" customFormat="1" ht="14.25" customHeight="1">
      <c r="A87" s="124" t="s">
        <v>1073</v>
      </c>
    </row>
    <row r="88" ht="14.25">
      <c r="A88" s="14" t="s">
        <v>1072</v>
      </c>
    </row>
  </sheetData>
  <sheetProtection/>
  <mergeCells count="62">
    <mergeCell ref="A85:D85"/>
    <mergeCell ref="C80:D80"/>
    <mergeCell ref="C81:D81"/>
    <mergeCell ref="A83:D83"/>
    <mergeCell ref="A84:D84"/>
    <mergeCell ref="B76:D76"/>
    <mergeCell ref="C77:D77"/>
    <mergeCell ref="C78:D78"/>
    <mergeCell ref="C79:D79"/>
    <mergeCell ref="C71:D71"/>
    <mergeCell ref="C72:D72"/>
    <mergeCell ref="C67:D67"/>
    <mergeCell ref="C68:D68"/>
    <mergeCell ref="C69:D69"/>
    <mergeCell ref="B70:D70"/>
    <mergeCell ref="C63:D63"/>
    <mergeCell ref="C64:D64"/>
    <mergeCell ref="C65:D65"/>
    <mergeCell ref="B66:D66"/>
    <mergeCell ref="C59:D59"/>
    <mergeCell ref="C60:D60"/>
    <mergeCell ref="C61:D61"/>
    <mergeCell ref="B62:D62"/>
    <mergeCell ref="C50:D50"/>
    <mergeCell ref="C53:D53"/>
    <mergeCell ref="C54:D54"/>
    <mergeCell ref="B58:D58"/>
    <mergeCell ref="C39:D39"/>
    <mergeCell ref="C40:D40"/>
    <mergeCell ref="B46:D46"/>
    <mergeCell ref="C47:D47"/>
    <mergeCell ref="C33:D33"/>
    <mergeCell ref="C36:D36"/>
    <mergeCell ref="C37:D37"/>
    <mergeCell ref="B38:D38"/>
    <mergeCell ref="B29:D29"/>
    <mergeCell ref="C30:D30"/>
    <mergeCell ref="C31:D31"/>
    <mergeCell ref="B32:D32"/>
    <mergeCell ref="C25:D25"/>
    <mergeCell ref="C26:D26"/>
    <mergeCell ref="C27:D27"/>
    <mergeCell ref="C28:D28"/>
    <mergeCell ref="C19:D19"/>
    <mergeCell ref="C21:D21"/>
    <mergeCell ref="C23:D23"/>
    <mergeCell ref="C24:D24"/>
    <mergeCell ref="C18:D18"/>
    <mergeCell ref="N8:P8"/>
    <mergeCell ref="A11:D11"/>
    <mergeCell ref="B12:D12"/>
    <mergeCell ref="B13:D13"/>
    <mergeCell ref="A8:D9"/>
    <mergeCell ref="E8:G8"/>
    <mergeCell ref="H8:J8"/>
    <mergeCell ref="K8:M8"/>
    <mergeCell ref="A4:AB4"/>
    <mergeCell ref="A6:AB6"/>
    <mergeCell ref="C14:D14"/>
    <mergeCell ref="C15:D15"/>
    <mergeCell ref="Q8:AB8"/>
    <mergeCell ref="C17:D17"/>
  </mergeCells>
  <printOptions horizontalCentered="1"/>
  <pageMargins left="0.5118110236220472" right="0.5118110236220472" top="0.5905511811023623" bottom="0.3937007874015748" header="0" footer="0"/>
  <pageSetup fitToHeight="1" fitToWidth="1" horizontalDpi="300" verticalDpi="300" orientation="landscape" paperSize="8" scale="61" r:id="rId1"/>
  <ignoredErrors>
    <ignoredError sqref="N11 N13 N29 N32 N38 N46 N58 N62 N66 N70 N7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63"/>
  <sheetViews>
    <sheetView zoomScalePageLayoutView="0" workbookViewId="0" topLeftCell="B61">
      <selection activeCell="A1" sqref="A1"/>
    </sheetView>
  </sheetViews>
  <sheetFormatPr defaultColWidth="10.625" defaultRowHeight="18.75" customHeight="1"/>
  <cols>
    <col min="1" max="1" width="4.625" style="1" customWidth="1"/>
    <col min="2" max="2" width="24.25390625" style="50" bestFit="1" customWidth="1"/>
    <col min="3" max="3" width="108.00390625" style="74" customWidth="1"/>
    <col min="4" max="4" width="11.625" style="36" customWidth="1"/>
    <col min="5" max="19" width="14.625" style="1" customWidth="1"/>
    <col min="20" max="16384" width="10.625" style="1" customWidth="1"/>
  </cols>
  <sheetData>
    <row r="1" spans="1:16" s="5" customFormat="1" ht="18.75" customHeight="1">
      <c r="A1" s="4" t="s">
        <v>1254</v>
      </c>
      <c r="B1" s="64"/>
      <c r="C1" s="73"/>
      <c r="D1" s="35"/>
      <c r="P1" s="6" t="s">
        <v>1255</v>
      </c>
    </row>
    <row r="2" spans="1:16" s="5" customFormat="1" ht="18.75" customHeight="1">
      <c r="A2" s="4"/>
      <c r="B2" s="64"/>
      <c r="C2" s="73"/>
      <c r="D2" s="35"/>
      <c r="P2" s="6"/>
    </row>
    <row r="3" spans="1:16" s="5" customFormat="1" ht="18.75" customHeight="1">
      <c r="A3" s="4"/>
      <c r="B3" s="64"/>
      <c r="C3" s="73"/>
      <c r="D3" s="35"/>
      <c r="P3" s="6"/>
    </row>
    <row r="4" spans="1:16" s="5" customFormat="1" ht="18.75" customHeight="1">
      <c r="A4" s="4"/>
      <c r="B4" s="64"/>
      <c r="C4" s="73"/>
      <c r="D4" s="35"/>
      <c r="P4" s="6"/>
    </row>
    <row r="5" spans="1:19" ht="18.75" customHeight="1">
      <c r="A5" s="239" t="s">
        <v>1526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34"/>
      <c r="R5" s="34"/>
      <c r="S5" s="34"/>
    </row>
    <row r="6" spans="4:19" ht="18.75" customHeight="1" thickBot="1">
      <c r="D6" s="23"/>
      <c r="E6" s="45"/>
      <c r="F6" s="45"/>
      <c r="G6" s="46"/>
      <c r="H6" s="203"/>
      <c r="I6" s="45"/>
      <c r="J6" s="46"/>
      <c r="K6" s="45"/>
      <c r="L6" s="45"/>
      <c r="M6" s="46"/>
      <c r="N6" s="45"/>
      <c r="O6" s="45"/>
      <c r="P6" s="46" t="s">
        <v>387</v>
      </c>
      <c r="Q6" s="3"/>
      <c r="R6" s="3"/>
      <c r="S6" s="2"/>
    </row>
    <row r="7" spans="1:50" ht="18.75" customHeight="1">
      <c r="A7" s="286" t="s">
        <v>302</v>
      </c>
      <c r="B7" s="287"/>
      <c r="C7" s="290" t="s">
        <v>303</v>
      </c>
      <c r="D7" s="262" t="s">
        <v>1097</v>
      </c>
      <c r="E7" s="264" t="s">
        <v>1157</v>
      </c>
      <c r="F7" s="264" t="s">
        <v>1064</v>
      </c>
      <c r="G7" s="264" t="s">
        <v>1065</v>
      </c>
      <c r="H7" s="264" t="s">
        <v>1066</v>
      </c>
      <c r="I7" s="264" t="s">
        <v>1067</v>
      </c>
      <c r="J7" s="264" t="s">
        <v>1068</v>
      </c>
      <c r="K7" s="264" t="s">
        <v>1069</v>
      </c>
      <c r="L7" s="264" t="s">
        <v>1070</v>
      </c>
      <c r="M7" s="264" t="s">
        <v>1071</v>
      </c>
      <c r="N7" s="264" t="s">
        <v>1158</v>
      </c>
      <c r="O7" s="264" t="s">
        <v>1159</v>
      </c>
      <c r="P7" s="266" t="s">
        <v>1160</v>
      </c>
      <c r="Q7" s="282"/>
      <c r="R7" s="283"/>
      <c r="S7" s="28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8.75" customHeight="1">
      <c r="A8" s="288"/>
      <c r="B8" s="289"/>
      <c r="C8" s="291"/>
      <c r="D8" s="263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3"/>
      <c r="Q8" s="12"/>
      <c r="R8" s="12"/>
      <c r="S8" s="1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49" ht="18.75" customHeight="1">
      <c r="A9" s="22"/>
      <c r="B9" s="39" t="s">
        <v>1023</v>
      </c>
      <c r="C9" s="75" t="s">
        <v>776</v>
      </c>
      <c r="D9" s="38" t="s">
        <v>1024</v>
      </c>
      <c r="E9" s="32">
        <v>110</v>
      </c>
      <c r="F9" s="32">
        <v>110</v>
      </c>
      <c r="G9" s="32">
        <v>110</v>
      </c>
      <c r="H9" s="32">
        <v>110</v>
      </c>
      <c r="I9" s="32">
        <v>110</v>
      </c>
      <c r="J9" s="32">
        <v>110</v>
      </c>
      <c r="K9" s="32">
        <v>110</v>
      </c>
      <c r="L9" s="32">
        <v>110</v>
      </c>
      <c r="M9" s="32">
        <v>110</v>
      </c>
      <c r="N9" s="32">
        <v>110</v>
      </c>
      <c r="O9" s="32">
        <v>110</v>
      </c>
      <c r="P9" s="32">
        <v>110</v>
      </c>
      <c r="Q9" s="30"/>
      <c r="R9" s="30"/>
      <c r="S9" s="30"/>
      <c r="T9" s="30"/>
      <c r="U9" s="30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8.75" customHeight="1">
      <c r="A10" s="8"/>
      <c r="B10" s="39" t="s">
        <v>1025</v>
      </c>
      <c r="C10" s="75" t="s">
        <v>777</v>
      </c>
      <c r="D10" s="38" t="s">
        <v>1024</v>
      </c>
      <c r="E10" s="32">
        <v>170</v>
      </c>
      <c r="F10" s="32">
        <v>170</v>
      </c>
      <c r="G10" s="32">
        <v>170</v>
      </c>
      <c r="H10" s="32">
        <v>170</v>
      </c>
      <c r="I10" s="32">
        <v>170</v>
      </c>
      <c r="J10" s="32">
        <v>170</v>
      </c>
      <c r="K10" s="32">
        <v>170</v>
      </c>
      <c r="L10" s="32">
        <v>170</v>
      </c>
      <c r="M10" s="32">
        <v>170</v>
      </c>
      <c r="N10" s="32">
        <v>170</v>
      </c>
      <c r="O10" s="32">
        <v>170</v>
      </c>
      <c r="P10" s="32">
        <v>170</v>
      </c>
      <c r="Q10" s="30"/>
      <c r="R10" s="30"/>
      <c r="S10" s="30"/>
      <c r="T10" s="30"/>
      <c r="U10" s="30"/>
      <c r="V10" s="1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8.75" customHeight="1">
      <c r="A11" s="8"/>
      <c r="B11" s="39" t="s">
        <v>1026</v>
      </c>
      <c r="C11" s="159" t="s">
        <v>35</v>
      </c>
      <c r="D11" s="38" t="s">
        <v>1024</v>
      </c>
      <c r="E11" s="32">
        <v>540</v>
      </c>
      <c r="F11" s="32">
        <v>540</v>
      </c>
      <c r="G11" s="32">
        <v>540</v>
      </c>
      <c r="H11" s="32">
        <v>540</v>
      </c>
      <c r="I11" s="32">
        <v>540</v>
      </c>
      <c r="J11" s="32">
        <v>540</v>
      </c>
      <c r="K11" s="32">
        <v>540</v>
      </c>
      <c r="L11" s="32">
        <v>540</v>
      </c>
      <c r="M11" s="32">
        <v>540</v>
      </c>
      <c r="N11" s="32">
        <v>540</v>
      </c>
      <c r="O11" s="32">
        <v>540</v>
      </c>
      <c r="P11" s="32">
        <v>540</v>
      </c>
      <c r="Q11" s="30"/>
      <c r="R11" s="30"/>
      <c r="S11" s="30"/>
      <c r="T11" s="31"/>
      <c r="U11" s="31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2"/>
    </row>
    <row r="12" spans="1:19" ht="18.75" customHeight="1">
      <c r="A12" s="14"/>
      <c r="B12" s="39" t="s">
        <v>778</v>
      </c>
      <c r="C12" s="159" t="s">
        <v>779</v>
      </c>
      <c r="D12" s="38" t="s">
        <v>1022</v>
      </c>
      <c r="E12" s="30">
        <v>250</v>
      </c>
      <c r="F12" s="30">
        <v>250</v>
      </c>
      <c r="G12" s="30">
        <v>250</v>
      </c>
      <c r="H12" s="30">
        <v>250</v>
      </c>
      <c r="I12" s="30">
        <v>250</v>
      </c>
      <c r="J12" s="30">
        <v>250</v>
      </c>
      <c r="K12" s="30">
        <v>250</v>
      </c>
      <c r="L12" s="30">
        <v>250</v>
      </c>
      <c r="M12" s="30">
        <v>250</v>
      </c>
      <c r="N12" s="30">
        <v>250</v>
      </c>
      <c r="O12" s="30">
        <v>250</v>
      </c>
      <c r="P12" s="30">
        <v>250</v>
      </c>
      <c r="Q12" s="3"/>
      <c r="R12" s="3"/>
      <c r="S12" s="3"/>
    </row>
    <row r="13" spans="1:19" ht="18.75" customHeight="1">
      <c r="A13" s="8"/>
      <c r="B13" s="39" t="s">
        <v>780</v>
      </c>
      <c r="C13" s="75" t="s">
        <v>36</v>
      </c>
      <c r="D13" s="38" t="s">
        <v>992</v>
      </c>
      <c r="E13" s="91">
        <v>1000</v>
      </c>
      <c r="F13" s="91">
        <v>1000</v>
      </c>
      <c r="G13" s="91">
        <v>1000</v>
      </c>
      <c r="H13" s="91">
        <v>1000</v>
      </c>
      <c r="I13" s="91">
        <v>1000</v>
      </c>
      <c r="J13" s="91">
        <v>1000</v>
      </c>
      <c r="K13" s="91">
        <v>1000</v>
      </c>
      <c r="L13" s="91">
        <v>1000</v>
      </c>
      <c r="M13" s="91">
        <v>1000</v>
      </c>
      <c r="N13" s="91">
        <v>1000</v>
      </c>
      <c r="O13" s="91">
        <v>1000</v>
      </c>
      <c r="P13" s="91">
        <v>1000</v>
      </c>
      <c r="Q13" s="3"/>
      <c r="R13" s="3"/>
      <c r="S13" s="3"/>
    </row>
    <row r="14" spans="1:19" ht="18.75" customHeight="1">
      <c r="A14" s="14"/>
      <c r="B14" s="39" t="s">
        <v>781</v>
      </c>
      <c r="C14" s="75" t="s">
        <v>782</v>
      </c>
      <c r="D14" s="38" t="s">
        <v>887</v>
      </c>
      <c r="E14" s="32">
        <v>4980</v>
      </c>
      <c r="F14" s="32">
        <v>4980</v>
      </c>
      <c r="G14" s="32">
        <v>4980</v>
      </c>
      <c r="H14" s="32">
        <v>4980</v>
      </c>
      <c r="I14" s="32">
        <v>4980</v>
      </c>
      <c r="J14" s="32">
        <v>4980</v>
      </c>
      <c r="K14" s="32">
        <v>4980</v>
      </c>
      <c r="L14" s="32">
        <v>4980</v>
      </c>
      <c r="M14" s="32" t="s">
        <v>998</v>
      </c>
      <c r="N14" s="32">
        <v>5000</v>
      </c>
      <c r="O14" s="32">
        <v>5000</v>
      </c>
      <c r="P14" s="32">
        <v>5000</v>
      </c>
      <c r="Q14" s="3"/>
      <c r="R14" s="3"/>
      <c r="S14" s="3"/>
    </row>
    <row r="15" spans="1:19" ht="18.75" customHeight="1">
      <c r="A15" s="3"/>
      <c r="B15" s="53" t="s">
        <v>783</v>
      </c>
      <c r="C15" s="92" t="s">
        <v>37</v>
      </c>
      <c r="D15" s="38" t="s">
        <v>992</v>
      </c>
      <c r="E15" s="91">
        <v>400</v>
      </c>
      <c r="F15" s="91">
        <v>400</v>
      </c>
      <c r="G15" s="91">
        <v>400</v>
      </c>
      <c r="H15" s="91">
        <v>400</v>
      </c>
      <c r="I15" s="91">
        <v>400</v>
      </c>
      <c r="J15" s="91">
        <v>400</v>
      </c>
      <c r="K15" s="91">
        <v>400</v>
      </c>
      <c r="L15" s="91">
        <v>400</v>
      </c>
      <c r="M15" s="91">
        <v>400</v>
      </c>
      <c r="N15" s="91">
        <v>400</v>
      </c>
      <c r="O15" s="91">
        <v>400</v>
      </c>
      <c r="P15" s="91">
        <v>400</v>
      </c>
      <c r="Q15" s="3"/>
      <c r="R15" s="3"/>
      <c r="S15" s="3"/>
    </row>
    <row r="16" spans="1:19" ht="18.75" customHeight="1">
      <c r="A16" s="8"/>
      <c r="B16" s="39" t="s">
        <v>1027</v>
      </c>
      <c r="C16" s="75" t="s">
        <v>784</v>
      </c>
      <c r="D16" s="38" t="s">
        <v>992</v>
      </c>
      <c r="E16" s="91">
        <v>7467</v>
      </c>
      <c r="F16" s="91">
        <v>7467</v>
      </c>
      <c r="G16" s="91">
        <v>7467</v>
      </c>
      <c r="H16" s="91">
        <v>7467</v>
      </c>
      <c r="I16" s="91">
        <v>7467</v>
      </c>
      <c r="J16" s="91">
        <v>7467</v>
      </c>
      <c r="K16" s="91">
        <v>7467</v>
      </c>
      <c r="L16" s="91">
        <v>7467</v>
      </c>
      <c r="M16" s="91">
        <v>7567</v>
      </c>
      <c r="N16" s="91">
        <v>7567</v>
      </c>
      <c r="O16" s="91">
        <v>7567</v>
      </c>
      <c r="P16" s="91">
        <v>7567</v>
      </c>
      <c r="Q16" s="3"/>
      <c r="R16" s="3"/>
      <c r="S16" s="3"/>
    </row>
    <row r="17" spans="1:16" ht="18.75" customHeight="1">
      <c r="A17" s="14"/>
      <c r="B17" s="39" t="s">
        <v>1028</v>
      </c>
      <c r="C17" s="75" t="s">
        <v>94</v>
      </c>
      <c r="D17" s="38" t="s">
        <v>1029</v>
      </c>
      <c r="E17" s="90">
        <v>87000</v>
      </c>
      <c r="F17" s="32">
        <v>87000</v>
      </c>
      <c r="G17" s="32">
        <v>87000</v>
      </c>
      <c r="H17" s="32">
        <v>87000</v>
      </c>
      <c r="I17" s="32">
        <v>87000</v>
      </c>
      <c r="J17" s="32">
        <v>87000</v>
      </c>
      <c r="K17" s="32">
        <v>87000</v>
      </c>
      <c r="L17" s="32">
        <v>87000</v>
      </c>
      <c r="M17" s="32">
        <v>87000</v>
      </c>
      <c r="N17" s="32">
        <v>87000</v>
      </c>
      <c r="O17" s="32">
        <v>87000</v>
      </c>
      <c r="P17" s="32">
        <v>87000</v>
      </c>
    </row>
    <row r="18" spans="1:49" ht="18.75" customHeight="1">
      <c r="A18" s="8"/>
      <c r="B18" s="53" t="s">
        <v>711</v>
      </c>
      <c r="C18" s="75" t="s">
        <v>149</v>
      </c>
      <c r="D18" s="38" t="s">
        <v>712</v>
      </c>
      <c r="E18" s="32">
        <v>4000</v>
      </c>
      <c r="F18" s="32">
        <v>4000</v>
      </c>
      <c r="G18" s="32">
        <v>4000</v>
      </c>
      <c r="H18" s="32">
        <v>4000</v>
      </c>
      <c r="I18" s="32">
        <v>4000</v>
      </c>
      <c r="J18" s="32">
        <v>4000</v>
      </c>
      <c r="K18" s="32" t="s">
        <v>475</v>
      </c>
      <c r="L18" s="32" t="s">
        <v>475</v>
      </c>
      <c r="M18" s="32" t="s">
        <v>475</v>
      </c>
      <c r="N18" s="32" t="s">
        <v>475</v>
      </c>
      <c r="O18" s="32" t="s">
        <v>475</v>
      </c>
      <c r="P18" s="32" t="s">
        <v>475</v>
      </c>
      <c r="Q18" s="14"/>
      <c r="R18" s="14"/>
      <c r="S18" s="14"/>
      <c r="T18" s="8"/>
      <c r="U18" s="14"/>
      <c r="V18" s="1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8.75" customHeight="1">
      <c r="A19" s="14"/>
      <c r="B19" s="39" t="s">
        <v>785</v>
      </c>
      <c r="C19" s="75" t="s">
        <v>1520</v>
      </c>
      <c r="D19" s="38" t="s">
        <v>713</v>
      </c>
      <c r="E19" s="32">
        <v>4365</v>
      </c>
      <c r="F19" s="32">
        <v>4365</v>
      </c>
      <c r="G19" s="32">
        <v>4365</v>
      </c>
      <c r="H19" s="32">
        <v>4365</v>
      </c>
      <c r="I19" s="32">
        <v>4365</v>
      </c>
      <c r="J19" s="32">
        <v>4365</v>
      </c>
      <c r="K19" s="32">
        <v>4365</v>
      </c>
      <c r="L19" s="32">
        <v>4365</v>
      </c>
      <c r="M19" s="32">
        <v>4365</v>
      </c>
      <c r="N19" s="32">
        <v>4365</v>
      </c>
      <c r="O19" s="32">
        <v>4365</v>
      </c>
      <c r="P19" s="32">
        <v>4365</v>
      </c>
      <c r="Q19" s="12"/>
      <c r="R19" s="12"/>
      <c r="S19" s="12"/>
      <c r="T19" s="12"/>
      <c r="U19" s="12"/>
      <c r="V19" s="1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8.75" customHeight="1">
      <c r="A20" s="8"/>
      <c r="B20" s="39" t="s">
        <v>714</v>
      </c>
      <c r="C20" s="159" t="s">
        <v>1256</v>
      </c>
      <c r="D20" s="38" t="s">
        <v>712</v>
      </c>
      <c r="E20" s="32">
        <v>5200</v>
      </c>
      <c r="F20" s="32">
        <v>5200</v>
      </c>
      <c r="G20" s="32">
        <v>5200</v>
      </c>
      <c r="H20" s="32">
        <v>5200</v>
      </c>
      <c r="I20" s="32">
        <v>5200</v>
      </c>
      <c r="J20" s="32">
        <v>5200</v>
      </c>
      <c r="K20" s="32">
        <v>5200</v>
      </c>
      <c r="L20" s="32">
        <v>5200</v>
      </c>
      <c r="M20" s="32">
        <v>5200</v>
      </c>
      <c r="N20" s="32">
        <v>5200</v>
      </c>
      <c r="O20" s="32">
        <v>5200</v>
      </c>
      <c r="P20" s="32">
        <v>5200</v>
      </c>
      <c r="Q20" s="30"/>
      <c r="R20" s="30"/>
      <c r="S20" s="30"/>
      <c r="T20" s="30"/>
      <c r="U20" s="30"/>
      <c r="V20" s="1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8.75" customHeight="1">
      <c r="A21" s="14"/>
      <c r="B21" s="39" t="s">
        <v>786</v>
      </c>
      <c r="C21" s="75" t="s">
        <v>1521</v>
      </c>
      <c r="D21" s="38" t="s">
        <v>1030</v>
      </c>
      <c r="E21" s="32" t="s">
        <v>1080</v>
      </c>
      <c r="F21" s="32" t="s">
        <v>1080</v>
      </c>
      <c r="G21" s="32" t="s">
        <v>1080</v>
      </c>
      <c r="H21" s="32" t="s">
        <v>1080</v>
      </c>
      <c r="I21" s="32" t="s">
        <v>1080</v>
      </c>
      <c r="J21" s="32" t="s">
        <v>1080</v>
      </c>
      <c r="K21" s="32" t="s">
        <v>1080</v>
      </c>
      <c r="L21" s="32" t="s">
        <v>1080</v>
      </c>
      <c r="M21" s="32">
        <v>5500</v>
      </c>
      <c r="N21" s="32" t="s">
        <v>1080</v>
      </c>
      <c r="O21" s="32" t="s">
        <v>1080</v>
      </c>
      <c r="P21" s="32" t="s">
        <v>1080</v>
      </c>
      <c r="Q21" s="30"/>
      <c r="R21" s="30"/>
      <c r="S21" s="30"/>
      <c r="T21" s="30"/>
      <c r="U21" s="30"/>
      <c r="V21" s="1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8.75" customHeight="1">
      <c r="A22" s="8"/>
      <c r="B22" s="39" t="s">
        <v>787</v>
      </c>
      <c r="C22" s="75" t="s">
        <v>788</v>
      </c>
      <c r="D22" s="38" t="s">
        <v>992</v>
      </c>
      <c r="E22" s="32">
        <v>1800</v>
      </c>
      <c r="F22" s="32">
        <v>1800</v>
      </c>
      <c r="G22" s="32">
        <v>1800</v>
      </c>
      <c r="H22" s="32">
        <v>1800</v>
      </c>
      <c r="I22" s="32">
        <v>1800</v>
      </c>
      <c r="J22" s="32">
        <v>1800</v>
      </c>
      <c r="K22" s="32">
        <v>1900</v>
      </c>
      <c r="L22" s="32">
        <v>1900</v>
      </c>
      <c r="M22" s="32">
        <v>1900</v>
      </c>
      <c r="N22" s="32" t="s">
        <v>1080</v>
      </c>
      <c r="O22" s="32">
        <v>1800</v>
      </c>
      <c r="P22" s="32">
        <v>1800</v>
      </c>
      <c r="Q22" s="30"/>
      <c r="R22" s="30"/>
      <c r="S22" s="30"/>
      <c r="T22" s="30"/>
      <c r="U22" s="30"/>
      <c r="V22" s="1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8.75" customHeight="1">
      <c r="A23" s="8"/>
      <c r="B23" s="39" t="s">
        <v>789</v>
      </c>
      <c r="C23" s="75" t="s">
        <v>425</v>
      </c>
      <c r="D23" s="38" t="s">
        <v>887</v>
      </c>
      <c r="E23" s="32">
        <v>2800</v>
      </c>
      <c r="F23" s="32">
        <v>2800</v>
      </c>
      <c r="G23" s="32">
        <v>2800</v>
      </c>
      <c r="H23" s="32">
        <v>2800</v>
      </c>
      <c r="I23" s="32">
        <v>2800</v>
      </c>
      <c r="J23" s="32">
        <v>2800</v>
      </c>
      <c r="K23" s="32">
        <v>2800</v>
      </c>
      <c r="L23" s="32">
        <v>2800</v>
      </c>
      <c r="M23" s="32">
        <v>2800</v>
      </c>
      <c r="N23" s="32">
        <v>2800</v>
      </c>
      <c r="O23" s="32">
        <v>2800</v>
      </c>
      <c r="P23" s="32">
        <v>2800</v>
      </c>
      <c r="Q23" s="30"/>
      <c r="R23" s="30"/>
      <c r="S23" s="30"/>
      <c r="T23" s="30"/>
      <c r="U23" s="30"/>
      <c r="V23" s="1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8.75" customHeight="1">
      <c r="A24" s="9"/>
      <c r="B24" s="39" t="s">
        <v>790</v>
      </c>
      <c r="C24" s="75" t="s">
        <v>972</v>
      </c>
      <c r="D24" s="38" t="s">
        <v>715</v>
      </c>
      <c r="E24" s="32">
        <v>1600</v>
      </c>
      <c r="F24" s="32">
        <v>1600</v>
      </c>
      <c r="G24" s="32">
        <v>1600</v>
      </c>
      <c r="H24" s="32">
        <v>1600</v>
      </c>
      <c r="I24" s="32">
        <v>1600</v>
      </c>
      <c r="J24" s="32">
        <v>1600</v>
      </c>
      <c r="K24" s="32">
        <v>1600</v>
      </c>
      <c r="L24" s="32">
        <v>1600</v>
      </c>
      <c r="M24" s="32">
        <v>1600</v>
      </c>
      <c r="N24" s="32">
        <v>1700</v>
      </c>
      <c r="O24" s="32">
        <v>1800</v>
      </c>
      <c r="P24" s="32">
        <v>1800</v>
      </c>
      <c r="Q24" s="30"/>
      <c r="R24" s="30"/>
      <c r="S24" s="30"/>
      <c r="T24" s="30"/>
      <c r="U24" s="30"/>
      <c r="V24" s="1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8.75" customHeight="1">
      <c r="A25" s="9"/>
      <c r="B25" s="39" t="s">
        <v>716</v>
      </c>
      <c r="C25" s="75" t="s">
        <v>973</v>
      </c>
      <c r="D25" s="38" t="s">
        <v>712</v>
      </c>
      <c r="E25" s="32">
        <v>620</v>
      </c>
      <c r="F25" s="32">
        <v>620</v>
      </c>
      <c r="G25" s="32">
        <v>620</v>
      </c>
      <c r="H25" s="32">
        <v>620</v>
      </c>
      <c r="I25" s="32">
        <v>620</v>
      </c>
      <c r="J25" s="32">
        <v>620</v>
      </c>
      <c r="K25" s="32">
        <v>620</v>
      </c>
      <c r="L25" s="32">
        <v>620</v>
      </c>
      <c r="M25" s="32">
        <v>620</v>
      </c>
      <c r="N25" s="32">
        <v>620</v>
      </c>
      <c r="O25" s="32">
        <v>620</v>
      </c>
      <c r="P25" s="32">
        <v>620</v>
      </c>
      <c r="Q25" s="30"/>
      <c r="R25" s="30"/>
      <c r="S25" s="30"/>
      <c r="T25" s="30"/>
      <c r="U25" s="30"/>
      <c r="V25" s="1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8.75" customHeight="1">
      <c r="A26" s="9"/>
      <c r="B26" s="39" t="s">
        <v>717</v>
      </c>
      <c r="C26" s="75" t="s">
        <v>962</v>
      </c>
      <c r="D26" s="38" t="s">
        <v>999</v>
      </c>
      <c r="E26" s="32">
        <v>700</v>
      </c>
      <c r="F26" s="32">
        <v>700</v>
      </c>
      <c r="G26" s="32">
        <v>700</v>
      </c>
      <c r="H26" s="32">
        <v>700</v>
      </c>
      <c r="I26" s="32">
        <v>700</v>
      </c>
      <c r="J26" s="32">
        <v>700</v>
      </c>
      <c r="K26" s="32">
        <v>700</v>
      </c>
      <c r="L26" s="32">
        <v>700</v>
      </c>
      <c r="M26" s="32">
        <v>700</v>
      </c>
      <c r="N26" s="32">
        <v>700</v>
      </c>
      <c r="O26" s="32">
        <v>700</v>
      </c>
      <c r="P26" s="32">
        <v>700</v>
      </c>
      <c r="Q26" s="30"/>
      <c r="R26" s="30"/>
      <c r="S26" s="30"/>
      <c r="T26" s="30"/>
      <c r="U26" s="30"/>
      <c r="V26" s="11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8.75" customHeight="1">
      <c r="A27" s="9"/>
      <c r="B27" s="39" t="s">
        <v>791</v>
      </c>
      <c r="C27" s="75" t="s">
        <v>792</v>
      </c>
      <c r="D27" s="38" t="s">
        <v>712</v>
      </c>
      <c r="E27" s="32">
        <v>153</v>
      </c>
      <c r="F27" s="32">
        <v>123</v>
      </c>
      <c r="G27" s="32">
        <v>123</v>
      </c>
      <c r="H27" s="32">
        <v>140</v>
      </c>
      <c r="I27" s="32">
        <v>117</v>
      </c>
      <c r="J27" s="32">
        <v>133</v>
      </c>
      <c r="K27" s="32">
        <v>133</v>
      </c>
      <c r="L27" s="32">
        <v>130</v>
      </c>
      <c r="M27" s="32">
        <v>123</v>
      </c>
      <c r="N27" s="32">
        <v>133</v>
      </c>
      <c r="O27" s="32">
        <v>133</v>
      </c>
      <c r="P27" s="32">
        <v>133</v>
      </c>
      <c r="Q27" s="30"/>
      <c r="R27" s="30"/>
      <c r="S27" s="30"/>
      <c r="T27" s="30"/>
      <c r="U27" s="30"/>
      <c r="V27" s="1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18.75" customHeight="1">
      <c r="A28" s="9"/>
      <c r="B28" s="39"/>
      <c r="C28" s="75" t="s">
        <v>793</v>
      </c>
      <c r="D28" s="38" t="s">
        <v>712</v>
      </c>
      <c r="E28" s="32">
        <v>227</v>
      </c>
      <c r="F28" s="32">
        <v>150</v>
      </c>
      <c r="G28" s="32">
        <v>167</v>
      </c>
      <c r="H28" s="32">
        <v>250</v>
      </c>
      <c r="I28" s="32">
        <v>150</v>
      </c>
      <c r="J28" s="32">
        <v>167</v>
      </c>
      <c r="K28" s="32">
        <v>167</v>
      </c>
      <c r="L28" s="32">
        <v>167</v>
      </c>
      <c r="M28" s="32">
        <v>153</v>
      </c>
      <c r="N28" s="32">
        <v>183</v>
      </c>
      <c r="O28" s="32">
        <v>167</v>
      </c>
      <c r="P28" s="32">
        <v>160</v>
      </c>
      <c r="Q28" s="30"/>
      <c r="R28" s="30"/>
      <c r="S28" s="30"/>
      <c r="T28" s="30"/>
      <c r="U28" s="30"/>
      <c r="V28" s="1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18.75" customHeight="1">
      <c r="A29" s="9"/>
      <c r="B29" s="39" t="s">
        <v>794</v>
      </c>
      <c r="C29" s="75" t="s">
        <v>795</v>
      </c>
      <c r="D29" s="38" t="s">
        <v>992</v>
      </c>
      <c r="E29" s="32">
        <v>150</v>
      </c>
      <c r="F29" s="32">
        <v>150</v>
      </c>
      <c r="G29" s="32">
        <v>110</v>
      </c>
      <c r="H29" s="32">
        <v>110</v>
      </c>
      <c r="I29" s="32">
        <v>110</v>
      </c>
      <c r="J29" s="32">
        <v>110</v>
      </c>
      <c r="K29" s="32">
        <v>110</v>
      </c>
      <c r="L29" s="32">
        <v>110</v>
      </c>
      <c r="M29" s="32">
        <v>110</v>
      </c>
      <c r="N29" s="32">
        <v>110</v>
      </c>
      <c r="O29" s="32">
        <v>110</v>
      </c>
      <c r="P29" s="32">
        <v>110</v>
      </c>
      <c r="Q29" s="30"/>
      <c r="R29" s="30"/>
      <c r="S29" s="30"/>
      <c r="T29" s="30"/>
      <c r="U29" s="30"/>
      <c r="V29" s="1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8.75" customHeight="1">
      <c r="A30" s="9"/>
      <c r="B30" s="39" t="s">
        <v>718</v>
      </c>
      <c r="C30" s="75" t="s">
        <v>796</v>
      </c>
      <c r="D30" s="38" t="s">
        <v>991</v>
      </c>
      <c r="E30" s="32">
        <v>380</v>
      </c>
      <c r="F30" s="32">
        <v>380</v>
      </c>
      <c r="G30" s="32">
        <v>380</v>
      </c>
      <c r="H30" s="32">
        <v>380</v>
      </c>
      <c r="I30" s="32">
        <v>380</v>
      </c>
      <c r="J30" s="32">
        <v>380</v>
      </c>
      <c r="K30" s="32">
        <v>380</v>
      </c>
      <c r="L30" s="32">
        <v>380</v>
      </c>
      <c r="M30" s="32">
        <v>380</v>
      </c>
      <c r="N30" s="32">
        <v>380</v>
      </c>
      <c r="O30" s="32">
        <v>380</v>
      </c>
      <c r="P30" s="32">
        <v>380</v>
      </c>
      <c r="Q30" s="30"/>
      <c r="R30" s="30"/>
      <c r="S30" s="30"/>
      <c r="T30" s="30"/>
      <c r="U30" s="30"/>
      <c r="V30" s="1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8.75" customHeight="1">
      <c r="A31" s="9"/>
      <c r="B31" s="39" t="s">
        <v>719</v>
      </c>
      <c r="C31" s="75" t="s">
        <v>797</v>
      </c>
      <c r="D31" s="38" t="s">
        <v>994</v>
      </c>
      <c r="E31" s="32">
        <v>1075</v>
      </c>
      <c r="F31" s="32">
        <v>1075</v>
      </c>
      <c r="G31" s="32">
        <v>1075</v>
      </c>
      <c r="H31" s="32">
        <v>1075</v>
      </c>
      <c r="I31" s="32">
        <v>1075</v>
      </c>
      <c r="J31" s="32">
        <v>1075</v>
      </c>
      <c r="K31" s="32">
        <v>1010</v>
      </c>
      <c r="L31" s="32">
        <v>1010</v>
      </c>
      <c r="M31" s="32">
        <v>1010</v>
      </c>
      <c r="N31" s="32">
        <v>1010</v>
      </c>
      <c r="O31" s="32">
        <v>1010</v>
      </c>
      <c r="P31" s="32">
        <v>1010</v>
      </c>
      <c r="Q31" s="30"/>
      <c r="R31" s="30"/>
      <c r="S31" s="30"/>
      <c r="T31" s="30"/>
      <c r="U31" s="30"/>
      <c r="V31" s="1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8.75" customHeight="1">
      <c r="A32" s="24" t="s">
        <v>798</v>
      </c>
      <c r="B32" s="76"/>
      <c r="C32" s="75"/>
      <c r="D32" s="103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0"/>
      <c r="R32" s="30"/>
      <c r="S32" s="30"/>
      <c r="T32" s="30"/>
      <c r="U32" s="30"/>
      <c r="V32" s="1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8.75" customHeight="1">
      <c r="A33" s="9"/>
      <c r="B33" s="39" t="s">
        <v>799</v>
      </c>
      <c r="C33" s="75" t="s">
        <v>800</v>
      </c>
      <c r="D33" s="38" t="s">
        <v>1031</v>
      </c>
      <c r="E33" s="32">
        <v>2600</v>
      </c>
      <c r="F33" s="32">
        <v>2600</v>
      </c>
      <c r="G33" s="32">
        <v>2600</v>
      </c>
      <c r="H33" s="32">
        <v>107.3</v>
      </c>
      <c r="I33" s="32">
        <v>2600</v>
      </c>
      <c r="J33" s="32">
        <v>2600</v>
      </c>
      <c r="K33" s="32">
        <v>2600</v>
      </c>
      <c r="L33" s="32">
        <v>2600</v>
      </c>
      <c r="M33" s="32">
        <v>2600</v>
      </c>
      <c r="N33" s="32">
        <v>2600</v>
      </c>
      <c r="O33" s="32">
        <v>2600</v>
      </c>
      <c r="P33" s="32">
        <v>2600</v>
      </c>
      <c r="Q33" s="30"/>
      <c r="R33" s="30"/>
      <c r="S33" s="30"/>
      <c r="T33" s="30"/>
      <c r="U33" s="30"/>
      <c r="V33" s="1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8.75" customHeight="1">
      <c r="A34" s="24" t="s">
        <v>801</v>
      </c>
      <c r="B34" s="76"/>
      <c r="C34" s="75"/>
      <c r="D34" s="38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0"/>
      <c r="R34" s="30"/>
      <c r="S34" s="30"/>
      <c r="T34" s="30"/>
      <c r="U34" s="30"/>
      <c r="V34" s="1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18.75" customHeight="1">
      <c r="A35" s="9"/>
      <c r="B35" s="39" t="s">
        <v>759</v>
      </c>
      <c r="C35" s="75" t="s">
        <v>802</v>
      </c>
      <c r="D35" s="38" t="s">
        <v>1031</v>
      </c>
      <c r="E35" s="32">
        <v>4000</v>
      </c>
      <c r="F35" s="32">
        <v>4000</v>
      </c>
      <c r="G35" s="32">
        <v>4000</v>
      </c>
      <c r="H35" s="32">
        <v>4000</v>
      </c>
      <c r="I35" s="32">
        <v>4000</v>
      </c>
      <c r="J35" s="32">
        <v>4000</v>
      </c>
      <c r="K35" s="32">
        <v>4000</v>
      </c>
      <c r="L35" s="32">
        <v>4000</v>
      </c>
      <c r="M35" s="32">
        <v>4000</v>
      </c>
      <c r="N35" s="32">
        <v>4000</v>
      </c>
      <c r="O35" s="32">
        <v>4000</v>
      </c>
      <c r="P35" s="32">
        <v>4000</v>
      </c>
      <c r="Q35" s="30"/>
      <c r="R35" s="30"/>
      <c r="S35" s="30"/>
      <c r="T35" s="30"/>
      <c r="U35" s="30"/>
      <c r="V35" s="1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18.75" customHeight="1">
      <c r="A36" s="9"/>
      <c r="B36" s="39" t="s">
        <v>109</v>
      </c>
      <c r="C36" s="75" t="s">
        <v>803</v>
      </c>
      <c r="D36" s="38" t="s">
        <v>1031</v>
      </c>
      <c r="E36" s="32">
        <v>3933</v>
      </c>
      <c r="F36" s="32">
        <v>3933</v>
      </c>
      <c r="G36" s="32">
        <v>3933</v>
      </c>
      <c r="H36" s="32">
        <v>3933</v>
      </c>
      <c r="I36" s="32">
        <v>3933</v>
      </c>
      <c r="J36" s="32">
        <v>3933</v>
      </c>
      <c r="K36" s="32">
        <v>3933</v>
      </c>
      <c r="L36" s="32">
        <v>3933</v>
      </c>
      <c r="M36" s="32">
        <v>3933</v>
      </c>
      <c r="N36" s="32">
        <v>3933</v>
      </c>
      <c r="O36" s="32">
        <v>3933</v>
      </c>
      <c r="P36" s="32">
        <v>3933</v>
      </c>
      <c r="Q36" s="30"/>
      <c r="R36" s="30"/>
      <c r="S36" s="30"/>
      <c r="T36" s="30"/>
      <c r="U36" s="30"/>
      <c r="V36" s="1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8.75" customHeight="1">
      <c r="A37" s="9"/>
      <c r="B37" s="39" t="s">
        <v>109</v>
      </c>
      <c r="C37" s="75" t="s">
        <v>804</v>
      </c>
      <c r="D37" s="38" t="s">
        <v>1031</v>
      </c>
      <c r="E37" s="32">
        <v>13000</v>
      </c>
      <c r="F37" s="32">
        <v>13000</v>
      </c>
      <c r="G37" s="32">
        <v>13000</v>
      </c>
      <c r="H37" s="32">
        <v>14000</v>
      </c>
      <c r="I37" s="32">
        <v>14000</v>
      </c>
      <c r="J37" s="32">
        <v>14000</v>
      </c>
      <c r="K37" s="32">
        <v>14000</v>
      </c>
      <c r="L37" s="32">
        <v>14000</v>
      </c>
      <c r="M37" s="32">
        <v>14000</v>
      </c>
      <c r="N37" s="32">
        <v>14000</v>
      </c>
      <c r="O37" s="32">
        <v>14000</v>
      </c>
      <c r="P37" s="32">
        <v>14000</v>
      </c>
      <c r="Q37" s="30"/>
      <c r="R37" s="30"/>
      <c r="S37" s="30"/>
      <c r="T37" s="30"/>
      <c r="U37" s="30"/>
      <c r="V37" s="11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8.75" customHeight="1">
      <c r="A38" s="8"/>
      <c r="B38" s="39" t="s">
        <v>109</v>
      </c>
      <c r="C38" s="75" t="s">
        <v>974</v>
      </c>
      <c r="D38" s="38" t="s">
        <v>1031</v>
      </c>
      <c r="E38" s="32">
        <v>7000</v>
      </c>
      <c r="F38" s="32">
        <v>7000</v>
      </c>
      <c r="G38" s="32">
        <v>7000</v>
      </c>
      <c r="H38" s="32">
        <v>7667</v>
      </c>
      <c r="I38" s="32">
        <v>7667</v>
      </c>
      <c r="J38" s="32">
        <v>7833</v>
      </c>
      <c r="K38" s="32">
        <v>7833</v>
      </c>
      <c r="L38" s="32">
        <v>7833</v>
      </c>
      <c r="M38" s="32">
        <v>7833</v>
      </c>
      <c r="N38" s="32">
        <v>7833</v>
      </c>
      <c r="O38" s="32">
        <v>7833</v>
      </c>
      <c r="P38" s="32">
        <v>7833</v>
      </c>
      <c r="Q38" s="30"/>
      <c r="R38" s="30"/>
      <c r="S38" s="30"/>
      <c r="T38" s="30"/>
      <c r="U38" s="30"/>
      <c r="V38" s="1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8.75" customHeight="1">
      <c r="A39" s="9"/>
      <c r="B39" s="39" t="s">
        <v>109</v>
      </c>
      <c r="C39" s="75" t="s">
        <v>805</v>
      </c>
      <c r="D39" s="38" t="s">
        <v>1031</v>
      </c>
      <c r="E39" s="32">
        <v>4333</v>
      </c>
      <c r="F39" s="32">
        <v>4333</v>
      </c>
      <c r="G39" s="32">
        <v>4333</v>
      </c>
      <c r="H39" s="32">
        <v>4833</v>
      </c>
      <c r="I39" s="32">
        <v>4833</v>
      </c>
      <c r="J39" s="32">
        <v>4833</v>
      </c>
      <c r="K39" s="32">
        <v>4833</v>
      </c>
      <c r="L39" s="32">
        <v>4833</v>
      </c>
      <c r="M39" s="32">
        <v>4833</v>
      </c>
      <c r="N39" s="32">
        <v>4833</v>
      </c>
      <c r="O39" s="32">
        <v>4833</v>
      </c>
      <c r="P39" s="32">
        <v>4833</v>
      </c>
      <c r="Q39" s="30"/>
      <c r="R39" s="30"/>
      <c r="S39" s="30"/>
      <c r="T39" s="30"/>
      <c r="U39" s="30"/>
      <c r="V39" s="1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8.75" customHeight="1">
      <c r="A40" s="9"/>
      <c r="B40" s="39" t="s">
        <v>806</v>
      </c>
      <c r="C40" s="75" t="s">
        <v>1511</v>
      </c>
      <c r="D40" s="38" t="s">
        <v>48</v>
      </c>
      <c r="E40" s="32">
        <v>3800</v>
      </c>
      <c r="F40" s="32">
        <v>3900</v>
      </c>
      <c r="G40" s="32">
        <v>3900</v>
      </c>
      <c r="H40" s="32">
        <v>3900</v>
      </c>
      <c r="I40" s="32">
        <v>3900</v>
      </c>
      <c r="J40" s="32">
        <v>3900</v>
      </c>
      <c r="K40" s="32">
        <v>3900</v>
      </c>
      <c r="L40" s="32">
        <v>3900</v>
      </c>
      <c r="M40" s="32">
        <v>3900</v>
      </c>
      <c r="N40" s="32">
        <v>3900</v>
      </c>
      <c r="O40" s="32">
        <v>3900</v>
      </c>
      <c r="P40" s="32">
        <v>3900</v>
      </c>
      <c r="Q40" s="30"/>
      <c r="R40" s="30"/>
      <c r="S40" s="30"/>
      <c r="T40" s="30"/>
      <c r="U40" s="30"/>
      <c r="V40" s="1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18.75" customHeight="1">
      <c r="A41" s="9"/>
      <c r="B41" s="39" t="s">
        <v>109</v>
      </c>
      <c r="C41" s="75" t="s">
        <v>1512</v>
      </c>
      <c r="D41" s="38" t="s">
        <v>48</v>
      </c>
      <c r="E41" s="32">
        <v>3800</v>
      </c>
      <c r="F41" s="32">
        <v>3900</v>
      </c>
      <c r="G41" s="32">
        <v>3900</v>
      </c>
      <c r="H41" s="32">
        <v>3900</v>
      </c>
      <c r="I41" s="32">
        <v>3900</v>
      </c>
      <c r="J41" s="32">
        <v>3900</v>
      </c>
      <c r="K41" s="32">
        <v>3900</v>
      </c>
      <c r="L41" s="32">
        <v>3900</v>
      </c>
      <c r="M41" s="32">
        <v>3900</v>
      </c>
      <c r="N41" s="32">
        <v>3900</v>
      </c>
      <c r="O41" s="32">
        <v>3900</v>
      </c>
      <c r="P41" s="32">
        <v>3900</v>
      </c>
      <c r="Q41" s="30"/>
      <c r="R41" s="30"/>
      <c r="S41" s="30"/>
      <c r="T41" s="30"/>
      <c r="U41" s="30"/>
      <c r="V41" s="11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18.75" customHeight="1">
      <c r="A42" s="9"/>
      <c r="B42" s="39" t="s">
        <v>109</v>
      </c>
      <c r="C42" s="75" t="s">
        <v>1513</v>
      </c>
      <c r="D42" s="38" t="s">
        <v>48</v>
      </c>
      <c r="E42" s="32">
        <v>1100</v>
      </c>
      <c r="F42" s="32">
        <v>1200</v>
      </c>
      <c r="G42" s="32">
        <v>1200</v>
      </c>
      <c r="H42" s="32">
        <v>1200</v>
      </c>
      <c r="I42" s="32">
        <v>1200</v>
      </c>
      <c r="J42" s="32">
        <v>1200</v>
      </c>
      <c r="K42" s="32">
        <v>1200</v>
      </c>
      <c r="L42" s="32">
        <v>1200</v>
      </c>
      <c r="M42" s="32">
        <v>1200</v>
      </c>
      <c r="N42" s="32">
        <v>1200</v>
      </c>
      <c r="O42" s="32">
        <v>1200</v>
      </c>
      <c r="P42" s="32">
        <v>1200</v>
      </c>
      <c r="Q42" s="30"/>
      <c r="R42" s="30"/>
      <c r="S42" s="30"/>
      <c r="T42" s="30"/>
      <c r="U42" s="30"/>
      <c r="V42" s="11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18.75" customHeight="1">
      <c r="A43" s="9"/>
      <c r="B43" s="39" t="s">
        <v>807</v>
      </c>
      <c r="C43" s="75" t="s">
        <v>808</v>
      </c>
      <c r="D43" s="38" t="s">
        <v>48</v>
      </c>
      <c r="E43" s="32">
        <v>1500</v>
      </c>
      <c r="F43" s="32">
        <v>1500</v>
      </c>
      <c r="G43" s="32">
        <v>1500</v>
      </c>
      <c r="H43" s="32">
        <v>1500</v>
      </c>
      <c r="I43" s="32">
        <v>1500</v>
      </c>
      <c r="J43" s="32">
        <v>1500</v>
      </c>
      <c r="K43" s="32">
        <v>1500</v>
      </c>
      <c r="L43" s="32">
        <v>1500</v>
      </c>
      <c r="M43" s="32">
        <v>1500</v>
      </c>
      <c r="N43" s="32">
        <v>1480</v>
      </c>
      <c r="O43" s="32">
        <v>1480</v>
      </c>
      <c r="P43" s="32">
        <v>1500</v>
      </c>
      <c r="Q43" s="30"/>
      <c r="R43" s="30"/>
      <c r="S43" s="30"/>
      <c r="T43" s="30"/>
      <c r="U43" s="30"/>
      <c r="V43" s="1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18.75" customHeight="1">
      <c r="A44" s="9"/>
      <c r="B44" s="39" t="s">
        <v>809</v>
      </c>
      <c r="C44" s="75" t="s">
        <v>810</v>
      </c>
      <c r="D44" s="38" t="s">
        <v>1032</v>
      </c>
      <c r="E44" s="32">
        <v>1567</v>
      </c>
      <c r="F44" s="32">
        <v>1567</v>
      </c>
      <c r="G44" s="32">
        <v>1567</v>
      </c>
      <c r="H44" s="32">
        <v>1567</v>
      </c>
      <c r="I44" s="32">
        <v>1567</v>
      </c>
      <c r="J44" s="32">
        <v>1567</v>
      </c>
      <c r="K44" s="32">
        <v>1593</v>
      </c>
      <c r="L44" s="32">
        <v>1593</v>
      </c>
      <c r="M44" s="32">
        <v>1593</v>
      </c>
      <c r="N44" s="32">
        <v>1593</v>
      </c>
      <c r="O44" s="32">
        <v>1593</v>
      </c>
      <c r="P44" s="32">
        <v>1593</v>
      </c>
      <c r="Q44" s="30"/>
      <c r="R44" s="30"/>
      <c r="S44" s="30"/>
      <c r="T44" s="30"/>
      <c r="U44" s="30"/>
      <c r="V44" s="1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18.75" customHeight="1">
      <c r="A45" s="9"/>
      <c r="B45" s="39" t="s">
        <v>811</v>
      </c>
      <c r="C45" s="75" t="s">
        <v>812</v>
      </c>
      <c r="D45" s="38" t="s">
        <v>720</v>
      </c>
      <c r="E45" s="32">
        <v>300</v>
      </c>
      <c r="F45" s="32">
        <v>300</v>
      </c>
      <c r="G45" s="32">
        <v>300</v>
      </c>
      <c r="H45" s="32">
        <v>300</v>
      </c>
      <c r="I45" s="32">
        <v>300</v>
      </c>
      <c r="J45" s="32">
        <v>300</v>
      </c>
      <c r="K45" s="32">
        <v>300</v>
      </c>
      <c r="L45" s="32">
        <v>300</v>
      </c>
      <c r="M45" s="32">
        <v>300</v>
      </c>
      <c r="N45" s="32">
        <v>300</v>
      </c>
      <c r="O45" s="32">
        <v>300</v>
      </c>
      <c r="P45" s="32">
        <v>300</v>
      </c>
      <c r="Q45" s="30"/>
      <c r="R45" s="30"/>
      <c r="S45" s="30"/>
      <c r="T45" s="30"/>
      <c r="U45" s="30"/>
      <c r="V45" s="1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18.75" customHeight="1">
      <c r="A46" s="9"/>
      <c r="B46" s="39" t="s">
        <v>813</v>
      </c>
      <c r="C46" s="75" t="s">
        <v>341</v>
      </c>
      <c r="D46" s="38" t="s">
        <v>1033</v>
      </c>
      <c r="E46" s="32">
        <v>300</v>
      </c>
      <c r="F46" s="32">
        <v>350</v>
      </c>
      <c r="G46" s="32">
        <v>350</v>
      </c>
      <c r="H46" s="32">
        <v>350</v>
      </c>
      <c r="I46" s="32">
        <v>350</v>
      </c>
      <c r="J46" s="32">
        <v>400</v>
      </c>
      <c r="K46" s="32">
        <v>300</v>
      </c>
      <c r="L46" s="32">
        <v>300</v>
      </c>
      <c r="M46" s="32">
        <v>300</v>
      </c>
      <c r="N46" s="32">
        <v>300</v>
      </c>
      <c r="O46" s="32">
        <v>300</v>
      </c>
      <c r="P46" s="32">
        <v>300</v>
      </c>
      <c r="Q46" s="30"/>
      <c r="R46" s="30"/>
      <c r="S46" s="30"/>
      <c r="T46" s="30"/>
      <c r="U46" s="30"/>
      <c r="V46" s="1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18.75" customHeight="1">
      <c r="A47" s="9"/>
      <c r="B47" s="39" t="s">
        <v>814</v>
      </c>
      <c r="C47" s="75" t="s">
        <v>815</v>
      </c>
      <c r="D47" s="38" t="s">
        <v>999</v>
      </c>
      <c r="E47" s="32">
        <v>40</v>
      </c>
      <c r="F47" s="32">
        <v>40</v>
      </c>
      <c r="G47" s="32">
        <v>40</v>
      </c>
      <c r="H47" s="32">
        <v>40</v>
      </c>
      <c r="I47" s="32">
        <v>40</v>
      </c>
      <c r="J47" s="32">
        <v>40</v>
      </c>
      <c r="K47" s="32">
        <v>40</v>
      </c>
      <c r="L47" s="32">
        <v>40</v>
      </c>
      <c r="M47" s="32">
        <v>40</v>
      </c>
      <c r="N47" s="32">
        <v>40</v>
      </c>
      <c r="O47" s="32">
        <v>40</v>
      </c>
      <c r="P47" s="32">
        <v>40</v>
      </c>
      <c r="Q47" s="30"/>
      <c r="R47" s="30"/>
      <c r="S47" s="30"/>
      <c r="T47" s="30"/>
      <c r="U47" s="30"/>
      <c r="V47" s="11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8.75" customHeight="1">
      <c r="A48" s="24" t="s">
        <v>816</v>
      </c>
      <c r="B48" s="76"/>
      <c r="C48" s="75"/>
      <c r="D48" s="3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0"/>
      <c r="R48" s="30"/>
      <c r="S48" s="30"/>
      <c r="T48" s="30"/>
      <c r="U48" s="30"/>
      <c r="V48" s="1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8.75" customHeight="1">
      <c r="A49" s="24" t="s">
        <v>817</v>
      </c>
      <c r="B49" s="76"/>
      <c r="C49" s="75"/>
      <c r="D49" s="38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0"/>
      <c r="R49" s="30"/>
      <c r="S49" s="30"/>
      <c r="T49" s="30"/>
      <c r="U49" s="30"/>
      <c r="V49" s="1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8.75" customHeight="1">
      <c r="A50" s="9"/>
      <c r="B50" s="39" t="s">
        <v>818</v>
      </c>
      <c r="C50" s="75" t="s">
        <v>819</v>
      </c>
      <c r="D50" s="38" t="s">
        <v>48</v>
      </c>
      <c r="E50" s="32">
        <v>230</v>
      </c>
      <c r="F50" s="32">
        <v>230</v>
      </c>
      <c r="G50" s="32">
        <v>230</v>
      </c>
      <c r="H50" s="32">
        <v>230</v>
      </c>
      <c r="I50" s="32">
        <v>230</v>
      </c>
      <c r="J50" s="32">
        <v>230</v>
      </c>
      <c r="K50" s="32">
        <v>230</v>
      </c>
      <c r="L50" s="32">
        <v>230</v>
      </c>
      <c r="M50" s="32">
        <v>230</v>
      </c>
      <c r="N50" s="32">
        <v>230</v>
      </c>
      <c r="O50" s="32">
        <v>240</v>
      </c>
      <c r="P50" s="32">
        <v>240</v>
      </c>
      <c r="Q50" s="30"/>
      <c r="R50" s="30"/>
      <c r="S50" s="30"/>
      <c r="T50" s="30"/>
      <c r="U50" s="30"/>
      <c r="V50" s="1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8.75" customHeight="1">
      <c r="A51" s="9"/>
      <c r="B51" s="39"/>
      <c r="C51" s="75" t="s">
        <v>820</v>
      </c>
      <c r="D51" s="38" t="s">
        <v>48</v>
      </c>
      <c r="E51" s="32">
        <v>100</v>
      </c>
      <c r="F51" s="32">
        <v>100</v>
      </c>
      <c r="G51" s="32">
        <v>100</v>
      </c>
      <c r="H51" s="32">
        <v>100</v>
      </c>
      <c r="I51" s="32">
        <v>100</v>
      </c>
      <c r="J51" s="32">
        <v>100</v>
      </c>
      <c r="K51" s="32">
        <v>100</v>
      </c>
      <c r="L51" s="32">
        <v>100</v>
      </c>
      <c r="M51" s="32">
        <v>100</v>
      </c>
      <c r="N51" s="32">
        <v>100</v>
      </c>
      <c r="O51" s="32">
        <v>100</v>
      </c>
      <c r="P51" s="32">
        <v>100</v>
      </c>
      <c r="Q51" s="30"/>
      <c r="R51" s="30"/>
      <c r="S51" s="30"/>
      <c r="T51" s="30"/>
      <c r="U51" s="30"/>
      <c r="V51" s="1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8.75" customHeight="1">
      <c r="A52" s="9"/>
      <c r="B52" s="39"/>
      <c r="C52" s="75" t="s">
        <v>821</v>
      </c>
      <c r="D52" s="38" t="s">
        <v>48</v>
      </c>
      <c r="E52" s="32">
        <v>40</v>
      </c>
      <c r="F52" s="32">
        <v>40</v>
      </c>
      <c r="G52" s="32">
        <v>40</v>
      </c>
      <c r="H52" s="32">
        <v>40</v>
      </c>
      <c r="I52" s="32">
        <v>40</v>
      </c>
      <c r="J52" s="32">
        <v>40</v>
      </c>
      <c r="K52" s="32">
        <v>40</v>
      </c>
      <c r="L52" s="32">
        <v>40</v>
      </c>
      <c r="M52" s="32">
        <v>40</v>
      </c>
      <c r="N52" s="32">
        <v>40</v>
      </c>
      <c r="O52" s="32">
        <v>40</v>
      </c>
      <c r="P52" s="32">
        <v>40</v>
      </c>
      <c r="Q52" s="30"/>
      <c r="R52" s="30"/>
      <c r="S52" s="30"/>
      <c r="T52" s="30"/>
      <c r="U52" s="30"/>
      <c r="V52" s="11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8.75" customHeight="1">
      <c r="A53" s="9"/>
      <c r="B53" s="39" t="s">
        <v>822</v>
      </c>
      <c r="C53" s="75" t="s">
        <v>823</v>
      </c>
      <c r="D53" s="38" t="s">
        <v>48</v>
      </c>
      <c r="E53" s="32">
        <v>2817</v>
      </c>
      <c r="F53" s="32">
        <v>2817</v>
      </c>
      <c r="G53" s="32">
        <v>2817</v>
      </c>
      <c r="H53" s="32">
        <v>2817</v>
      </c>
      <c r="I53" s="32">
        <v>2817</v>
      </c>
      <c r="J53" s="32">
        <v>2817</v>
      </c>
      <c r="K53" s="32">
        <v>2817</v>
      </c>
      <c r="L53" s="32">
        <v>2817</v>
      </c>
      <c r="M53" s="32">
        <v>2817</v>
      </c>
      <c r="N53" s="32">
        <v>2817</v>
      </c>
      <c r="O53" s="32">
        <v>2817</v>
      </c>
      <c r="P53" s="32">
        <v>2817</v>
      </c>
      <c r="Q53" s="30"/>
      <c r="R53" s="30"/>
      <c r="S53" s="30"/>
      <c r="T53" s="30"/>
      <c r="U53" s="30"/>
      <c r="V53" s="1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8.75" customHeight="1">
      <c r="A54" s="9"/>
      <c r="B54" s="39" t="s">
        <v>824</v>
      </c>
      <c r="C54" s="75" t="s">
        <v>825</v>
      </c>
      <c r="D54" s="38" t="s">
        <v>48</v>
      </c>
      <c r="E54" s="32">
        <v>5217</v>
      </c>
      <c r="F54" s="32">
        <v>5217</v>
      </c>
      <c r="G54" s="32">
        <v>5217</v>
      </c>
      <c r="H54" s="32">
        <v>5217</v>
      </c>
      <c r="I54" s="32">
        <v>5217</v>
      </c>
      <c r="J54" s="32">
        <v>5217</v>
      </c>
      <c r="K54" s="32">
        <v>5217</v>
      </c>
      <c r="L54" s="32">
        <v>5217</v>
      </c>
      <c r="M54" s="32">
        <v>5217</v>
      </c>
      <c r="N54" s="32">
        <v>5217</v>
      </c>
      <c r="O54" s="32">
        <v>5217</v>
      </c>
      <c r="P54" s="32">
        <v>5217</v>
      </c>
      <c r="Q54" s="30"/>
      <c r="R54" s="30"/>
      <c r="S54" s="30"/>
      <c r="T54" s="30"/>
      <c r="U54" s="30"/>
      <c r="V54" s="11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18.75" customHeight="1">
      <c r="A55" s="9"/>
      <c r="B55" s="39" t="s">
        <v>826</v>
      </c>
      <c r="C55" s="75" t="s">
        <v>827</v>
      </c>
      <c r="D55" s="38" t="s">
        <v>48</v>
      </c>
      <c r="E55" s="32">
        <v>1950</v>
      </c>
      <c r="F55" s="32">
        <v>2017</v>
      </c>
      <c r="G55" s="32">
        <v>2017</v>
      </c>
      <c r="H55" s="32">
        <v>2017</v>
      </c>
      <c r="I55" s="32">
        <v>2017</v>
      </c>
      <c r="J55" s="32">
        <v>2017</v>
      </c>
      <c r="K55" s="32">
        <v>2017</v>
      </c>
      <c r="L55" s="32">
        <v>2017</v>
      </c>
      <c r="M55" s="32">
        <v>2017</v>
      </c>
      <c r="N55" s="32">
        <v>2017</v>
      </c>
      <c r="O55" s="32">
        <v>2017</v>
      </c>
      <c r="P55" s="32">
        <v>2017</v>
      </c>
      <c r="Q55" s="30"/>
      <c r="R55" s="30"/>
      <c r="S55" s="30">
        <v>109.6</v>
      </c>
      <c r="T55" s="30"/>
      <c r="U55" s="30"/>
      <c r="V55" s="1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18.75" customHeight="1">
      <c r="A56" s="24" t="s">
        <v>963</v>
      </c>
      <c r="B56" s="76"/>
      <c r="C56" s="75"/>
      <c r="D56" s="38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0"/>
      <c r="R56" s="30"/>
      <c r="S56" s="30"/>
      <c r="T56" s="30"/>
      <c r="U56" s="30"/>
      <c r="V56" s="1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18.75" customHeight="1">
      <c r="A57" s="9"/>
      <c r="B57" s="39" t="s">
        <v>828</v>
      </c>
      <c r="C57" s="75" t="s">
        <v>975</v>
      </c>
      <c r="D57" s="38" t="s">
        <v>992</v>
      </c>
      <c r="E57" s="32">
        <v>3820</v>
      </c>
      <c r="F57" s="32">
        <v>3820</v>
      </c>
      <c r="G57" s="32">
        <v>3820</v>
      </c>
      <c r="H57" s="32">
        <v>3820</v>
      </c>
      <c r="I57" s="32">
        <v>3720</v>
      </c>
      <c r="J57" s="32">
        <v>3720</v>
      </c>
      <c r="K57" s="32">
        <v>3720</v>
      </c>
      <c r="L57" s="32">
        <v>3720</v>
      </c>
      <c r="M57" s="32">
        <v>3720</v>
      </c>
      <c r="N57" s="32">
        <v>3720</v>
      </c>
      <c r="O57" s="32">
        <v>3720</v>
      </c>
      <c r="P57" s="32">
        <v>3720</v>
      </c>
      <c r="Q57" s="30"/>
      <c r="R57" s="207"/>
      <c r="S57" s="30"/>
      <c r="T57" s="30"/>
      <c r="U57" s="30"/>
      <c r="V57" s="1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18.75" customHeight="1">
      <c r="A58" s="9"/>
      <c r="B58" s="39" t="s">
        <v>829</v>
      </c>
      <c r="C58" s="75" t="s">
        <v>976</v>
      </c>
      <c r="D58" s="38" t="s">
        <v>43</v>
      </c>
      <c r="E58" s="32">
        <v>135</v>
      </c>
      <c r="F58" s="32">
        <v>135</v>
      </c>
      <c r="G58" s="32">
        <v>117</v>
      </c>
      <c r="H58" s="32">
        <v>140</v>
      </c>
      <c r="I58" s="32">
        <v>140</v>
      </c>
      <c r="J58" s="32">
        <v>140</v>
      </c>
      <c r="K58" s="32">
        <v>140</v>
      </c>
      <c r="L58" s="32">
        <v>140</v>
      </c>
      <c r="M58" s="32">
        <v>140</v>
      </c>
      <c r="N58" s="32">
        <v>133</v>
      </c>
      <c r="O58" s="32">
        <v>133</v>
      </c>
      <c r="P58" s="32">
        <v>133</v>
      </c>
      <c r="Q58" s="30"/>
      <c r="R58" s="30"/>
      <c r="S58" s="30"/>
      <c r="T58" s="30"/>
      <c r="U58" s="30"/>
      <c r="V58" s="1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18.75" customHeight="1">
      <c r="A59" s="9"/>
      <c r="B59" s="39" t="s">
        <v>426</v>
      </c>
      <c r="C59" s="75" t="s">
        <v>427</v>
      </c>
      <c r="D59" s="112" t="s">
        <v>45</v>
      </c>
      <c r="E59" s="32">
        <v>540</v>
      </c>
      <c r="F59" s="32">
        <v>540</v>
      </c>
      <c r="G59" s="32">
        <v>508</v>
      </c>
      <c r="H59" s="32">
        <v>545</v>
      </c>
      <c r="I59" s="32">
        <v>545</v>
      </c>
      <c r="J59" s="32">
        <v>545</v>
      </c>
      <c r="K59" s="32">
        <v>545</v>
      </c>
      <c r="L59" s="32">
        <v>545</v>
      </c>
      <c r="M59" s="32">
        <v>545</v>
      </c>
      <c r="N59" s="32">
        <v>545</v>
      </c>
      <c r="O59" s="32">
        <v>545</v>
      </c>
      <c r="P59" s="32">
        <v>545</v>
      </c>
      <c r="Q59" s="30"/>
      <c r="R59" s="30"/>
      <c r="S59" s="30"/>
      <c r="T59" s="30"/>
      <c r="U59" s="30"/>
      <c r="V59" s="1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18.75" customHeight="1">
      <c r="A60" s="9"/>
      <c r="B60" s="39" t="s">
        <v>830</v>
      </c>
      <c r="C60" s="75" t="s">
        <v>471</v>
      </c>
      <c r="D60" s="38" t="s">
        <v>992</v>
      </c>
      <c r="E60" s="32">
        <v>95</v>
      </c>
      <c r="F60" s="32">
        <v>95</v>
      </c>
      <c r="G60" s="32">
        <v>95</v>
      </c>
      <c r="H60" s="32">
        <v>95</v>
      </c>
      <c r="I60" s="32">
        <v>95</v>
      </c>
      <c r="J60" s="32">
        <v>95</v>
      </c>
      <c r="K60" s="32">
        <v>95</v>
      </c>
      <c r="L60" s="32">
        <v>95</v>
      </c>
      <c r="M60" s="32">
        <v>96</v>
      </c>
      <c r="N60" s="32">
        <v>96</v>
      </c>
      <c r="O60" s="32">
        <v>96</v>
      </c>
      <c r="P60" s="32">
        <v>96</v>
      </c>
      <c r="Q60" s="30"/>
      <c r="R60" s="30"/>
      <c r="S60" s="30"/>
      <c r="T60" s="30"/>
      <c r="U60" s="30"/>
      <c r="V60" s="1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18.75" customHeight="1">
      <c r="A61" s="9"/>
      <c r="B61" s="39" t="s">
        <v>721</v>
      </c>
      <c r="C61" s="159" t="s">
        <v>1257</v>
      </c>
      <c r="D61" s="38" t="s">
        <v>43</v>
      </c>
      <c r="E61" s="32">
        <v>290</v>
      </c>
      <c r="F61" s="32">
        <v>290</v>
      </c>
      <c r="G61" s="32">
        <v>290</v>
      </c>
      <c r="H61" s="32">
        <v>290</v>
      </c>
      <c r="I61" s="32">
        <v>290</v>
      </c>
      <c r="J61" s="32">
        <v>290</v>
      </c>
      <c r="K61" s="32">
        <v>290</v>
      </c>
      <c r="L61" s="32">
        <v>290</v>
      </c>
      <c r="M61" s="32">
        <v>290</v>
      </c>
      <c r="N61" s="32">
        <v>290</v>
      </c>
      <c r="O61" s="32">
        <v>290</v>
      </c>
      <c r="P61" s="32">
        <v>290</v>
      </c>
      <c r="Q61" s="30"/>
      <c r="R61" s="30"/>
      <c r="S61" s="30"/>
      <c r="T61" s="30"/>
      <c r="U61" s="30"/>
      <c r="V61" s="1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18.75" customHeight="1">
      <c r="A62" s="9"/>
      <c r="B62" s="39" t="s">
        <v>831</v>
      </c>
      <c r="C62" s="75" t="s">
        <v>832</v>
      </c>
      <c r="D62" s="38" t="s">
        <v>43</v>
      </c>
      <c r="E62" s="32">
        <v>225</v>
      </c>
      <c r="F62" s="32">
        <v>225</v>
      </c>
      <c r="G62" s="32">
        <v>225</v>
      </c>
      <c r="H62" s="32">
        <v>225</v>
      </c>
      <c r="I62" s="32">
        <v>225</v>
      </c>
      <c r="J62" s="32">
        <v>225</v>
      </c>
      <c r="K62" s="32">
        <v>225</v>
      </c>
      <c r="L62" s="32">
        <v>225</v>
      </c>
      <c r="M62" s="32">
        <v>225</v>
      </c>
      <c r="N62" s="32">
        <v>225</v>
      </c>
      <c r="O62" s="32">
        <v>225</v>
      </c>
      <c r="P62" s="32">
        <v>225</v>
      </c>
      <c r="Q62" s="30"/>
      <c r="R62" s="30"/>
      <c r="S62" s="30"/>
      <c r="T62" s="30"/>
      <c r="U62" s="30"/>
      <c r="V62" s="11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8.75" customHeight="1">
      <c r="A63" s="9"/>
      <c r="B63" s="39" t="s">
        <v>833</v>
      </c>
      <c r="C63" s="75" t="s">
        <v>1258</v>
      </c>
      <c r="D63" s="38" t="s">
        <v>884</v>
      </c>
      <c r="E63" s="32">
        <v>500</v>
      </c>
      <c r="F63" s="32">
        <v>500</v>
      </c>
      <c r="G63" s="32">
        <v>500</v>
      </c>
      <c r="H63" s="32">
        <v>500</v>
      </c>
      <c r="I63" s="32">
        <v>500</v>
      </c>
      <c r="J63" s="32">
        <v>500</v>
      </c>
      <c r="K63" s="32">
        <v>500</v>
      </c>
      <c r="L63" s="32">
        <v>500</v>
      </c>
      <c r="M63" s="32">
        <v>500</v>
      </c>
      <c r="N63" s="32">
        <v>500</v>
      </c>
      <c r="O63" s="32">
        <v>500</v>
      </c>
      <c r="P63" s="32">
        <v>500</v>
      </c>
      <c r="Q63" s="30"/>
      <c r="R63" s="30"/>
      <c r="S63" s="30"/>
      <c r="T63" s="30"/>
      <c r="U63" s="30"/>
      <c r="V63" s="1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18.75" customHeight="1">
      <c r="A64" s="9"/>
      <c r="B64" s="39" t="s">
        <v>722</v>
      </c>
      <c r="C64" s="74" t="s">
        <v>1259</v>
      </c>
      <c r="D64" s="38" t="s">
        <v>884</v>
      </c>
      <c r="E64" s="32">
        <v>800</v>
      </c>
      <c r="F64" s="32">
        <v>800</v>
      </c>
      <c r="G64" s="32">
        <v>800</v>
      </c>
      <c r="H64" s="32">
        <v>800</v>
      </c>
      <c r="I64" s="32">
        <v>800</v>
      </c>
      <c r="J64" s="32">
        <v>800</v>
      </c>
      <c r="K64" s="32">
        <v>800</v>
      </c>
      <c r="L64" s="32">
        <v>800</v>
      </c>
      <c r="M64" s="32">
        <v>800</v>
      </c>
      <c r="N64" s="32">
        <v>800</v>
      </c>
      <c r="O64" s="32">
        <v>800</v>
      </c>
      <c r="P64" s="32">
        <v>800</v>
      </c>
      <c r="Q64" s="30"/>
      <c r="R64" s="30"/>
      <c r="S64" s="30"/>
      <c r="T64" s="30"/>
      <c r="U64" s="30"/>
      <c r="V64" s="11"/>
      <c r="W64" s="3"/>
      <c r="X64" s="3"/>
      <c r="Y64" s="3">
        <v>102.9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18.75" customHeight="1">
      <c r="A65" s="9"/>
      <c r="B65" s="39" t="s">
        <v>834</v>
      </c>
      <c r="C65" s="75" t="s">
        <v>1260</v>
      </c>
      <c r="D65" s="38" t="s">
        <v>884</v>
      </c>
      <c r="E65" s="32">
        <v>600</v>
      </c>
      <c r="F65" s="32">
        <v>600</v>
      </c>
      <c r="G65" s="32">
        <v>600</v>
      </c>
      <c r="H65" s="32">
        <v>600</v>
      </c>
      <c r="I65" s="32">
        <v>600</v>
      </c>
      <c r="J65" s="32">
        <v>600</v>
      </c>
      <c r="K65" s="32">
        <v>600</v>
      </c>
      <c r="L65" s="32">
        <v>600</v>
      </c>
      <c r="M65" s="32">
        <v>600</v>
      </c>
      <c r="N65" s="32">
        <v>600</v>
      </c>
      <c r="O65" s="32">
        <v>600</v>
      </c>
      <c r="P65" s="32">
        <v>600</v>
      </c>
      <c r="Q65" s="30"/>
      <c r="R65" s="30"/>
      <c r="S65" s="30"/>
      <c r="T65" s="30"/>
      <c r="U65" s="30"/>
      <c r="V65" s="1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18.75" customHeight="1">
      <c r="A66" s="24" t="s">
        <v>835</v>
      </c>
      <c r="B66" s="76"/>
      <c r="C66" s="75"/>
      <c r="D66" s="38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0"/>
      <c r="R66" s="30"/>
      <c r="S66" s="30"/>
      <c r="T66" s="30"/>
      <c r="U66" s="30"/>
      <c r="V66" s="1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18.75" customHeight="1">
      <c r="A67" s="9"/>
      <c r="B67" s="39" t="s">
        <v>836</v>
      </c>
      <c r="C67" s="75" t="s">
        <v>1261</v>
      </c>
      <c r="D67" s="38" t="s">
        <v>712</v>
      </c>
      <c r="E67" s="32">
        <v>2667</v>
      </c>
      <c r="F67" s="32">
        <v>2667</v>
      </c>
      <c r="G67" s="32">
        <v>2667</v>
      </c>
      <c r="H67" s="32">
        <v>2667</v>
      </c>
      <c r="I67" s="32">
        <v>2667</v>
      </c>
      <c r="J67" s="32">
        <v>2667</v>
      </c>
      <c r="K67" s="32">
        <v>2500</v>
      </c>
      <c r="L67" s="32">
        <v>2500</v>
      </c>
      <c r="M67" s="32">
        <v>2500</v>
      </c>
      <c r="N67" s="32">
        <v>2500</v>
      </c>
      <c r="O67" s="32">
        <v>2500</v>
      </c>
      <c r="P67" s="32">
        <v>2500</v>
      </c>
      <c r="Q67" s="30"/>
      <c r="R67" s="30"/>
      <c r="S67" s="30"/>
      <c r="T67" s="30"/>
      <c r="U67" s="30"/>
      <c r="V67" s="1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18.75" customHeight="1">
      <c r="A68" s="9"/>
      <c r="B68" s="39" t="s">
        <v>837</v>
      </c>
      <c r="C68" s="75" t="s">
        <v>838</v>
      </c>
      <c r="D68" s="38" t="s">
        <v>992</v>
      </c>
      <c r="E68" s="32" t="s">
        <v>1080</v>
      </c>
      <c r="F68" s="32">
        <v>19270</v>
      </c>
      <c r="G68" s="32">
        <v>19270</v>
      </c>
      <c r="H68" s="32">
        <v>19270</v>
      </c>
      <c r="I68" s="32" t="s">
        <v>1080</v>
      </c>
      <c r="J68" s="32" t="s">
        <v>1080</v>
      </c>
      <c r="K68" s="32" t="s">
        <v>1080</v>
      </c>
      <c r="L68" s="32" t="s">
        <v>1080</v>
      </c>
      <c r="M68" s="32" t="s">
        <v>1080</v>
      </c>
      <c r="N68" s="32" t="s">
        <v>1080</v>
      </c>
      <c r="O68" s="32" t="s">
        <v>1080</v>
      </c>
      <c r="P68" s="32" t="s">
        <v>1080</v>
      </c>
      <c r="Q68" s="30"/>
      <c r="R68" s="30"/>
      <c r="S68" s="30"/>
      <c r="T68" s="30"/>
      <c r="U68" s="30"/>
      <c r="V68" s="1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8.75" customHeight="1">
      <c r="A69" s="9"/>
      <c r="B69" s="39" t="s">
        <v>723</v>
      </c>
      <c r="C69" s="159" t="s">
        <v>1262</v>
      </c>
      <c r="D69" s="38" t="s">
        <v>992</v>
      </c>
      <c r="E69" s="32">
        <v>14600</v>
      </c>
      <c r="F69" s="32">
        <v>14600</v>
      </c>
      <c r="G69" s="32">
        <v>14600</v>
      </c>
      <c r="H69" s="32">
        <v>14600</v>
      </c>
      <c r="I69" s="32">
        <v>14600</v>
      </c>
      <c r="J69" s="32">
        <v>14600</v>
      </c>
      <c r="K69" s="32">
        <v>14600</v>
      </c>
      <c r="L69" s="32">
        <v>14600</v>
      </c>
      <c r="M69" s="32">
        <v>14600</v>
      </c>
      <c r="N69" s="32">
        <v>14600</v>
      </c>
      <c r="O69" s="32">
        <v>14600</v>
      </c>
      <c r="P69" s="32">
        <v>14600</v>
      </c>
      <c r="Q69" s="30"/>
      <c r="R69" s="30"/>
      <c r="S69" s="30"/>
      <c r="T69" s="30"/>
      <c r="U69" s="30"/>
      <c r="V69" s="1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8.75" customHeight="1">
      <c r="A70" s="9"/>
      <c r="B70" s="39" t="s">
        <v>977</v>
      </c>
      <c r="C70" s="75" t="s">
        <v>978</v>
      </c>
      <c r="D70" s="38" t="s">
        <v>992</v>
      </c>
      <c r="E70" s="32">
        <v>28500</v>
      </c>
      <c r="F70" s="32">
        <v>28500</v>
      </c>
      <c r="G70" s="32">
        <v>28500</v>
      </c>
      <c r="H70" s="32">
        <v>28500</v>
      </c>
      <c r="I70" s="32">
        <v>28500</v>
      </c>
      <c r="J70" s="32">
        <v>28500</v>
      </c>
      <c r="K70" s="32">
        <v>28500</v>
      </c>
      <c r="L70" s="32">
        <v>28500</v>
      </c>
      <c r="M70" s="32">
        <v>28500</v>
      </c>
      <c r="N70" s="32">
        <v>28500</v>
      </c>
      <c r="O70" s="32">
        <v>28500</v>
      </c>
      <c r="P70" s="32">
        <v>28500</v>
      </c>
      <c r="Q70" s="30"/>
      <c r="R70" s="30"/>
      <c r="S70" s="30"/>
      <c r="T70" s="30"/>
      <c r="U70" s="30"/>
      <c r="V70" s="1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18.75" customHeight="1">
      <c r="A71" s="9"/>
      <c r="B71" s="39" t="s">
        <v>979</v>
      </c>
      <c r="C71" s="75" t="s">
        <v>980</v>
      </c>
      <c r="D71" s="38" t="s">
        <v>992</v>
      </c>
      <c r="E71" s="32">
        <v>23750</v>
      </c>
      <c r="F71" s="32">
        <v>23750</v>
      </c>
      <c r="G71" s="32">
        <v>23750</v>
      </c>
      <c r="H71" s="32">
        <v>23750</v>
      </c>
      <c r="I71" s="32">
        <v>23750</v>
      </c>
      <c r="J71" s="32">
        <v>23750</v>
      </c>
      <c r="K71" s="32">
        <v>22250</v>
      </c>
      <c r="L71" s="32">
        <v>22250</v>
      </c>
      <c r="M71" s="32">
        <v>22250</v>
      </c>
      <c r="N71" s="32">
        <v>22250</v>
      </c>
      <c r="O71" s="32">
        <v>22250</v>
      </c>
      <c r="P71" s="32">
        <v>22250</v>
      </c>
      <c r="Q71" s="30"/>
      <c r="R71" s="30"/>
      <c r="S71" s="30"/>
      <c r="T71" s="30"/>
      <c r="U71" s="30"/>
      <c r="V71" s="11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18.75" customHeight="1">
      <c r="A72" s="9"/>
      <c r="B72" s="39" t="s">
        <v>981</v>
      </c>
      <c r="C72" s="75" t="s">
        <v>428</v>
      </c>
      <c r="D72" s="38" t="s">
        <v>992</v>
      </c>
      <c r="E72" s="32">
        <v>30000</v>
      </c>
      <c r="F72" s="32">
        <v>30000</v>
      </c>
      <c r="G72" s="32">
        <v>30000</v>
      </c>
      <c r="H72" s="32">
        <v>30000</v>
      </c>
      <c r="I72" s="32">
        <v>30000</v>
      </c>
      <c r="J72" s="32">
        <v>30000</v>
      </c>
      <c r="K72" s="32">
        <v>30000</v>
      </c>
      <c r="L72" s="32">
        <v>30000</v>
      </c>
      <c r="M72" s="32">
        <v>30000</v>
      </c>
      <c r="N72" s="32">
        <v>30000</v>
      </c>
      <c r="O72" s="32">
        <v>30000</v>
      </c>
      <c r="P72" s="32">
        <v>30000</v>
      </c>
      <c r="Q72" s="30"/>
      <c r="R72" s="30"/>
      <c r="S72" s="30"/>
      <c r="T72" s="30"/>
      <c r="U72" s="30"/>
      <c r="V72" s="1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18.75" customHeight="1">
      <c r="A73" s="9"/>
      <c r="B73" s="39" t="s">
        <v>724</v>
      </c>
      <c r="C73" s="75" t="s">
        <v>982</v>
      </c>
      <c r="D73" s="38" t="s">
        <v>865</v>
      </c>
      <c r="E73" s="32">
        <v>243</v>
      </c>
      <c r="F73" s="32">
        <v>243</v>
      </c>
      <c r="G73" s="32">
        <v>243</v>
      </c>
      <c r="H73" s="32">
        <v>243</v>
      </c>
      <c r="I73" s="32">
        <v>243</v>
      </c>
      <c r="J73" s="32">
        <v>243</v>
      </c>
      <c r="K73" s="32">
        <v>233</v>
      </c>
      <c r="L73" s="32">
        <v>233</v>
      </c>
      <c r="M73" s="32">
        <v>233</v>
      </c>
      <c r="N73" s="32">
        <v>233</v>
      </c>
      <c r="O73" s="32">
        <v>233</v>
      </c>
      <c r="P73" s="32">
        <v>233</v>
      </c>
      <c r="Q73" s="30"/>
      <c r="R73" s="30"/>
      <c r="S73" s="30"/>
      <c r="T73" s="30"/>
      <c r="U73" s="30"/>
      <c r="V73" s="11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18.75" customHeight="1">
      <c r="A74" s="9"/>
      <c r="B74" s="39" t="s">
        <v>983</v>
      </c>
      <c r="C74" s="75" t="s">
        <v>984</v>
      </c>
      <c r="D74" s="38" t="s">
        <v>48</v>
      </c>
      <c r="E74" s="32">
        <v>1350</v>
      </c>
      <c r="F74" s="32">
        <v>1350</v>
      </c>
      <c r="G74" s="32">
        <v>1350</v>
      </c>
      <c r="H74" s="32">
        <v>1350</v>
      </c>
      <c r="I74" s="32">
        <v>1350</v>
      </c>
      <c r="J74" s="32">
        <v>1350</v>
      </c>
      <c r="K74" s="32">
        <v>1350</v>
      </c>
      <c r="L74" s="32">
        <v>0.5</v>
      </c>
      <c r="M74" s="32">
        <v>1350</v>
      </c>
      <c r="N74" s="32">
        <v>1350</v>
      </c>
      <c r="O74" s="32">
        <v>1350</v>
      </c>
      <c r="P74" s="32">
        <v>1350</v>
      </c>
      <c r="Q74" s="30"/>
      <c r="R74" s="30"/>
      <c r="S74" s="30"/>
      <c r="T74" s="30"/>
      <c r="U74" s="30"/>
      <c r="V74" s="1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8.75" customHeight="1">
      <c r="A75" s="24" t="s">
        <v>985</v>
      </c>
      <c r="B75" s="76"/>
      <c r="C75" s="75"/>
      <c r="D75" s="38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0"/>
      <c r="R75" s="30"/>
      <c r="S75" s="30"/>
      <c r="T75" s="30"/>
      <c r="U75" s="30"/>
      <c r="V75" s="1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18.75" customHeight="1">
      <c r="A76" s="9"/>
      <c r="B76" s="39" t="s">
        <v>986</v>
      </c>
      <c r="C76" s="75"/>
      <c r="D76" s="38" t="s">
        <v>885</v>
      </c>
      <c r="E76" s="32">
        <v>200</v>
      </c>
      <c r="F76" s="32">
        <v>200</v>
      </c>
      <c r="G76" s="32">
        <v>200</v>
      </c>
      <c r="H76" s="32">
        <v>200</v>
      </c>
      <c r="I76" s="32">
        <v>200</v>
      </c>
      <c r="J76" s="32">
        <v>200</v>
      </c>
      <c r="K76" s="32">
        <v>200</v>
      </c>
      <c r="L76" s="32">
        <v>200</v>
      </c>
      <c r="M76" s="32">
        <v>200</v>
      </c>
      <c r="N76" s="32">
        <v>200</v>
      </c>
      <c r="O76" s="32">
        <v>200</v>
      </c>
      <c r="P76" s="32">
        <v>200</v>
      </c>
      <c r="Q76" s="30"/>
      <c r="R76" s="30"/>
      <c r="S76" s="30"/>
      <c r="T76" s="30"/>
      <c r="U76" s="30"/>
      <c r="V76" s="1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18.75" customHeight="1">
      <c r="A77" s="9"/>
      <c r="B77" s="39" t="s">
        <v>95</v>
      </c>
      <c r="C77" s="75" t="s">
        <v>96</v>
      </c>
      <c r="D77" s="38" t="s">
        <v>885</v>
      </c>
      <c r="E77" s="32">
        <v>300</v>
      </c>
      <c r="F77" s="32">
        <v>300</v>
      </c>
      <c r="G77" s="32">
        <v>300</v>
      </c>
      <c r="H77" s="32">
        <v>300</v>
      </c>
      <c r="I77" s="32">
        <v>300</v>
      </c>
      <c r="J77" s="32">
        <v>300</v>
      </c>
      <c r="K77" s="32">
        <v>300</v>
      </c>
      <c r="L77" s="32">
        <v>300</v>
      </c>
      <c r="M77" s="32">
        <v>300</v>
      </c>
      <c r="N77" s="32">
        <v>300</v>
      </c>
      <c r="O77" s="32">
        <v>300</v>
      </c>
      <c r="P77" s="32">
        <v>300</v>
      </c>
      <c r="Q77" s="30"/>
      <c r="R77" s="30"/>
      <c r="S77" s="30"/>
      <c r="T77" s="30"/>
      <c r="U77" s="30"/>
      <c r="V77" s="1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18.75" customHeight="1">
      <c r="A78" s="40"/>
      <c r="B78" s="93"/>
      <c r="C78" s="78"/>
      <c r="D78" s="41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30"/>
      <c r="R78" s="30"/>
      <c r="S78" s="30"/>
      <c r="T78" s="30"/>
      <c r="U78" s="30"/>
      <c r="V78" s="1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18.75" customHeight="1">
      <c r="A79" s="94"/>
      <c r="B79" s="95"/>
      <c r="C79" s="80"/>
      <c r="D79" s="81"/>
      <c r="E79" s="295" t="s">
        <v>106</v>
      </c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30"/>
      <c r="R79" s="30"/>
      <c r="S79" s="30"/>
      <c r="T79" s="30"/>
      <c r="U79" s="30"/>
      <c r="V79" s="1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18.75" customHeight="1">
      <c r="A80" s="14"/>
      <c r="B80" s="63"/>
      <c r="C80" s="82"/>
      <c r="D80" s="1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0"/>
      <c r="R80" s="30"/>
      <c r="S80" s="30"/>
      <c r="T80" s="30"/>
      <c r="U80" s="30"/>
      <c r="V80" s="1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8.75" customHeight="1">
      <c r="A81" s="14"/>
      <c r="B81" s="63"/>
      <c r="C81" s="82"/>
      <c r="D81" s="1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0"/>
      <c r="R81" s="30"/>
      <c r="S81" s="30"/>
      <c r="T81" s="30"/>
      <c r="U81" s="30"/>
      <c r="V81" s="1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18.75" customHeight="1">
      <c r="A82" s="8"/>
      <c r="B82" s="171"/>
      <c r="C82" s="82"/>
      <c r="D82" s="1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0"/>
      <c r="R82" s="30"/>
      <c r="S82" s="30"/>
      <c r="T82" s="30"/>
      <c r="U82" s="30"/>
      <c r="V82" s="1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18.75" customHeight="1">
      <c r="A83" s="14"/>
      <c r="B83" s="63"/>
      <c r="C83" s="82"/>
      <c r="D83" s="1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0"/>
      <c r="R83" s="30"/>
      <c r="S83" s="30"/>
      <c r="T83" s="30"/>
      <c r="U83" s="30"/>
      <c r="V83" s="1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18.75" customHeight="1">
      <c r="A84" s="14"/>
      <c r="B84" s="63"/>
      <c r="C84" s="82"/>
      <c r="D84" s="1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0"/>
      <c r="R84" s="30"/>
      <c r="S84" s="30"/>
      <c r="T84" s="30"/>
      <c r="U84" s="30"/>
      <c r="V84" s="1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18.75" customHeight="1">
      <c r="A85" s="14"/>
      <c r="B85" s="63"/>
      <c r="C85" s="82"/>
      <c r="D85" s="1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0"/>
      <c r="R85" s="30"/>
      <c r="S85" s="30"/>
      <c r="T85" s="30"/>
      <c r="U85" s="30"/>
      <c r="V85" s="1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18.75" customHeight="1">
      <c r="A86" s="8"/>
      <c r="B86" s="171"/>
      <c r="C86" s="82"/>
      <c r="D86" s="1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0"/>
      <c r="R86" s="30"/>
      <c r="S86" s="30"/>
      <c r="T86" s="30"/>
      <c r="U86" s="30"/>
      <c r="V86" s="1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18.75" customHeight="1">
      <c r="A87" s="8"/>
      <c r="B87" s="171"/>
      <c r="C87" s="82"/>
      <c r="D87" s="1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0"/>
      <c r="R87" s="30"/>
      <c r="S87" s="30"/>
      <c r="T87" s="30"/>
      <c r="U87" s="30"/>
      <c r="V87" s="1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18.75" customHeight="1">
      <c r="A88" s="14"/>
      <c r="B88" s="63"/>
      <c r="C88" s="82"/>
      <c r="D88" s="1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0"/>
      <c r="R88" s="30"/>
      <c r="S88" s="30"/>
      <c r="T88" s="30"/>
      <c r="U88" s="30"/>
      <c r="V88" s="1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18.75" customHeight="1">
      <c r="A89" s="14"/>
      <c r="B89" s="63"/>
      <c r="C89" s="82"/>
      <c r="D89" s="1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0"/>
      <c r="R89" s="30"/>
      <c r="S89" s="30"/>
      <c r="T89" s="30"/>
      <c r="U89" s="30"/>
      <c r="V89" s="11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18.75" customHeight="1">
      <c r="A90" s="14"/>
      <c r="B90" s="63"/>
      <c r="C90" s="82"/>
      <c r="D90" s="1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0"/>
      <c r="R90" s="30"/>
      <c r="S90" s="30"/>
      <c r="T90" s="30"/>
      <c r="U90" s="30"/>
      <c r="V90" s="1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49" ht="18.75" customHeight="1">
      <c r="A91" s="14"/>
      <c r="B91" s="63"/>
      <c r="C91" s="82"/>
      <c r="D91" s="1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0"/>
      <c r="R91" s="30"/>
      <c r="S91" s="30"/>
      <c r="T91" s="30"/>
      <c r="U91" s="30"/>
      <c r="V91" s="1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49" ht="18.75" customHeight="1">
      <c r="A92" s="96"/>
      <c r="B92" s="171"/>
      <c r="C92" s="82"/>
      <c r="D92" s="1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0"/>
      <c r="R92" s="30"/>
      <c r="S92" s="30"/>
      <c r="T92" s="30"/>
      <c r="U92" s="30"/>
      <c r="V92" s="1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49" ht="18.75" customHeight="1">
      <c r="A93" s="14"/>
      <c r="B93" s="63"/>
      <c r="C93" s="82"/>
      <c r="D93" s="1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0"/>
      <c r="R93" s="30"/>
      <c r="S93" s="30"/>
      <c r="T93" s="30"/>
      <c r="U93" s="30"/>
      <c r="V93" s="1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49" ht="18.75" customHeight="1">
      <c r="A94" s="8"/>
      <c r="B94" s="171"/>
      <c r="C94" s="82"/>
      <c r="D94" s="1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0"/>
      <c r="R94" s="30"/>
      <c r="S94" s="30"/>
      <c r="T94" s="30"/>
      <c r="U94" s="30"/>
      <c r="V94" s="1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49" ht="18.75" customHeight="1">
      <c r="A95" s="8"/>
      <c r="B95" s="63"/>
      <c r="C95" s="82"/>
      <c r="D95" s="1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2"/>
      <c r="Q95" s="30"/>
      <c r="R95" s="30"/>
      <c r="S95" s="30"/>
      <c r="T95" s="30"/>
      <c r="U95" s="30"/>
      <c r="V95" s="11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2"/>
    </row>
    <row r="96" spans="1:49" ht="18.75" customHeight="1">
      <c r="A96" s="8"/>
      <c r="B96" s="63"/>
      <c r="C96" s="82"/>
      <c r="D96" s="1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30"/>
      <c r="R96" s="30"/>
      <c r="S96" s="30"/>
      <c r="T96" s="30"/>
      <c r="U96" s="30"/>
      <c r="V96" s="1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</row>
    <row r="97" spans="1:49" ht="18.75" customHeight="1">
      <c r="A97" s="8"/>
      <c r="B97" s="83"/>
      <c r="C97" s="84"/>
      <c r="D97" s="20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30"/>
      <c r="R97" s="30"/>
      <c r="S97" s="30"/>
      <c r="T97" s="30"/>
      <c r="U97" s="30"/>
      <c r="V97" s="1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</row>
    <row r="98" spans="1:49" ht="18.75" customHeight="1">
      <c r="A98" s="8"/>
      <c r="B98" s="83"/>
      <c r="C98" s="82"/>
      <c r="D98" s="1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0"/>
      <c r="R98" s="30"/>
      <c r="S98" s="30"/>
      <c r="T98" s="30"/>
      <c r="U98" s="30"/>
      <c r="V98" s="1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18.75" customHeight="1">
      <c r="A99" s="8"/>
      <c r="B99" s="63"/>
      <c r="C99" s="82"/>
      <c r="D99" s="1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30"/>
      <c r="R99" s="30"/>
      <c r="S99" s="30"/>
      <c r="T99" s="30"/>
      <c r="U99" s="30"/>
      <c r="V99" s="1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8.75" customHeight="1">
      <c r="A100" s="14"/>
      <c r="B100" s="63"/>
      <c r="C100" s="82"/>
      <c r="D100" s="1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30"/>
      <c r="R100" s="30"/>
      <c r="S100" s="30"/>
      <c r="T100" s="30"/>
      <c r="U100" s="30"/>
      <c r="V100" s="1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8.75" customHeight="1">
      <c r="A101" s="8"/>
      <c r="B101" s="63"/>
      <c r="C101" s="82"/>
      <c r="D101" s="1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30"/>
      <c r="R101" s="30"/>
      <c r="S101" s="30"/>
      <c r="T101" s="30"/>
      <c r="U101" s="30"/>
      <c r="V101" s="1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8.75" customHeight="1">
      <c r="A102" s="8"/>
      <c r="B102" s="63"/>
      <c r="C102" s="82"/>
      <c r="D102" s="1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2"/>
      <c r="Q102" s="30"/>
      <c r="R102" s="30"/>
      <c r="S102" s="30"/>
      <c r="T102" s="31"/>
      <c r="U102" s="31"/>
      <c r="V102" s="1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2"/>
    </row>
    <row r="103" spans="1:49" ht="18.75" customHeight="1">
      <c r="A103" s="8"/>
      <c r="B103" s="171"/>
      <c r="C103" s="82"/>
      <c r="D103" s="1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30"/>
      <c r="R103" s="30"/>
      <c r="S103" s="30"/>
      <c r="T103" s="30"/>
      <c r="U103" s="30"/>
      <c r="V103" s="12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</row>
    <row r="104" spans="1:49" ht="18.75" customHeight="1">
      <c r="A104" s="14"/>
      <c r="B104" s="63"/>
      <c r="C104" s="82"/>
      <c r="D104" s="1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30"/>
      <c r="R104" s="30"/>
      <c r="S104" s="30"/>
      <c r="T104" s="30"/>
      <c r="U104" s="30"/>
      <c r="V104" s="15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8.75" customHeight="1">
      <c r="A105" s="8"/>
      <c r="B105" s="171"/>
      <c r="C105" s="82"/>
      <c r="D105" s="1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0"/>
      <c r="R105" s="30"/>
      <c r="S105" s="30"/>
      <c r="T105" s="30"/>
      <c r="U105" s="30"/>
      <c r="V105" s="1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19" ht="18.75" customHeight="1">
      <c r="A106" s="14"/>
      <c r="B106" s="63"/>
      <c r="C106" s="82"/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3"/>
      <c r="R106" s="3"/>
      <c r="S106" s="3"/>
    </row>
    <row r="107" spans="1:19" ht="18.75" customHeight="1">
      <c r="A107" s="8"/>
      <c r="B107" s="63"/>
      <c r="C107" s="82"/>
      <c r="D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3"/>
      <c r="R107" s="3"/>
      <c r="S107" s="3"/>
    </row>
    <row r="108" spans="1:19" ht="18.75" customHeight="1">
      <c r="A108" s="14"/>
      <c r="B108" s="63"/>
      <c r="C108" s="82"/>
      <c r="D108" s="1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8.75" customHeight="1">
      <c r="A109" s="3"/>
      <c r="B109" s="70"/>
      <c r="C109" s="84"/>
      <c r="D109" s="20"/>
      <c r="Q109" s="3"/>
      <c r="R109" s="3"/>
      <c r="S109" s="3"/>
    </row>
    <row r="110" spans="1:19" ht="18.75" customHeight="1">
      <c r="A110" s="8"/>
      <c r="B110" s="85"/>
      <c r="C110" s="84"/>
      <c r="D110" s="20"/>
      <c r="Q110" s="3"/>
      <c r="R110" s="3"/>
      <c r="S110" s="3"/>
    </row>
    <row r="111" spans="1:19" ht="18.75" customHeight="1">
      <c r="A111" s="8"/>
      <c r="B111" s="85"/>
      <c r="C111" s="82"/>
      <c r="D111" s="12"/>
      <c r="Q111" s="3"/>
      <c r="R111" s="3"/>
      <c r="S111" s="3"/>
    </row>
    <row r="112" spans="1:19" ht="18.75" customHeight="1">
      <c r="A112" s="8"/>
      <c r="B112" s="63"/>
      <c r="C112" s="82"/>
      <c r="D112" s="12"/>
      <c r="Q112" s="3"/>
      <c r="R112" s="3"/>
      <c r="S112" s="3"/>
    </row>
    <row r="113" spans="1:4" ht="18.75" customHeight="1">
      <c r="A113" s="14"/>
      <c r="B113" s="63"/>
      <c r="C113" s="82"/>
      <c r="D113" s="12"/>
    </row>
    <row r="114" spans="1:4" ht="18.75" customHeight="1">
      <c r="A114" s="14"/>
      <c r="B114" s="63"/>
      <c r="C114" s="82"/>
      <c r="D114" s="12"/>
    </row>
    <row r="115" spans="1:4" ht="18.75" customHeight="1">
      <c r="A115" s="14"/>
      <c r="B115" s="63"/>
      <c r="C115" s="82"/>
      <c r="D115" s="12"/>
    </row>
    <row r="116" spans="1:4" ht="18.75" customHeight="1">
      <c r="A116" s="14"/>
      <c r="B116" s="63"/>
      <c r="C116" s="82"/>
      <c r="D116" s="12"/>
    </row>
    <row r="117" spans="1:4" ht="18.75" customHeight="1">
      <c r="A117" s="14"/>
      <c r="B117" s="63"/>
      <c r="C117" s="82"/>
      <c r="D117" s="12"/>
    </row>
    <row r="118" spans="1:4" ht="18.75" customHeight="1">
      <c r="A118" s="14"/>
      <c r="B118" s="63"/>
      <c r="C118" s="82"/>
      <c r="D118" s="12"/>
    </row>
    <row r="119" spans="1:4" ht="18.75" customHeight="1">
      <c r="A119" s="8"/>
      <c r="B119" s="171"/>
      <c r="C119" s="82"/>
      <c r="D119" s="12"/>
    </row>
    <row r="120" spans="1:4" ht="18.75" customHeight="1">
      <c r="A120" s="3"/>
      <c r="B120" s="63"/>
      <c r="C120" s="82"/>
      <c r="D120" s="12"/>
    </row>
    <row r="121" spans="1:4" ht="18.75" customHeight="1">
      <c r="A121" s="14"/>
      <c r="B121" s="63"/>
      <c r="C121" s="82"/>
      <c r="D121" s="12"/>
    </row>
    <row r="122" spans="1:4" ht="18.75" customHeight="1">
      <c r="A122" s="3"/>
      <c r="B122" s="70"/>
      <c r="C122" s="84"/>
      <c r="D122" s="20"/>
    </row>
    <row r="123" spans="1:4" ht="18.75" customHeight="1">
      <c r="A123" s="8"/>
      <c r="B123" s="171"/>
      <c r="C123" s="84"/>
      <c r="D123" s="20"/>
    </row>
    <row r="124" spans="1:4" ht="18.75" customHeight="1">
      <c r="A124" s="8"/>
      <c r="B124" s="171"/>
      <c r="C124" s="82"/>
      <c r="D124" s="12"/>
    </row>
    <row r="125" spans="1:4" ht="18.75" customHeight="1">
      <c r="A125" s="3"/>
      <c r="B125" s="63"/>
      <c r="C125" s="82"/>
      <c r="D125" s="12"/>
    </row>
    <row r="126" spans="1:4" ht="18.75" customHeight="1">
      <c r="A126" s="8"/>
      <c r="B126" s="63"/>
      <c r="C126" s="86"/>
      <c r="D126" s="12"/>
    </row>
    <row r="127" spans="1:4" ht="18.75" customHeight="1">
      <c r="A127" s="3"/>
      <c r="B127" s="63"/>
      <c r="C127" s="82"/>
      <c r="D127" s="12"/>
    </row>
    <row r="128" spans="1:4" ht="18.75" customHeight="1">
      <c r="A128" s="14"/>
      <c r="B128" s="87"/>
      <c r="C128" s="84"/>
      <c r="D128" s="20"/>
    </row>
    <row r="129" spans="1:4" ht="18.75" customHeight="1">
      <c r="A129" s="8"/>
      <c r="B129" s="85"/>
      <c r="C129" s="82"/>
      <c r="D129" s="12"/>
    </row>
    <row r="130" spans="1:4" ht="18.75" customHeight="1">
      <c r="A130" s="8"/>
      <c r="B130" s="63"/>
      <c r="C130" s="82"/>
      <c r="D130" s="12"/>
    </row>
    <row r="131" spans="1:4" ht="18.75" customHeight="1">
      <c r="A131" s="8"/>
      <c r="B131" s="63"/>
      <c r="C131" s="82"/>
      <c r="D131" s="12"/>
    </row>
    <row r="132" spans="1:4" ht="18.75" customHeight="1">
      <c r="A132" s="14"/>
      <c r="B132" s="63"/>
      <c r="C132" s="82"/>
      <c r="D132" s="12"/>
    </row>
    <row r="133" spans="1:4" ht="18.75" customHeight="1">
      <c r="A133" s="8"/>
      <c r="B133" s="171"/>
      <c r="C133" s="82"/>
      <c r="D133" s="12"/>
    </row>
    <row r="134" spans="1:4" ht="18.75" customHeight="1">
      <c r="A134" s="14"/>
      <c r="B134" s="63"/>
      <c r="C134" s="82"/>
      <c r="D134" s="12"/>
    </row>
    <row r="135" spans="1:4" ht="18.75" customHeight="1">
      <c r="A135" s="14"/>
      <c r="B135" s="63"/>
      <c r="C135" s="82"/>
      <c r="D135" s="12"/>
    </row>
    <row r="136" spans="1:4" ht="18.75" customHeight="1">
      <c r="A136" s="8"/>
      <c r="B136" s="171"/>
      <c r="C136" s="82"/>
      <c r="D136" s="12"/>
    </row>
    <row r="137" spans="1:4" ht="18.75" customHeight="1">
      <c r="A137" s="14"/>
      <c r="B137" s="63"/>
      <c r="C137" s="82"/>
      <c r="D137" s="12"/>
    </row>
    <row r="138" spans="1:4" ht="18.75" customHeight="1">
      <c r="A138" s="8"/>
      <c r="B138" s="63"/>
      <c r="C138" s="82"/>
      <c r="D138" s="12"/>
    </row>
    <row r="139" spans="1:4" ht="18.75" customHeight="1">
      <c r="A139" s="14"/>
      <c r="B139" s="63"/>
      <c r="C139" s="82"/>
      <c r="D139" s="12"/>
    </row>
    <row r="140" spans="1:4" ht="18.75" customHeight="1">
      <c r="A140" s="8"/>
      <c r="B140" s="63"/>
      <c r="C140" s="82"/>
      <c r="D140" s="12"/>
    </row>
    <row r="141" spans="1:4" ht="18.75" customHeight="1">
      <c r="A141" s="8"/>
      <c r="B141" s="63"/>
      <c r="C141" s="82"/>
      <c r="D141" s="12"/>
    </row>
    <row r="142" spans="1:4" ht="18.75" customHeight="1">
      <c r="A142" s="14"/>
      <c r="B142" s="63"/>
      <c r="C142" s="82"/>
      <c r="D142" s="12"/>
    </row>
    <row r="143" spans="1:4" ht="18.75" customHeight="1">
      <c r="A143" s="3"/>
      <c r="B143" s="70"/>
      <c r="C143" s="82"/>
      <c r="D143" s="12"/>
    </row>
    <row r="144" spans="1:4" ht="18.75" customHeight="1">
      <c r="A144" s="8"/>
      <c r="B144" s="85"/>
      <c r="C144" s="84"/>
      <c r="D144" s="20"/>
    </row>
    <row r="145" spans="1:4" ht="18.75" customHeight="1">
      <c r="A145" s="8"/>
      <c r="B145" s="171"/>
      <c r="C145" s="82"/>
      <c r="D145" s="12"/>
    </row>
    <row r="146" spans="1:4" ht="18.75" customHeight="1">
      <c r="A146" s="14"/>
      <c r="B146" s="63"/>
      <c r="C146" s="82"/>
      <c r="D146" s="12"/>
    </row>
    <row r="147" spans="1:4" ht="18.75" customHeight="1">
      <c r="A147" s="8"/>
      <c r="B147" s="63"/>
      <c r="C147" s="82"/>
      <c r="D147" s="12"/>
    </row>
    <row r="148" spans="1:4" ht="18.75" customHeight="1">
      <c r="A148" s="14"/>
      <c r="B148" s="63"/>
      <c r="C148" s="82"/>
      <c r="D148" s="12"/>
    </row>
    <row r="149" spans="1:4" ht="18.75" customHeight="1">
      <c r="A149" s="8"/>
      <c r="B149" s="171"/>
      <c r="C149" s="82"/>
      <c r="D149" s="12"/>
    </row>
    <row r="150" spans="1:4" ht="18.75" customHeight="1">
      <c r="A150" s="14"/>
      <c r="B150" s="63"/>
      <c r="C150" s="82"/>
      <c r="D150" s="12"/>
    </row>
    <row r="151" spans="1:4" ht="18.75" customHeight="1">
      <c r="A151" s="14"/>
      <c r="B151" s="63"/>
      <c r="C151" s="82"/>
      <c r="D151" s="12"/>
    </row>
    <row r="152" spans="1:4" ht="18.75" customHeight="1">
      <c r="A152" s="14"/>
      <c r="B152" s="63"/>
      <c r="C152" s="82"/>
      <c r="D152" s="12"/>
    </row>
    <row r="153" spans="1:4" ht="18.75" customHeight="1">
      <c r="A153" s="14"/>
      <c r="B153" s="63"/>
      <c r="C153" s="82"/>
      <c r="D153" s="12"/>
    </row>
    <row r="154" spans="1:4" ht="18.75" customHeight="1">
      <c r="A154" s="14"/>
      <c r="B154" s="63"/>
      <c r="C154" s="82"/>
      <c r="D154" s="12"/>
    </row>
    <row r="155" spans="1:4" ht="18.75" customHeight="1">
      <c r="A155" s="14"/>
      <c r="B155" s="63"/>
      <c r="C155" s="82"/>
      <c r="D155" s="12"/>
    </row>
    <row r="156" spans="1:4" ht="18.75" customHeight="1">
      <c r="A156" s="8"/>
      <c r="B156" s="85"/>
      <c r="C156" s="84"/>
      <c r="D156" s="20"/>
    </row>
    <row r="157" spans="1:4" ht="18.75" customHeight="1">
      <c r="A157" s="3"/>
      <c r="B157" s="63"/>
      <c r="C157" s="84"/>
      <c r="D157" s="12"/>
    </row>
    <row r="158" spans="1:4" ht="18.75" customHeight="1">
      <c r="A158" s="14"/>
      <c r="B158" s="63"/>
      <c r="C158" s="82"/>
      <c r="D158" s="12"/>
    </row>
    <row r="159" spans="1:4" ht="18.75" customHeight="1">
      <c r="A159" s="14"/>
      <c r="B159" s="63"/>
      <c r="C159" s="82"/>
      <c r="D159" s="12"/>
    </row>
    <row r="160" spans="1:4" ht="18.75" customHeight="1">
      <c r="A160" s="14"/>
      <c r="B160" s="63"/>
      <c r="C160" s="82"/>
      <c r="D160" s="12"/>
    </row>
    <row r="161" spans="1:4" ht="18.75" customHeight="1">
      <c r="A161" s="14"/>
      <c r="B161" s="63"/>
      <c r="C161" s="82"/>
      <c r="D161" s="12"/>
    </row>
    <row r="162" spans="1:4" ht="18.75" customHeight="1">
      <c r="A162" s="8"/>
      <c r="B162" s="85"/>
      <c r="C162" s="82"/>
      <c r="D162" s="12"/>
    </row>
    <row r="163" spans="1:4" ht="18.75" customHeight="1">
      <c r="A163" s="14"/>
      <c r="B163" s="88"/>
      <c r="C163" s="82"/>
      <c r="D163" s="12"/>
    </row>
  </sheetData>
  <sheetProtection/>
  <mergeCells count="18">
    <mergeCell ref="A5:P5"/>
    <mergeCell ref="A7:B8"/>
    <mergeCell ref="C7:C8"/>
    <mergeCell ref="D7:D8"/>
    <mergeCell ref="H7:H8"/>
    <mergeCell ref="F7:F8"/>
    <mergeCell ref="O7:O8"/>
    <mergeCell ref="I7:I8"/>
    <mergeCell ref="E7:E8"/>
    <mergeCell ref="G7:G8"/>
    <mergeCell ref="Q7:S7"/>
    <mergeCell ref="J7:J8"/>
    <mergeCell ref="P7:P8"/>
    <mergeCell ref="E79:P79"/>
    <mergeCell ref="K7:K8"/>
    <mergeCell ref="L7:L8"/>
    <mergeCell ref="M7:M8"/>
    <mergeCell ref="N7:N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89"/>
  <sheetViews>
    <sheetView zoomScalePageLayoutView="0" workbookViewId="0" topLeftCell="A47">
      <selection activeCell="A1" sqref="A1"/>
    </sheetView>
  </sheetViews>
  <sheetFormatPr defaultColWidth="9.00390625" defaultRowHeight="13.5"/>
  <cols>
    <col min="1" max="1" width="3.375" style="164" customWidth="1"/>
    <col min="2" max="2" width="17.125" style="164" customWidth="1"/>
    <col min="3" max="3" width="34.50390625" style="164" customWidth="1"/>
    <col min="4" max="4" width="9.00390625" style="164" customWidth="1"/>
    <col min="5" max="10" width="8.625" style="164" customWidth="1"/>
    <col min="11" max="11" width="5.625" style="164" customWidth="1"/>
    <col min="12" max="12" width="5.375" style="164" customWidth="1"/>
    <col min="13" max="13" width="20.00390625" style="164" customWidth="1"/>
    <col min="14" max="14" width="41.25390625" style="164" customWidth="1"/>
    <col min="15" max="15" width="9.875" style="164" customWidth="1"/>
    <col min="16" max="20" width="8.625" style="164" customWidth="1"/>
    <col min="21" max="16384" width="9.00390625" style="164" customWidth="1"/>
  </cols>
  <sheetData>
    <row r="1" spans="1:172" s="165" customFormat="1" ht="13.5">
      <c r="A1" s="4" t="s">
        <v>1263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6" t="s">
        <v>1265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</row>
    <row r="2" spans="1:172" s="165" customFormat="1" ht="13.5">
      <c r="A2" s="4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</row>
    <row r="3" spans="1:172" ht="17.25">
      <c r="A3" s="296" t="s">
        <v>1528</v>
      </c>
      <c r="B3" s="296"/>
      <c r="C3" s="296"/>
      <c r="D3" s="296"/>
      <c r="E3" s="296"/>
      <c r="F3" s="296"/>
      <c r="G3" s="296"/>
      <c r="H3" s="296"/>
      <c r="I3" s="296"/>
      <c r="J3" s="234"/>
      <c r="K3" s="227"/>
      <c r="L3" s="296" t="s">
        <v>1529</v>
      </c>
      <c r="M3" s="296"/>
      <c r="N3" s="296"/>
      <c r="O3" s="296"/>
      <c r="P3" s="296"/>
      <c r="Q3" s="296"/>
      <c r="R3" s="296"/>
      <c r="S3" s="296"/>
      <c r="T3" s="296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</row>
    <row r="4" spans="1:172" ht="15" thickBot="1">
      <c r="A4" s="1"/>
      <c r="B4" s="1"/>
      <c r="C4" s="1"/>
      <c r="D4" s="1"/>
      <c r="E4" s="1"/>
      <c r="F4" s="1"/>
      <c r="G4" s="1"/>
      <c r="H4" s="1"/>
      <c r="I4" s="7" t="s">
        <v>640</v>
      </c>
      <c r="J4" s="7"/>
      <c r="K4" s="1"/>
      <c r="L4" s="193" t="s">
        <v>641</v>
      </c>
      <c r="M4" s="1"/>
      <c r="N4" s="1"/>
      <c r="O4" s="1"/>
      <c r="P4" s="1"/>
      <c r="Q4" s="1"/>
      <c r="R4" s="1"/>
      <c r="S4" s="1"/>
      <c r="T4" s="7" t="s">
        <v>640</v>
      </c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</row>
    <row r="5" spans="1:172" ht="14.25">
      <c r="A5" s="298" t="s">
        <v>1266</v>
      </c>
      <c r="B5" s="298"/>
      <c r="C5" s="307" t="s">
        <v>545</v>
      </c>
      <c r="D5" s="301" t="s">
        <v>546</v>
      </c>
      <c r="E5" s="235" t="s">
        <v>1264</v>
      </c>
      <c r="F5" s="301" t="s">
        <v>547</v>
      </c>
      <c r="G5" s="301" t="s">
        <v>548</v>
      </c>
      <c r="H5" s="301" t="s">
        <v>549</v>
      </c>
      <c r="I5" s="303" t="s">
        <v>550</v>
      </c>
      <c r="J5" s="20"/>
      <c r="K5" s="1"/>
      <c r="L5" s="298" t="s">
        <v>544</v>
      </c>
      <c r="M5" s="305"/>
      <c r="N5" s="307" t="s">
        <v>545</v>
      </c>
      <c r="O5" s="301" t="s">
        <v>546</v>
      </c>
      <c r="P5" s="235" t="s">
        <v>1324</v>
      </c>
      <c r="Q5" s="301" t="s">
        <v>547</v>
      </c>
      <c r="R5" s="301" t="s">
        <v>548</v>
      </c>
      <c r="S5" s="301" t="s">
        <v>549</v>
      </c>
      <c r="T5" s="303" t="s">
        <v>550</v>
      </c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</row>
    <row r="6" spans="1:172" ht="14.25">
      <c r="A6" s="299"/>
      <c r="B6" s="299"/>
      <c r="C6" s="308"/>
      <c r="D6" s="302"/>
      <c r="E6" s="205" t="s">
        <v>14</v>
      </c>
      <c r="F6" s="302"/>
      <c r="G6" s="302"/>
      <c r="H6" s="302"/>
      <c r="I6" s="304"/>
      <c r="J6" s="20"/>
      <c r="K6" s="1"/>
      <c r="L6" s="299"/>
      <c r="M6" s="306"/>
      <c r="N6" s="308"/>
      <c r="O6" s="302"/>
      <c r="P6" s="205" t="s">
        <v>14</v>
      </c>
      <c r="Q6" s="302"/>
      <c r="R6" s="302"/>
      <c r="S6" s="302"/>
      <c r="T6" s="304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</row>
    <row r="7" spans="1:172" ht="14.25">
      <c r="A7" s="200"/>
      <c r="B7" s="200"/>
      <c r="C7" s="199"/>
      <c r="D7" s="181"/>
      <c r="E7" s="197"/>
      <c r="F7" s="197"/>
      <c r="G7" s="197"/>
      <c r="H7" s="197"/>
      <c r="I7" s="197"/>
      <c r="J7" s="197"/>
      <c r="K7" s="1"/>
      <c r="L7" s="1"/>
      <c r="M7" s="1"/>
      <c r="N7" s="44"/>
      <c r="O7" s="181"/>
      <c r="P7" s="180"/>
      <c r="Q7" s="180"/>
      <c r="R7" s="180"/>
      <c r="S7" s="180"/>
      <c r="T7" s="180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</row>
    <row r="8" spans="1:172" ht="14.25">
      <c r="A8" s="249" t="s">
        <v>551</v>
      </c>
      <c r="B8" s="297"/>
      <c r="C8" s="44"/>
      <c r="D8" s="181"/>
      <c r="E8" s="180"/>
      <c r="F8" s="180"/>
      <c r="G8" s="180"/>
      <c r="H8" s="180"/>
      <c r="I8" s="180"/>
      <c r="J8" s="180"/>
      <c r="K8" s="1"/>
      <c r="L8" s="1"/>
      <c r="M8" s="1"/>
      <c r="N8" s="44"/>
      <c r="O8" s="181"/>
      <c r="P8" s="180"/>
      <c r="Q8" s="180"/>
      <c r="R8" s="180"/>
      <c r="S8" s="180"/>
      <c r="T8" s="180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</row>
    <row r="9" spans="1:172" ht="14.25">
      <c r="A9" s="1"/>
      <c r="B9" s="1"/>
      <c r="C9" s="44"/>
      <c r="D9" s="181"/>
      <c r="E9" s="180"/>
      <c r="F9" s="180"/>
      <c r="G9" s="180"/>
      <c r="H9" s="180"/>
      <c r="I9" s="180"/>
      <c r="J9" s="180"/>
      <c r="K9" s="1"/>
      <c r="L9" s="249" t="s">
        <v>553</v>
      </c>
      <c r="M9" s="297"/>
      <c r="N9" s="44"/>
      <c r="O9" s="181"/>
      <c r="P9" s="180"/>
      <c r="Q9" s="180"/>
      <c r="R9" s="180"/>
      <c r="S9" s="180"/>
      <c r="T9" s="180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</row>
    <row r="10" spans="1:172" ht="14.25">
      <c r="A10" s="300" t="s">
        <v>552</v>
      </c>
      <c r="B10" s="300"/>
      <c r="C10" s="44"/>
      <c r="D10" s="181"/>
      <c r="E10" s="180"/>
      <c r="F10" s="180"/>
      <c r="G10" s="180"/>
      <c r="H10" s="180"/>
      <c r="I10" s="180"/>
      <c r="J10" s="180"/>
      <c r="K10" s="1"/>
      <c r="L10" s="50"/>
      <c r="M10" s="50" t="s">
        <v>555</v>
      </c>
      <c r="N10" s="44" t="s">
        <v>610</v>
      </c>
      <c r="O10" s="181" t="s">
        <v>1268</v>
      </c>
      <c r="P10" s="180">
        <v>5018</v>
      </c>
      <c r="Q10" s="180">
        <v>5298</v>
      </c>
      <c r="R10" s="180">
        <v>5315</v>
      </c>
      <c r="S10" s="180">
        <v>5342</v>
      </c>
      <c r="T10" s="180">
        <v>5435</v>
      </c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</row>
    <row r="11" spans="1:172" ht="14.25">
      <c r="A11" s="1"/>
      <c r="B11" s="50" t="s">
        <v>394</v>
      </c>
      <c r="C11" s="44" t="s">
        <v>554</v>
      </c>
      <c r="D11" s="181" t="s">
        <v>1270</v>
      </c>
      <c r="E11" s="188">
        <v>18201</v>
      </c>
      <c r="F11" s="188">
        <v>18197</v>
      </c>
      <c r="G11" s="188">
        <v>18512</v>
      </c>
      <c r="H11" s="188">
        <v>18905</v>
      </c>
      <c r="I11" s="188">
        <v>18905</v>
      </c>
      <c r="J11" s="188"/>
      <c r="K11" s="1"/>
      <c r="L11" s="50"/>
      <c r="M11" s="50" t="s">
        <v>557</v>
      </c>
      <c r="N11" s="44" t="s">
        <v>699</v>
      </c>
      <c r="O11" s="181" t="s">
        <v>1274</v>
      </c>
      <c r="P11" s="180">
        <v>1735</v>
      </c>
      <c r="Q11" s="180">
        <v>1915</v>
      </c>
      <c r="R11" s="180">
        <v>1920</v>
      </c>
      <c r="S11" s="180">
        <v>2400</v>
      </c>
      <c r="T11" s="180">
        <v>2500</v>
      </c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</row>
    <row r="12" spans="1:172" ht="14.25">
      <c r="A12" s="1"/>
      <c r="B12" s="50" t="s">
        <v>556</v>
      </c>
      <c r="C12" s="44" t="s">
        <v>698</v>
      </c>
      <c r="D12" s="181" t="s">
        <v>33</v>
      </c>
      <c r="E12" s="188">
        <v>20321</v>
      </c>
      <c r="F12" s="188">
        <v>20449</v>
      </c>
      <c r="G12" s="188">
        <v>20793</v>
      </c>
      <c r="H12" s="188">
        <v>21238</v>
      </c>
      <c r="I12" s="188">
        <v>21225</v>
      </c>
      <c r="J12" s="188"/>
      <c r="K12" s="1"/>
      <c r="L12" s="50"/>
      <c r="M12" s="50" t="s">
        <v>559</v>
      </c>
      <c r="N12" s="44"/>
      <c r="O12" s="181" t="s">
        <v>33</v>
      </c>
      <c r="P12" s="180">
        <v>287</v>
      </c>
      <c r="Q12" s="180">
        <v>282</v>
      </c>
      <c r="R12" s="180">
        <v>310</v>
      </c>
      <c r="S12" s="180">
        <v>330</v>
      </c>
      <c r="T12" s="180">
        <v>343</v>
      </c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</row>
    <row r="13" spans="1:172" ht="14.25">
      <c r="A13" s="1"/>
      <c r="B13" s="50"/>
      <c r="C13" s="44" t="s">
        <v>558</v>
      </c>
      <c r="D13" s="181" t="s">
        <v>33</v>
      </c>
      <c r="E13" s="188">
        <v>24878</v>
      </c>
      <c r="F13" s="188">
        <v>21421</v>
      </c>
      <c r="G13" s="188">
        <v>21240</v>
      </c>
      <c r="H13" s="188">
        <v>21240</v>
      </c>
      <c r="I13" s="188">
        <v>21140</v>
      </c>
      <c r="J13" s="188"/>
      <c r="K13" s="1"/>
      <c r="L13" s="50"/>
      <c r="M13" s="50" t="s">
        <v>562</v>
      </c>
      <c r="N13" s="44"/>
      <c r="O13" s="181" t="s">
        <v>211</v>
      </c>
      <c r="P13" s="180">
        <v>2800</v>
      </c>
      <c r="Q13" s="180">
        <v>2914</v>
      </c>
      <c r="R13" s="180">
        <v>3114</v>
      </c>
      <c r="S13" s="180">
        <v>3200</v>
      </c>
      <c r="T13" s="180">
        <v>2800</v>
      </c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7"/>
      <c r="FH13" s="227"/>
      <c r="FI13" s="227"/>
      <c r="FJ13" s="227"/>
      <c r="FK13" s="227"/>
      <c r="FL13" s="227"/>
      <c r="FM13" s="227"/>
      <c r="FN13" s="227"/>
      <c r="FO13" s="227"/>
      <c r="FP13" s="227"/>
    </row>
    <row r="14" spans="1:172" ht="14.25">
      <c r="A14" s="1"/>
      <c r="B14" s="50" t="s">
        <v>560</v>
      </c>
      <c r="C14" s="44" t="s">
        <v>561</v>
      </c>
      <c r="D14" s="181" t="s">
        <v>33</v>
      </c>
      <c r="E14" s="188">
        <v>19089</v>
      </c>
      <c r="F14" s="188">
        <v>19851</v>
      </c>
      <c r="G14" s="188">
        <v>20093</v>
      </c>
      <c r="H14" s="188">
        <v>20558</v>
      </c>
      <c r="I14" s="188">
        <v>20562</v>
      </c>
      <c r="J14" s="188"/>
      <c r="K14" s="1"/>
      <c r="L14" s="50"/>
      <c r="M14" s="50" t="s">
        <v>564</v>
      </c>
      <c r="N14" s="44" t="s">
        <v>611</v>
      </c>
      <c r="O14" s="181" t="s">
        <v>634</v>
      </c>
      <c r="P14" s="180">
        <v>673</v>
      </c>
      <c r="Q14" s="180">
        <v>660</v>
      </c>
      <c r="R14" s="180">
        <v>680</v>
      </c>
      <c r="S14" s="180">
        <v>695</v>
      </c>
      <c r="T14" s="180">
        <v>710</v>
      </c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  <c r="FP14" s="227"/>
    </row>
    <row r="15" spans="1:172" ht="14.25">
      <c r="A15" s="1"/>
      <c r="B15" s="1"/>
      <c r="C15" s="44" t="s">
        <v>563</v>
      </c>
      <c r="D15" s="181" t="s">
        <v>1268</v>
      </c>
      <c r="E15" s="188">
        <v>3659</v>
      </c>
      <c r="F15" s="188">
        <v>3984</v>
      </c>
      <c r="G15" s="188">
        <v>4033</v>
      </c>
      <c r="H15" s="188">
        <v>4283</v>
      </c>
      <c r="I15" s="188">
        <v>4305</v>
      </c>
      <c r="J15" s="188"/>
      <c r="K15" s="1"/>
      <c r="L15" s="50"/>
      <c r="M15" s="50" t="s">
        <v>565</v>
      </c>
      <c r="N15" s="44"/>
      <c r="O15" s="181" t="s">
        <v>635</v>
      </c>
      <c r="P15" s="180">
        <v>1083</v>
      </c>
      <c r="Q15" s="180">
        <v>983</v>
      </c>
      <c r="R15" s="180">
        <v>1400</v>
      </c>
      <c r="S15" s="180">
        <v>1400</v>
      </c>
      <c r="T15" s="180">
        <v>1300</v>
      </c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</row>
    <row r="16" spans="1:172" ht="14.25">
      <c r="A16" s="1"/>
      <c r="B16" s="36" t="s">
        <v>33</v>
      </c>
      <c r="C16" s="44" t="s">
        <v>558</v>
      </c>
      <c r="D16" s="181" t="s">
        <v>1270</v>
      </c>
      <c r="E16" s="188">
        <v>24169</v>
      </c>
      <c r="F16" s="188">
        <v>24978</v>
      </c>
      <c r="G16" s="188">
        <v>24325</v>
      </c>
      <c r="H16" s="188">
        <v>24400</v>
      </c>
      <c r="I16" s="188">
        <v>24358</v>
      </c>
      <c r="J16" s="188"/>
      <c r="K16" s="1"/>
      <c r="L16" s="50"/>
      <c r="M16" s="50" t="s">
        <v>567</v>
      </c>
      <c r="N16" s="44"/>
      <c r="O16" s="181" t="s">
        <v>700</v>
      </c>
      <c r="P16" s="180">
        <v>1683</v>
      </c>
      <c r="Q16" s="180">
        <v>3943</v>
      </c>
      <c r="R16" s="180">
        <v>3250</v>
      </c>
      <c r="S16" s="180">
        <v>3150</v>
      </c>
      <c r="T16" s="180">
        <v>2075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  <c r="FP16" s="227"/>
    </row>
    <row r="17" spans="1:172" ht="14.25">
      <c r="A17" s="1"/>
      <c r="B17" s="1"/>
      <c r="C17" s="44" t="s">
        <v>566</v>
      </c>
      <c r="D17" s="181" t="s">
        <v>1268</v>
      </c>
      <c r="E17" s="188">
        <v>5128</v>
      </c>
      <c r="F17" s="188">
        <v>5336</v>
      </c>
      <c r="G17" s="188">
        <v>5149</v>
      </c>
      <c r="H17" s="188">
        <v>5232</v>
      </c>
      <c r="I17" s="188">
        <v>5275</v>
      </c>
      <c r="J17" s="188"/>
      <c r="K17" s="1"/>
      <c r="L17" s="50"/>
      <c r="M17" s="50"/>
      <c r="N17" s="44"/>
      <c r="O17" s="181"/>
      <c r="P17" s="180"/>
      <c r="Q17" s="180"/>
      <c r="R17" s="180"/>
      <c r="S17" s="180"/>
      <c r="T17" s="180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7"/>
      <c r="FF17" s="227"/>
      <c r="FG17" s="227"/>
      <c r="FH17" s="227"/>
      <c r="FI17" s="227"/>
      <c r="FJ17" s="227"/>
      <c r="FK17" s="227"/>
      <c r="FL17" s="227"/>
      <c r="FM17" s="227"/>
      <c r="FN17" s="227"/>
      <c r="FO17" s="227"/>
      <c r="FP17" s="227"/>
    </row>
    <row r="18" spans="1:172" ht="14.25">
      <c r="A18" s="1"/>
      <c r="B18" s="1"/>
      <c r="C18" s="44"/>
      <c r="D18" s="181"/>
      <c r="E18" s="180"/>
      <c r="F18" s="180"/>
      <c r="G18" s="180"/>
      <c r="H18" s="180"/>
      <c r="I18" s="180"/>
      <c r="J18" s="180"/>
      <c r="K18" s="1"/>
      <c r="L18" s="50"/>
      <c r="M18" s="50"/>
      <c r="N18" s="44"/>
      <c r="O18" s="181"/>
      <c r="P18" s="180"/>
      <c r="Q18" s="180"/>
      <c r="R18" s="180"/>
      <c r="S18" s="180"/>
      <c r="T18" s="180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  <c r="FG18" s="227"/>
      <c r="FH18" s="227"/>
      <c r="FI18" s="227"/>
      <c r="FJ18" s="227"/>
      <c r="FK18" s="227"/>
      <c r="FL18" s="227"/>
      <c r="FM18" s="227"/>
      <c r="FN18" s="227"/>
      <c r="FO18" s="227"/>
      <c r="FP18" s="227"/>
    </row>
    <row r="19" spans="1:172" ht="14.25">
      <c r="A19" s="249" t="s">
        <v>1267</v>
      </c>
      <c r="B19" s="297"/>
      <c r="C19" s="189"/>
      <c r="D19" s="181"/>
      <c r="E19" s="180"/>
      <c r="F19" s="180"/>
      <c r="G19" s="180"/>
      <c r="H19" s="180"/>
      <c r="I19" s="180"/>
      <c r="J19" s="180"/>
      <c r="K19" s="1"/>
      <c r="L19" s="249" t="s">
        <v>569</v>
      </c>
      <c r="M19" s="297"/>
      <c r="N19" s="44"/>
      <c r="O19" s="181"/>
      <c r="P19" s="180"/>
      <c r="Q19" s="180"/>
      <c r="R19" s="180"/>
      <c r="S19" s="180"/>
      <c r="T19" s="180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</row>
    <row r="20" spans="1:172" ht="14.25">
      <c r="A20" s="50"/>
      <c r="B20" s="50" t="s">
        <v>701</v>
      </c>
      <c r="C20" s="44" t="s">
        <v>568</v>
      </c>
      <c r="D20" s="181" t="s">
        <v>33</v>
      </c>
      <c r="E20" s="180">
        <v>718</v>
      </c>
      <c r="F20" s="180">
        <v>632</v>
      </c>
      <c r="G20" s="180">
        <v>757</v>
      </c>
      <c r="H20" s="180">
        <v>673</v>
      </c>
      <c r="I20" s="180">
        <v>511</v>
      </c>
      <c r="J20" s="180"/>
      <c r="K20" s="1"/>
      <c r="L20" s="50"/>
      <c r="M20" s="50" t="s">
        <v>570</v>
      </c>
      <c r="N20" s="44" t="s">
        <v>612</v>
      </c>
      <c r="O20" s="181" t="s">
        <v>636</v>
      </c>
      <c r="P20" s="180">
        <v>220</v>
      </c>
      <c r="Q20" s="180">
        <v>220</v>
      </c>
      <c r="R20" s="180">
        <v>213</v>
      </c>
      <c r="S20" s="180">
        <v>220</v>
      </c>
      <c r="T20" s="180">
        <v>215</v>
      </c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</row>
    <row r="21" spans="1:172" ht="14.25">
      <c r="A21" s="50"/>
      <c r="B21" s="50"/>
      <c r="C21" s="44"/>
      <c r="D21" s="181"/>
      <c r="E21" s="180"/>
      <c r="F21" s="180"/>
      <c r="G21" s="180"/>
      <c r="H21" s="180"/>
      <c r="I21" s="180"/>
      <c r="J21" s="180"/>
      <c r="K21" s="1"/>
      <c r="L21" s="50"/>
      <c r="M21" s="50" t="s">
        <v>572</v>
      </c>
      <c r="N21" s="44" t="s">
        <v>613</v>
      </c>
      <c r="O21" s="181" t="s">
        <v>600</v>
      </c>
      <c r="P21" s="180">
        <v>25970</v>
      </c>
      <c r="Q21" s="180">
        <v>28240</v>
      </c>
      <c r="R21" s="180">
        <v>28692</v>
      </c>
      <c r="S21" s="180">
        <v>23554</v>
      </c>
      <c r="T21" s="180">
        <v>18788</v>
      </c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227"/>
      <c r="EX21" s="227"/>
      <c r="EY21" s="227"/>
      <c r="EZ21" s="227"/>
      <c r="FA21" s="227"/>
      <c r="FB21" s="227"/>
      <c r="FC21" s="227"/>
      <c r="FD21" s="227"/>
      <c r="FE21" s="227"/>
      <c r="FF21" s="227"/>
      <c r="FG21" s="227"/>
      <c r="FH21" s="227"/>
      <c r="FI21" s="227"/>
      <c r="FJ21" s="227"/>
      <c r="FK21" s="227"/>
      <c r="FL21" s="227"/>
      <c r="FM21" s="227"/>
      <c r="FN21" s="227"/>
      <c r="FO21" s="227"/>
      <c r="FP21" s="227"/>
    </row>
    <row r="22" spans="1:172" ht="14.25">
      <c r="A22" s="249" t="s">
        <v>571</v>
      </c>
      <c r="B22" s="249"/>
      <c r="C22" s="44"/>
      <c r="D22" s="181"/>
      <c r="E22" s="180"/>
      <c r="F22" s="180"/>
      <c r="G22" s="180"/>
      <c r="H22" s="180"/>
      <c r="I22" s="180"/>
      <c r="J22" s="180"/>
      <c r="K22" s="1"/>
      <c r="L22" s="50"/>
      <c r="M22" s="50" t="s">
        <v>17</v>
      </c>
      <c r="N22" s="169" t="s">
        <v>18</v>
      </c>
      <c r="O22" s="181" t="s">
        <v>33</v>
      </c>
      <c r="P22" s="180">
        <v>148300</v>
      </c>
      <c r="Q22" s="180">
        <v>147500</v>
      </c>
      <c r="R22" s="180">
        <v>141458</v>
      </c>
      <c r="S22" s="180">
        <v>122917</v>
      </c>
      <c r="T22" s="180">
        <v>112500</v>
      </c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7"/>
      <c r="FF22" s="227"/>
      <c r="FG22" s="227"/>
      <c r="FH22" s="227"/>
      <c r="FI22" s="227"/>
      <c r="FJ22" s="227"/>
      <c r="FK22" s="227"/>
      <c r="FL22" s="227"/>
      <c r="FM22" s="227"/>
      <c r="FN22" s="227"/>
      <c r="FO22" s="227"/>
      <c r="FP22" s="227"/>
    </row>
    <row r="23" spans="1:172" ht="14.25">
      <c r="A23" s="50"/>
      <c r="B23" s="50" t="s">
        <v>407</v>
      </c>
      <c r="C23" s="44"/>
      <c r="D23" s="181" t="s">
        <v>33</v>
      </c>
      <c r="E23" s="180">
        <v>2448</v>
      </c>
      <c r="F23" s="180">
        <v>1663</v>
      </c>
      <c r="G23" s="180">
        <v>2182</v>
      </c>
      <c r="H23" s="180">
        <v>1711</v>
      </c>
      <c r="I23" s="180">
        <v>2280</v>
      </c>
      <c r="J23" s="180"/>
      <c r="K23" s="1"/>
      <c r="L23" s="50"/>
      <c r="M23" s="50" t="s">
        <v>33</v>
      </c>
      <c r="N23" s="44" t="s">
        <v>19</v>
      </c>
      <c r="O23" s="181" t="s">
        <v>33</v>
      </c>
      <c r="P23" s="180">
        <v>480000</v>
      </c>
      <c r="Q23" s="180">
        <v>430000</v>
      </c>
      <c r="R23" s="180">
        <v>424583</v>
      </c>
      <c r="S23" s="180">
        <v>402500</v>
      </c>
      <c r="T23" s="180">
        <v>390000</v>
      </c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</row>
    <row r="24" spans="1:172" ht="14.25">
      <c r="A24" s="50"/>
      <c r="B24" s="50" t="s">
        <v>408</v>
      </c>
      <c r="C24" s="44"/>
      <c r="D24" s="181" t="s">
        <v>33</v>
      </c>
      <c r="E24" s="180">
        <v>1119</v>
      </c>
      <c r="F24" s="180">
        <v>1363</v>
      </c>
      <c r="G24" s="180">
        <v>2027</v>
      </c>
      <c r="H24" s="180">
        <v>1930</v>
      </c>
      <c r="I24" s="180">
        <v>3573</v>
      </c>
      <c r="J24" s="180"/>
      <c r="K24" s="1"/>
      <c r="L24" s="50"/>
      <c r="M24" s="50" t="s">
        <v>574</v>
      </c>
      <c r="N24" s="44" t="s">
        <v>20</v>
      </c>
      <c r="O24" s="181" t="s">
        <v>33</v>
      </c>
      <c r="P24" s="180">
        <v>371400</v>
      </c>
      <c r="Q24" s="180">
        <v>392100</v>
      </c>
      <c r="R24" s="180">
        <v>390833</v>
      </c>
      <c r="S24" s="180">
        <v>375000</v>
      </c>
      <c r="T24" s="180">
        <v>375000</v>
      </c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227"/>
      <c r="FE24" s="227"/>
      <c r="FF24" s="227"/>
      <c r="FG24" s="227"/>
      <c r="FH24" s="227"/>
      <c r="FI24" s="227"/>
      <c r="FJ24" s="227"/>
      <c r="FK24" s="227"/>
      <c r="FL24" s="227"/>
      <c r="FM24" s="227"/>
      <c r="FN24" s="227"/>
      <c r="FO24" s="227"/>
      <c r="FP24" s="227"/>
    </row>
    <row r="25" spans="1:172" ht="14.25">
      <c r="A25" s="50"/>
      <c r="B25" s="50" t="s">
        <v>409</v>
      </c>
      <c r="C25" s="44" t="s">
        <v>573</v>
      </c>
      <c r="D25" s="181" t="s">
        <v>33</v>
      </c>
      <c r="E25" s="180">
        <v>1861</v>
      </c>
      <c r="F25" s="180">
        <v>1620</v>
      </c>
      <c r="G25" s="180">
        <v>1810</v>
      </c>
      <c r="H25" s="180">
        <v>2011</v>
      </c>
      <c r="I25" s="180">
        <v>2350</v>
      </c>
      <c r="J25" s="180"/>
      <c r="K25" s="1"/>
      <c r="L25" s="50"/>
      <c r="M25" s="50"/>
      <c r="N25" s="44"/>
      <c r="O25" s="181"/>
      <c r="P25" s="180"/>
      <c r="Q25" s="180"/>
      <c r="R25" s="180"/>
      <c r="S25" s="180"/>
      <c r="T25" s="180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</row>
    <row r="26" spans="1:172" ht="14.25">
      <c r="A26" s="50"/>
      <c r="B26" s="50" t="s">
        <v>74</v>
      </c>
      <c r="C26" s="44"/>
      <c r="D26" s="181" t="s">
        <v>33</v>
      </c>
      <c r="E26" s="180">
        <v>1231</v>
      </c>
      <c r="F26" s="180">
        <v>752</v>
      </c>
      <c r="G26" s="180">
        <v>1192</v>
      </c>
      <c r="H26" s="180">
        <v>1233</v>
      </c>
      <c r="I26" s="180">
        <v>1343</v>
      </c>
      <c r="J26" s="180"/>
      <c r="K26" s="1"/>
      <c r="L26" s="50"/>
      <c r="M26" s="50"/>
      <c r="N26" s="44"/>
      <c r="O26" s="181"/>
      <c r="P26" s="180"/>
      <c r="Q26" s="180"/>
      <c r="R26" s="180"/>
      <c r="S26" s="180"/>
      <c r="T26" s="180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7"/>
      <c r="DX26" s="227"/>
      <c r="DY26" s="227"/>
      <c r="DZ26" s="227"/>
      <c r="EA26" s="227"/>
      <c r="EB26" s="227"/>
      <c r="EC26" s="227"/>
      <c r="ED26" s="227"/>
      <c r="EE26" s="227"/>
      <c r="EF26" s="227"/>
      <c r="EG26" s="227"/>
      <c r="EH26" s="227"/>
      <c r="EI26" s="227"/>
      <c r="EJ26" s="227"/>
      <c r="EK26" s="227"/>
      <c r="EL26" s="227"/>
      <c r="EM26" s="227"/>
      <c r="EN26" s="227"/>
      <c r="EO26" s="227"/>
      <c r="EP26" s="227"/>
      <c r="EQ26" s="227"/>
      <c r="ER26" s="227"/>
      <c r="ES26" s="227"/>
      <c r="ET26" s="227"/>
      <c r="EU26" s="227"/>
      <c r="EV26" s="227"/>
      <c r="EW26" s="227"/>
      <c r="EX26" s="227"/>
      <c r="EY26" s="227"/>
      <c r="EZ26" s="227"/>
      <c r="FA26" s="227"/>
      <c r="FB26" s="227"/>
      <c r="FC26" s="227"/>
      <c r="FD26" s="227"/>
      <c r="FE26" s="227"/>
      <c r="FF26" s="227"/>
      <c r="FG26" s="227"/>
      <c r="FH26" s="227"/>
      <c r="FI26" s="227"/>
      <c r="FJ26" s="227"/>
      <c r="FK26" s="227"/>
      <c r="FL26" s="227"/>
      <c r="FM26" s="227"/>
      <c r="FN26" s="227"/>
      <c r="FO26" s="227"/>
      <c r="FP26" s="227"/>
    </row>
    <row r="27" spans="1:172" ht="14.25">
      <c r="A27" s="50"/>
      <c r="B27" s="50"/>
      <c r="C27" s="44"/>
      <c r="D27" s="181"/>
      <c r="E27" s="180"/>
      <c r="F27" s="180"/>
      <c r="G27" s="180"/>
      <c r="H27" s="180"/>
      <c r="I27" s="180"/>
      <c r="J27" s="180"/>
      <c r="K27" s="1"/>
      <c r="L27" s="249" t="s">
        <v>576</v>
      </c>
      <c r="M27" s="297"/>
      <c r="N27" s="44"/>
      <c r="O27" s="181"/>
      <c r="P27" s="180"/>
      <c r="Q27" s="180"/>
      <c r="R27" s="180"/>
      <c r="S27" s="180"/>
      <c r="T27" s="180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7"/>
      <c r="EW27" s="227"/>
      <c r="EX27" s="227"/>
      <c r="EY27" s="227"/>
      <c r="EZ27" s="227"/>
      <c r="FA27" s="227"/>
      <c r="FB27" s="227"/>
      <c r="FC27" s="227"/>
      <c r="FD27" s="227"/>
      <c r="FE27" s="227"/>
      <c r="FF27" s="227"/>
      <c r="FG27" s="227"/>
      <c r="FH27" s="227"/>
      <c r="FI27" s="227"/>
      <c r="FJ27" s="227"/>
      <c r="FK27" s="227"/>
      <c r="FL27" s="227"/>
      <c r="FM27" s="227"/>
      <c r="FN27" s="227"/>
      <c r="FO27" s="227"/>
      <c r="FP27" s="227"/>
    </row>
    <row r="28" spans="1:172" ht="14.25">
      <c r="A28" s="249" t="s">
        <v>575</v>
      </c>
      <c r="B28" s="249"/>
      <c r="C28" s="44"/>
      <c r="D28" s="181"/>
      <c r="E28" s="180"/>
      <c r="F28" s="180"/>
      <c r="G28" s="180"/>
      <c r="H28" s="180"/>
      <c r="I28" s="180"/>
      <c r="J28" s="180"/>
      <c r="K28" s="1"/>
      <c r="L28" s="50"/>
      <c r="M28" s="50" t="s">
        <v>578</v>
      </c>
      <c r="N28" s="44" t="s">
        <v>702</v>
      </c>
      <c r="O28" s="189" t="s">
        <v>637</v>
      </c>
      <c r="P28" s="180">
        <v>843</v>
      </c>
      <c r="Q28" s="180">
        <v>798</v>
      </c>
      <c r="R28" s="180">
        <v>814</v>
      </c>
      <c r="S28" s="180">
        <v>898</v>
      </c>
      <c r="T28" s="180">
        <v>899</v>
      </c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7"/>
      <c r="EL28" s="227"/>
      <c r="EM28" s="227"/>
      <c r="EN28" s="227"/>
      <c r="EO28" s="227"/>
      <c r="EP28" s="227"/>
      <c r="EQ28" s="227"/>
      <c r="ER28" s="227"/>
      <c r="ES28" s="227"/>
      <c r="ET28" s="227"/>
      <c r="EU28" s="227"/>
      <c r="EV28" s="227"/>
      <c r="EW28" s="227"/>
      <c r="EX28" s="227"/>
      <c r="EY28" s="227"/>
      <c r="EZ28" s="227"/>
      <c r="FA28" s="227"/>
      <c r="FB28" s="227"/>
      <c r="FC28" s="227"/>
      <c r="FD28" s="227"/>
      <c r="FE28" s="227"/>
      <c r="FF28" s="227"/>
      <c r="FG28" s="227"/>
      <c r="FH28" s="227"/>
      <c r="FI28" s="227"/>
      <c r="FJ28" s="227"/>
      <c r="FK28" s="227"/>
      <c r="FL28" s="227"/>
      <c r="FM28" s="227"/>
      <c r="FN28" s="227"/>
      <c r="FO28" s="227"/>
      <c r="FP28" s="227"/>
    </row>
    <row r="29" spans="1:172" ht="14.25">
      <c r="A29" s="50"/>
      <c r="B29" s="50" t="s">
        <v>410</v>
      </c>
      <c r="C29" s="44" t="s">
        <v>577</v>
      </c>
      <c r="D29" s="181" t="s">
        <v>33</v>
      </c>
      <c r="E29" s="180">
        <v>379</v>
      </c>
      <c r="F29" s="180">
        <v>343</v>
      </c>
      <c r="G29" s="180">
        <v>521</v>
      </c>
      <c r="H29" s="180">
        <v>350</v>
      </c>
      <c r="I29" s="180">
        <v>572</v>
      </c>
      <c r="J29" s="180"/>
      <c r="K29" s="1"/>
      <c r="L29" s="50"/>
      <c r="M29" s="50" t="s">
        <v>579</v>
      </c>
      <c r="N29" s="44" t="s">
        <v>621</v>
      </c>
      <c r="O29" s="181" t="s">
        <v>33</v>
      </c>
      <c r="P29" s="180">
        <v>1698</v>
      </c>
      <c r="Q29" s="180">
        <v>1744</v>
      </c>
      <c r="R29" s="180">
        <v>1706</v>
      </c>
      <c r="S29" s="180">
        <v>1992</v>
      </c>
      <c r="T29" s="180">
        <v>2056</v>
      </c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7"/>
      <c r="ET29" s="227"/>
      <c r="EU29" s="227"/>
      <c r="EV29" s="227"/>
      <c r="EW29" s="227"/>
      <c r="EX29" s="227"/>
      <c r="EY29" s="227"/>
      <c r="EZ29" s="227"/>
      <c r="FA29" s="227"/>
      <c r="FB29" s="227"/>
      <c r="FC29" s="227"/>
      <c r="FD29" s="227"/>
      <c r="FE29" s="227"/>
      <c r="FF29" s="227"/>
      <c r="FG29" s="227"/>
      <c r="FH29" s="227"/>
      <c r="FI29" s="227"/>
      <c r="FJ29" s="227"/>
      <c r="FK29" s="227"/>
      <c r="FL29" s="227"/>
      <c r="FM29" s="227"/>
      <c r="FN29" s="227"/>
      <c r="FO29" s="227"/>
      <c r="FP29" s="227"/>
    </row>
    <row r="30" spans="1:172" ht="14.25">
      <c r="A30" s="50"/>
      <c r="B30" s="50" t="s">
        <v>411</v>
      </c>
      <c r="C30" s="44"/>
      <c r="D30" s="181" t="s">
        <v>33</v>
      </c>
      <c r="E30" s="180">
        <v>508</v>
      </c>
      <c r="F30" s="180">
        <v>432</v>
      </c>
      <c r="G30" s="180">
        <v>915</v>
      </c>
      <c r="H30" s="180">
        <v>263</v>
      </c>
      <c r="I30" s="180">
        <v>1069</v>
      </c>
      <c r="J30" s="180"/>
      <c r="K30" s="1"/>
      <c r="L30" s="50"/>
      <c r="M30" s="50" t="s">
        <v>33</v>
      </c>
      <c r="N30" s="44" t="s">
        <v>622</v>
      </c>
      <c r="O30" s="181" t="s">
        <v>33</v>
      </c>
      <c r="P30" s="180">
        <v>1608</v>
      </c>
      <c r="Q30" s="180">
        <v>1275</v>
      </c>
      <c r="R30" s="180">
        <v>1214</v>
      </c>
      <c r="S30" s="180">
        <v>1242</v>
      </c>
      <c r="T30" s="180">
        <v>1224</v>
      </c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7"/>
      <c r="EH30" s="227"/>
      <c r="EI30" s="227"/>
      <c r="EJ30" s="227"/>
      <c r="EK30" s="227"/>
      <c r="EL30" s="227"/>
      <c r="EM30" s="227"/>
      <c r="EN30" s="227"/>
      <c r="EO30" s="227"/>
      <c r="EP30" s="227"/>
      <c r="EQ30" s="227"/>
      <c r="ER30" s="227"/>
      <c r="ES30" s="227"/>
      <c r="ET30" s="227"/>
      <c r="EU30" s="227"/>
      <c r="EV30" s="227"/>
      <c r="EW30" s="227"/>
      <c r="EX30" s="227"/>
      <c r="EY30" s="227"/>
      <c r="EZ30" s="227"/>
      <c r="FA30" s="227"/>
      <c r="FB30" s="227"/>
      <c r="FC30" s="227"/>
      <c r="FD30" s="227"/>
      <c r="FE30" s="227"/>
      <c r="FF30" s="227"/>
      <c r="FG30" s="227"/>
      <c r="FH30" s="227"/>
      <c r="FI30" s="227"/>
      <c r="FJ30" s="227"/>
      <c r="FK30" s="227"/>
      <c r="FL30" s="227"/>
      <c r="FM30" s="227"/>
      <c r="FN30" s="227"/>
      <c r="FO30" s="227"/>
      <c r="FP30" s="227"/>
    </row>
    <row r="31" spans="1:172" ht="14.25">
      <c r="A31" s="50"/>
      <c r="B31" s="50" t="s">
        <v>412</v>
      </c>
      <c r="C31" s="44" t="s">
        <v>580</v>
      </c>
      <c r="D31" s="181" t="s">
        <v>33</v>
      </c>
      <c r="E31" s="180">
        <v>1342</v>
      </c>
      <c r="F31" s="180">
        <v>953</v>
      </c>
      <c r="G31" s="180">
        <v>1705</v>
      </c>
      <c r="H31" s="180">
        <v>2060</v>
      </c>
      <c r="I31" s="180">
        <v>2844</v>
      </c>
      <c r="J31" s="180"/>
      <c r="K31" s="1"/>
      <c r="L31" s="50"/>
      <c r="M31" s="50" t="s">
        <v>581</v>
      </c>
      <c r="N31" s="44" t="s">
        <v>623</v>
      </c>
      <c r="O31" s="189" t="s">
        <v>638</v>
      </c>
      <c r="P31" s="180">
        <v>573</v>
      </c>
      <c r="Q31" s="180">
        <v>580</v>
      </c>
      <c r="R31" s="180">
        <v>585</v>
      </c>
      <c r="S31" s="180">
        <v>640</v>
      </c>
      <c r="T31" s="180">
        <v>640</v>
      </c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7"/>
      <c r="EL31" s="227"/>
      <c r="EM31" s="227"/>
      <c r="EN31" s="227"/>
      <c r="EO31" s="227"/>
      <c r="EP31" s="227"/>
      <c r="EQ31" s="227"/>
      <c r="ER31" s="227"/>
      <c r="ES31" s="227"/>
      <c r="ET31" s="227"/>
      <c r="EU31" s="227"/>
      <c r="EV31" s="227"/>
      <c r="EW31" s="227"/>
      <c r="EX31" s="227"/>
      <c r="EY31" s="227"/>
      <c r="EZ31" s="227"/>
      <c r="FA31" s="227"/>
      <c r="FB31" s="227"/>
      <c r="FC31" s="227"/>
      <c r="FD31" s="227"/>
      <c r="FE31" s="227"/>
      <c r="FF31" s="227"/>
      <c r="FG31" s="227"/>
      <c r="FH31" s="227"/>
      <c r="FI31" s="227"/>
      <c r="FJ31" s="227"/>
      <c r="FK31" s="227"/>
      <c r="FL31" s="227"/>
      <c r="FM31" s="227"/>
      <c r="FN31" s="227"/>
      <c r="FO31" s="227"/>
      <c r="FP31" s="227"/>
    </row>
    <row r="32" spans="1:172" ht="14.25">
      <c r="A32" s="50"/>
      <c r="B32" s="50" t="s">
        <v>413</v>
      </c>
      <c r="C32" s="44"/>
      <c r="D32" s="181" t="s">
        <v>33</v>
      </c>
      <c r="E32" s="180">
        <v>1537</v>
      </c>
      <c r="F32" s="180">
        <v>1183</v>
      </c>
      <c r="G32" s="180">
        <v>1317</v>
      </c>
      <c r="H32" s="180">
        <v>2249</v>
      </c>
      <c r="I32" s="180">
        <v>1668</v>
      </c>
      <c r="J32" s="180"/>
      <c r="K32" s="1"/>
      <c r="L32" s="50"/>
      <c r="M32" s="50" t="s">
        <v>582</v>
      </c>
      <c r="N32" s="44" t="s">
        <v>624</v>
      </c>
      <c r="O32" s="189" t="s">
        <v>637</v>
      </c>
      <c r="P32" s="180">
        <v>385</v>
      </c>
      <c r="Q32" s="180">
        <v>422</v>
      </c>
      <c r="R32" s="180">
        <v>431</v>
      </c>
      <c r="S32" s="180">
        <v>452</v>
      </c>
      <c r="T32" s="180">
        <v>458</v>
      </c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7"/>
      <c r="FF32" s="227"/>
      <c r="FG32" s="227"/>
      <c r="FH32" s="227"/>
      <c r="FI32" s="227"/>
      <c r="FJ32" s="227"/>
      <c r="FK32" s="227"/>
      <c r="FL32" s="227"/>
      <c r="FM32" s="227"/>
      <c r="FN32" s="227"/>
      <c r="FO32" s="227"/>
      <c r="FP32" s="227"/>
    </row>
    <row r="33" spans="1:172" ht="14.25">
      <c r="A33" s="50"/>
      <c r="B33" s="50"/>
      <c r="C33" s="44"/>
      <c r="D33" s="181"/>
      <c r="E33" s="180"/>
      <c r="F33" s="180"/>
      <c r="G33" s="180"/>
      <c r="H33" s="180"/>
      <c r="I33" s="180"/>
      <c r="J33" s="180"/>
      <c r="K33" s="1"/>
      <c r="L33" s="50"/>
      <c r="M33" s="50" t="s">
        <v>995</v>
      </c>
      <c r="N33" s="44" t="s">
        <v>996</v>
      </c>
      <c r="O33" s="181" t="s">
        <v>33</v>
      </c>
      <c r="P33" s="180">
        <v>873</v>
      </c>
      <c r="Q33" s="180">
        <v>852</v>
      </c>
      <c r="R33" s="180">
        <v>835</v>
      </c>
      <c r="S33" s="180">
        <v>1028</v>
      </c>
      <c r="T33" s="180">
        <v>1035</v>
      </c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27"/>
      <c r="FC33" s="227"/>
      <c r="FD33" s="227"/>
      <c r="FE33" s="227"/>
      <c r="FF33" s="227"/>
      <c r="FG33" s="227"/>
      <c r="FH33" s="227"/>
      <c r="FI33" s="227"/>
      <c r="FJ33" s="227"/>
      <c r="FK33" s="227"/>
      <c r="FL33" s="227"/>
      <c r="FM33" s="227"/>
      <c r="FN33" s="227"/>
      <c r="FO33" s="227"/>
      <c r="FP33" s="227"/>
    </row>
    <row r="34" spans="1:172" ht="14.25">
      <c r="A34" s="249" t="s">
        <v>583</v>
      </c>
      <c r="B34" s="249"/>
      <c r="C34" s="44"/>
      <c r="D34" s="181"/>
      <c r="E34" s="180"/>
      <c r="F34" s="180"/>
      <c r="G34" s="180"/>
      <c r="H34" s="180">
        <v>107.3</v>
      </c>
      <c r="I34" s="180"/>
      <c r="J34" s="180"/>
      <c r="K34" s="1"/>
      <c r="L34" s="50"/>
      <c r="M34" s="50" t="s">
        <v>584</v>
      </c>
      <c r="N34" s="44" t="s">
        <v>625</v>
      </c>
      <c r="O34" s="181" t="s">
        <v>33</v>
      </c>
      <c r="P34" s="180">
        <v>1333</v>
      </c>
      <c r="Q34" s="180">
        <v>1309</v>
      </c>
      <c r="R34" s="180">
        <v>1310</v>
      </c>
      <c r="S34" s="180">
        <v>1443</v>
      </c>
      <c r="T34" s="180">
        <v>1443</v>
      </c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27"/>
      <c r="FC34" s="227"/>
      <c r="FD34" s="227"/>
      <c r="FE34" s="227"/>
      <c r="FF34" s="227"/>
      <c r="FG34" s="227"/>
      <c r="FH34" s="227"/>
      <c r="FI34" s="227"/>
      <c r="FJ34" s="227"/>
      <c r="FK34" s="227"/>
      <c r="FL34" s="227"/>
      <c r="FM34" s="227"/>
      <c r="FN34" s="227"/>
      <c r="FO34" s="227"/>
      <c r="FP34" s="227"/>
    </row>
    <row r="35" spans="1:172" ht="14.25">
      <c r="A35" s="50"/>
      <c r="B35" s="50" t="s">
        <v>704</v>
      </c>
      <c r="C35" s="44"/>
      <c r="D35" s="181" t="s">
        <v>33</v>
      </c>
      <c r="E35" s="180">
        <v>611</v>
      </c>
      <c r="F35" s="180">
        <v>644</v>
      </c>
      <c r="G35" s="180">
        <v>785</v>
      </c>
      <c r="H35" s="180">
        <v>760</v>
      </c>
      <c r="I35" s="180">
        <v>1108</v>
      </c>
      <c r="J35" s="180"/>
      <c r="K35" s="1"/>
      <c r="L35" s="50"/>
      <c r="M35" s="50" t="s">
        <v>703</v>
      </c>
      <c r="N35" s="44" t="s">
        <v>626</v>
      </c>
      <c r="O35" s="189" t="s">
        <v>21</v>
      </c>
      <c r="P35" s="180">
        <v>503</v>
      </c>
      <c r="Q35" s="180">
        <v>531</v>
      </c>
      <c r="R35" s="180">
        <v>544</v>
      </c>
      <c r="S35" s="180">
        <v>555</v>
      </c>
      <c r="T35" s="180">
        <v>555</v>
      </c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27"/>
      <c r="FC35" s="227"/>
      <c r="FD35" s="227"/>
      <c r="FE35" s="227"/>
      <c r="FF35" s="227"/>
      <c r="FG35" s="227"/>
      <c r="FH35" s="227"/>
      <c r="FI35" s="227"/>
      <c r="FJ35" s="227"/>
      <c r="FK35" s="227"/>
      <c r="FL35" s="227"/>
      <c r="FM35" s="227"/>
      <c r="FN35" s="227"/>
      <c r="FO35" s="227"/>
      <c r="FP35" s="227"/>
    </row>
    <row r="36" spans="1:172" ht="14.25">
      <c r="A36" s="50"/>
      <c r="B36" s="50" t="s">
        <v>414</v>
      </c>
      <c r="C36" s="44"/>
      <c r="D36" s="181" t="s">
        <v>33</v>
      </c>
      <c r="E36" s="180">
        <v>4159</v>
      </c>
      <c r="F36" s="180">
        <v>4823</v>
      </c>
      <c r="G36" s="180">
        <v>5154</v>
      </c>
      <c r="H36" s="180">
        <v>4099</v>
      </c>
      <c r="I36" s="180">
        <v>4282</v>
      </c>
      <c r="J36" s="180"/>
      <c r="K36" s="1"/>
      <c r="L36" s="50"/>
      <c r="M36" s="50"/>
      <c r="N36" s="44"/>
      <c r="O36" s="181"/>
      <c r="P36" s="180"/>
      <c r="Q36" s="180"/>
      <c r="R36" s="180"/>
      <c r="S36" s="180"/>
      <c r="T36" s="180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  <c r="EH36" s="227"/>
      <c r="EI36" s="227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27"/>
      <c r="FC36" s="227"/>
      <c r="FD36" s="227"/>
      <c r="FE36" s="227"/>
      <c r="FF36" s="227"/>
      <c r="FG36" s="227"/>
      <c r="FH36" s="227"/>
      <c r="FI36" s="227"/>
      <c r="FJ36" s="227"/>
      <c r="FK36" s="227"/>
      <c r="FL36" s="227"/>
      <c r="FM36" s="227"/>
      <c r="FN36" s="227"/>
      <c r="FO36" s="227"/>
      <c r="FP36" s="227"/>
    </row>
    <row r="37" spans="1:172" ht="14.25">
      <c r="A37" s="50"/>
      <c r="B37" s="50"/>
      <c r="C37" s="44"/>
      <c r="D37" s="181"/>
      <c r="E37" s="180"/>
      <c r="F37" s="180"/>
      <c r="G37" s="180"/>
      <c r="H37" s="180"/>
      <c r="I37" s="180"/>
      <c r="J37" s="180"/>
      <c r="K37" s="1"/>
      <c r="L37" s="249" t="s">
        <v>585</v>
      </c>
      <c r="M37" s="297"/>
      <c r="N37" s="44"/>
      <c r="O37" s="181"/>
      <c r="P37" s="180"/>
      <c r="Q37" s="180"/>
      <c r="R37" s="180"/>
      <c r="S37" s="180"/>
      <c r="T37" s="180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27"/>
      <c r="FC37" s="227"/>
      <c r="FD37" s="227"/>
      <c r="FE37" s="227"/>
      <c r="FF37" s="227"/>
      <c r="FG37" s="227"/>
      <c r="FH37" s="227"/>
      <c r="FI37" s="227"/>
      <c r="FJ37" s="227"/>
      <c r="FK37" s="227"/>
      <c r="FL37" s="227"/>
      <c r="FM37" s="227"/>
      <c r="FN37" s="227"/>
      <c r="FO37" s="227"/>
      <c r="FP37" s="227"/>
    </row>
    <row r="38" spans="1:172" ht="14.25">
      <c r="A38" s="50"/>
      <c r="B38" s="50"/>
      <c r="C38" s="44"/>
      <c r="D38" s="181"/>
      <c r="E38" s="180"/>
      <c r="F38" s="180"/>
      <c r="G38" s="180"/>
      <c r="H38" s="180"/>
      <c r="I38" s="180"/>
      <c r="J38" s="180"/>
      <c r="K38" s="1"/>
      <c r="L38" s="50"/>
      <c r="M38" s="50" t="s">
        <v>587</v>
      </c>
      <c r="N38" s="44" t="s">
        <v>627</v>
      </c>
      <c r="O38" s="195" t="s">
        <v>638</v>
      </c>
      <c r="P38" s="180">
        <v>1296</v>
      </c>
      <c r="Q38" s="180">
        <v>1290</v>
      </c>
      <c r="R38" s="180">
        <v>1290</v>
      </c>
      <c r="S38" s="180">
        <v>1225</v>
      </c>
      <c r="T38" s="180">
        <v>1242</v>
      </c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7"/>
      <c r="FE38" s="227"/>
      <c r="FF38" s="227"/>
      <c r="FG38" s="227"/>
      <c r="FH38" s="227"/>
      <c r="FI38" s="227"/>
      <c r="FJ38" s="227"/>
      <c r="FK38" s="227"/>
      <c r="FL38" s="227"/>
      <c r="FM38" s="227"/>
      <c r="FN38" s="227"/>
      <c r="FO38" s="227"/>
      <c r="FP38" s="227"/>
    </row>
    <row r="39" spans="1:172" ht="14.25">
      <c r="A39" s="249" t="s">
        <v>586</v>
      </c>
      <c r="B39" s="249"/>
      <c r="C39" s="44"/>
      <c r="D39" s="181"/>
      <c r="E39" s="180"/>
      <c r="F39" s="180"/>
      <c r="G39" s="180"/>
      <c r="H39" s="180"/>
      <c r="I39" s="180"/>
      <c r="J39" s="180"/>
      <c r="K39" s="1"/>
      <c r="L39" s="50"/>
      <c r="M39" s="50" t="s">
        <v>1330</v>
      </c>
      <c r="N39" s="44" t="s">
        <v>628</v>
      </c>
      <c r="O39" s="195" t="s">
        <v>639</v>
      </c>
      <c r="P39" s="188" t="s">
        <v>476</v>
      </c>
      <c r="Q39" s="180">
        <v>3300</v>
      </c>
      <c r="R39" s="180">
        <v>3300</v>
      </c>
      <c r="S39" s="180">
        <v>3300</v>
      </c>
      <c r="T39" s="180">
        <v>3283</v>
      </c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/>
      <c r="FD39" s="227"/>
      <c r="FE39" s="227"/>
      <c r="FF39" s="227"/>
      <c r="FG39" s="227"/>
      <c r="FH39" s="227"/>
      <c r="FI39" s="227"/>
      <c r="FJ39" s="227"/>
      <c r="FK39" s="227"/>
      <c r="FL39" s="227"/>
      <c r="FM39" s="227"/>
      <c r="FN39" s="227"/>
      <c r="FO39" s="227"/>
      <c r="FP39" s="227"/>
    </row>
    <row r="40" spans="1:172" ht="14.25">
      <c r="A40" s="50"/>
      <c r="B40" s="50" t="s">
        <v>588</v>
      </c>
      <c r="C40" s="44" t="s">
        <v>589</v>
      </c>
      <c r="D40" s="181" t="s">
        <v>33</v>
      </c>
      <c r="E40" s="180">
        <v>1833</v>
      </c>
      <c r="F40" s="180">
        <v>1691</v>
      </c>
      <c r="G40" s="180">
        <v>1697</v>
      </c>
      <c r="H40" s="180">
        <v>2200</v>
      </c>
      <c r="I40" s="180">
        <v>2574</v>
      </c>
      <c r="J40" s="180"/>
      <c r="K40" s="1"/>
      <c r="L40" s="50"/>
      <c r="M40" s="50" t="s">
        <v>705</v>
      </c>
      <c r="N40" s="44" t="s">
        <v>629</v>
      </c>
      <c r="O40" s="181" t="s">
        <v>33</v>
      </c>
      <c r="P40" s="180">
        <v>3255</v>
      </c>
      <c r="Q40" s="180">
        <v>3060</v>
      </c>
      <c r="R40" s="180">
        <v>3060</v>
      </c>
      <c r="S40" s="180">
        <v>3060</v>
      </c>
      <c r="T40" s="180">
        <v>3185</v>
      </c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27"/>
      <c r="EC40" s="227"/>
      <c r="ED40" s="227"/>
      <c r="EE40" s="227"/>
      <c r="EF40" s="227"/>
      <c r="EG40" s="227"/>
      <c r="EH40" s="227"/>
      <c r="EI40" s="227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27"/>
      <c r="FC40" s="227"/>
      <c r="FD40" s="227"/>
      <c r="FE40" s="227"/>
      <c r="FF40" s="227"/>
      <c r="FG40" s="227"/>
      <c r="FH40" s="227"/>
      <c r="FI40" s="227"/>
      <c r="FJ40" s="227"/>
      <c r="FK40" s="227"/>
      <c r="FL40" s="227"/>
      <c r="FM40" s="227"/>
      <c r="FN40" s="227"/>
      <c r="FO40" s="227"/>
      <c r="FP40" s="227"/>
    </row>
    <row r="41" spans="1:172" ht="14.25">
      <c r="A41" s="50"/>
      <c r="B41" s="50" t="s">
        <v>415</v>
      </c>
      <c r="C41" s="44" t="s">
        <v>416</v>
      </c>
      <c r="D41" s="181" t="s">
        <v>33</v>
      </c>
      <c r="E41" s="180">
        <v>4677</v>
      </c>
      <c r="F41" s="180">
        <v>4201</v>
      </c>
      <c r="G41" s="180">
        <v>4122</v>
      </c>
      <c r="H41" s="180">
        <v>3271</v>
      </c>
      <c r="I41" s="180">
        <v>1585</v>
      </c>
      <c r="J41" s="180"/>
      <c r="K41" s="1"/>
      <c r="L41" s="50"/>
      <c r="M41" s="50" t="s">
        <v>590</v>
      </c>
      <c r="N41" s="44" t="s">
        <v>630</v>
      </c>
      <c r="O41" s="189" t="s">
        <v>638</v>
      </c>
      <c r="P41" s="180">
        <v>1474</v>
      </c>
      <c r="Q41" s="180">
        <v>1377</v>
      </c>
      <c r="R41" s="180">
        <v>1359</v>
      </c>
      <c r="S41" s="180">
        <v>1585</v>
      </c>
      <c r="T41" s="180">
        <v>1548</v>
      </c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  <c r="DO41" s="227"/>
      <c r="DP41" s="227"/>
      <c r="DQ41" s="227"/>
      <c r="DR41" s="227"/>
      <c r="DS41" s="227"/>
      <c r="DT41" s="227"/>
      <c r="DU41" s="227"/>
      <c r="DV41" s="227"/>
      <c r="DW41" s="227"/>
      <c r="DX41" s="227"/>
      <c r="DY41" s="227"/>
      <c r="DZ41" s="227"/>
      <c r="EA41" s="227"/>
      <c r="EB41" s="227"/>
      <c r="EC41" s="227"/>
      <c r="ED41" s="227"/>
      <c r="EE41" s="227"/>
      <c r="EF41" s="227"/>
      <c r="EG41" s="227"/>
      <c r="EH41" s="227"/>
      <c r="EI41" s="227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27"/>
      <c r="FC41" s="227"/>
      <c r="FD41" s="227"/>
      <c r="FE41" s="227"/>
      <c r="FF41" s="227"/>
      <c r="FG41" s="227"/>
      <c r="FH41" s="227"/>
      <c r="FI41" s="227"/>
      <c r="FJ41" s="227"/>
      <c r="FK41" s="227"/>
      <c r="FL41" s="227"/>
      <c r="FM41" s="227"/>
      <c r="FN41" s="227"/>
      <c r="FO41" s="227"/>
      <c r="FP41" s="227"/>
    </row>
    <row r="42" spans="1:172" ht="14.25">
      <c r="A42" s="50"/>
      <c r="B42" s="50"/>
      <c r="C42" s="44"/>
      <c r="D42" s="181"/>
      <c r="E42" s="180"/>
      <c r="F42" s="180"/>
      <c r="G42" s="180"/>
      <c r="H42" s="180"/>
      <c r="I42" s="180"/>
      <c r="J42" s="180"/>
      <c r="K42" s="1"/>
      <c r="L42" s="50"/>
      <c r="M42" s="50" t="s">
        <v>22</v>
      </c>
      <c r="N42" s="44" t="s">
        <v>631</v>
      </c>
      <c r="O42" s="181" t="s">
        <v>33</v>
      </c>
      <c r="P42" s="180">
        <v>1573</v>
      </c>
      <c r="Q42" s="180">
        <v>1489</v>
      </c>
      <c r="R42" s="180">
        <v>1463</v>
      </c>
      <c r="S42" s="180">
        <v>1660</v>
      </c>
      <c r="T42" s="180">
        <v>1593</v>
      </c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  <c r="DU42" s="227"/>
      <c r="DV42" s="227"/>
      <c r="DW42" s="227"/>
      <c r="DX42" s="227"/>
      <c r="DY42" s="227"/>
      <c r="DZ42" s="227"/>
      <c r="EA42" s="227"/>
      <c r="EB42" s="227"/>
      <c r="EC42" s="227"/>
      <c r="ED42" s="227"/>
      <c r="EE42" s="227"/>
      <c r="EF42" s="227"/>
      <c r="EG42" s="227"/>
      <c r="EH42" s="227"/>
      <c r="EI42" s="227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27"/>
      <c r="FC42" s="227"/>
      <c r="FD42" s="227"/>
      <c r="FE42" s="227"/>
      <c r="FF42" s="227"/>
      <c r="FG42" s="227"/>
      <c r="FH42" s="227"/>
      <c r="FI42" s="227"/>
      <c r="FJ42" s="227"/>
      <c r="FK42" s="227"/>
      <c r="FL42" s="227"/>
      <c r="FM42" s="227"/>
      <c r="FN42" s="227"/>
      <c r="FO42" s="227"/>
      <c r="FP42" s="227"/>
    </row>
    <row r="43" spans="1:172" ht="14.25">
      <c r="A43" s="249" t="s">
        <v>591</v>
      </c>
      <c r="B43" s="249"/>
      <c r="C43" s="44"/>
      <c r="D43" s="181"/>
      <c r="E43" s="180"/>
      <c r="F43" s="180"/>
      <c r="G43" s="180"/>
      <c r="H43" s="180"/>
      <c r="I43" s="180"/>
      <c r="J43" s="180"/>
      <c r="K43" s="1"/>
      <c r="L43" s="50"/>
      <c r="M43" s="50" t="s">
        <v>24</v>
      </c>
      <c r="N43" s="44" t="s">
        <v>25</v>
      </c>
      <c r="O43" s="181" t="s">
        <v>33</v>
      </c>
      <c r="P43" s="180">
        <v>1443</v>
      </c>
      <c r="Q43" s="180">
        <v>1334</v>
      </c>
      <c r="R43" s="180">
        <v>1307</v>
      </c>
      <c r="S43" s="180">
        <v>1555</v>
      </c>
      <c r="T43" s="180">
        <v>1490</v>
      </c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7"/>
      <c r="DR43" s="227"/>
      <c r="DS43" s="227"/>
      <c r="DT43" s="227"/>
      <c r="DU43" s="227"/>
      <c r="DV43" s="227"/>
      <c r="DW43" s="227"/>
      <c r="DX43" s="227"/>
      <c r="DY43" s="227"/>
      <c r="DZ43" s="227"/>
      <c r="EA43" s="227"/>
      <c r="EB43" s="227"/>
      <c r="EC43" s="227"/>
      <c r="ED43" s="227"/>
      <c r="EE43" s="227"/>
      <c r="EF43" s="227"/>
      <c r="EG43" s="227"/>
      <c r="EH43" s="227"/>
      <c r="EI43" s="227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27"/>
      <c r="FC43" s="227"/>
      <c r="FD43" s="227"/>
      <c r="FE43" s="227"/>
      <c r="FF43" s="227"/>
      <c r="FG43" s="227"/>
      <c r="FH43" s="227"/>
      <c r="FI43" s="227"/>
      <c r="FJ43" s="227"/>
      <c r="FK43" s="227"/>
      <c r="FL43" s="227"/>
      <c r="FM43" s="227"/>
      <c r="FN43" s="227"/>
      <c r="FO43" s="227"/>
      <c r="FP43" s="227"/>
    </row>
    <row r="44" spans="1:172" ht="14.25">
      <c r="A44" s="50"/>
      <c r="B44" s="50" t="s">
        <v>706</v>
      </c>
      <c r="C44" s="44" t="s">
        <v>592</v>
      </c>
      <c r="D44" s="181" t="s">
        <v>1269</v>
      </c>
      <c r="E44" s="180">
        <v>2040</v>
      </c>
      <c r="F44" s="180">
        <v>2060</v>
      </c>
      <c r="G44" s="180">
        <v>2070</v>
      </c>
      <c r="H44" s="180">
        <v>2070</v>
      </c>
      <c r="I44" s="180">
        <v>2070</v>
      </c>
      <c r="J44" s="180"/>
      <c r="K44" s="1"/>
      <c r="L44" s="50"/>
      <c r="M44" s="50" t="s">
        <v>23</v>
      </c>
      <c r="N44" s="44" t="s">
        <v>632</v>
      </c>
      <c r="O44" s="181" t="s">
        <v>33</v>
      </c>
      <c r="P44" s="180">
        <v>1391</v>
      </c>
      <c r="Q44" s="180">
        <v>1326</v>
      </c>
      <c r="R44" s="180">
        <v>1321</v>
      </c>
      <c r="S44" s="180">
        <v>1535</v>
      </c>
      <c r="T44" s="180">
        <v>1535</v>
      </c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27"/>
      <c r="FC44" s="227"/>
      <c r="FD44" s="227"/>
      <c r="FE44" s="227"/>
      <c r="FF44" s="227"/>
      <c r="FG44" s="227"/>
      <c r="FH44" s="227"/>
      <c r="FI44" s="227"/>
      <c r="FJ44" s="227"/>
      <c r="FK44" s="227"/>
      <c r="FL44" s="227"/>
      <c r="FM44" s="227"/>
      <c r="FN44" s="227"/>
      <c r="FO44" s="227"/>
      <c r="FP44" s="227"/>
    </row>
    <row r="45" spans="1:172" ht="14.25">
      <c r="A45" s="50"/>
      <c r="B45" s="50"/>
      <c r="C45" s="44"/>
      <c r="D45" s="181"/>
      <c r="E45" s="180"/>
      <c r="F45" s="180"/>
      <c r="G45" s="180"/>
      <c r="H45" s="180"/>
      <c r="I45" s="180"/>
      <c r="J45" s="180"/>
      <c r="K45" s="1"/>
      <c r="L45" s="50"/>
      <c r="M45" s="50"/>
      <c r="N45" s="44"/>
      <c r="O45" s="181"/>
      <c r="P45" s="180"/>
      <c r="Q45" s="180"/>
      <c r="R45" s="180"/>
      <c r="S45" s="180"/>
      <c r="T45" s="180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  <c r="DQ45" s="227"/>
      <c r="DR45" s="227"/>
      <c r="DS45" s="227"/>
      <c r="DT45" s="227"/>
      <c r="DU45" s="227"/>
      <c r="DV45" s="227"/>
      <c r="DW45" s="227"/>
      <c r="DX45" s="227"/>
      <c r="DY45" s="227"/>
      <c r="DZ45" s="227"/>
      <c r="EA45" s="227"/>
      <c r="EB45" s="227"/>
      <c r="EC45" s="227"/>
      <c r="ED45" s="227"/>
      <c r="EE45" s="227"/>
      <c r="EF45" s="227"/>
      <c r="EG45" s="227"/>
      <c r="EH45" s="227"/>
      <c r="EI45" s="227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27"/>
      <c r="FC45" s="227"/>
      <c r="FD45" s="227"/>
      <c r="FE45" s="227"/>
      <c r="FF45" s="227"/>
      <c r="FG45" s="227"/>
      <c r="FH45" s="227"/>
      <c r="FI45" s="227"/>
      <c r="FJ45" s="227"/>
      <c r="FK45" s="227"/>
      <c r="FL45" s="227"/>
      <c r="FM45" s="227"/>
      <c r="FN45" s="227"/>
      <c r="FO45" s="227"/>
      <c r="FP45" s="227"/>
    </row>
    <row r="46" spans="1:172" ht="14.25">
      <c r="A46" s="249" t="s">
        <v>593</v>
      </c>
      <c r="B46" s="249"/>
      <c r="C46" s="44"/>
      <c r="D46" s="181"/>
      <c r="E46" s="180"/>
      <c r="F46" s="180"/>
      <c r="G46" s="180"/>
      <c r="H46" s="180"/>
      <c r="I46" s="180"/>
      <c r="J46" s="180"/>
      <c r="K46" s="1"/>
      <c r="L46" s="249" t="s">
        <v>596</v>
      </c>
      <c r="M46" s="297"/>
      <c r="N46" s="44"/>
      <c r="O46" s="181"/>
      <c r="P46" s="180"/>
      <c r="Q46" s="180"/>
      <c r="R46" s="180"/>
      <c r="S46" s="180"/>
      <c r="T46" s="180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227"/>
      <c r="CP46" s="227"/>
      <c r="CQ46" s="227"/>
      <c r="CR46" s="227"/>
      <c r="CS46" s="227"/>
      <c r="CT46" s="227"/>
      <c r="CU46" s="227"/>
      <c r="CV46" s="227"/>
      <c r="CW46" s="227"/>
      <c r="CX46" s="227"/>
      <c r="CY46" s="227"/>
      <c r="CZ46" s="227"/>
      <c r="DA46" s="227"/>
      <c r="DB46" s="227"/>
      <c r="DC46" s="227"/>
      <c r="DD46" s="227"/>
      <c r="DE46" s="227"/>
      <c r="DF46" s="227"/>
      <c r="DG46" s="227"/>
      <c r="DH46" s="227"/>
      <c r="DI46" s="227"/>
      <c r="DJ46" s="227"/>
      <c r="DK46" s="227"/>
      <c r="DL46" s="227"/>
      <c r="DM46" s="227"/>
      <c r="DN46" s="227"/>
      <c r="DO46" s="227"/>
      <c r="DP46" s="227"/>
      <c r="DQ46" s="227"/>
      <c r="DR46" s="227"/>
      <c r="DS46" s="227"/>
      <c r="DT46" s="227"/>
      <c r="DU46" s="227"/>
      <c r="DV46" s="227"/>
      <c r="DW46" s="227"/>
      <c r="DX46" s="227"/>
      <c r="DY46" s="227"/>
      <c r="DZ46" s="227"/>
      <c r="EA46" s="227"/>
      <c r="EB46" s="227"/>
      <c r="EC46" s="227"/>
      <c r="ED46" s="227"/>
      <c r="EE46" s="227"/>
      <c r="EF46" s="227"/>
      <c r="EG46" s="227"/>
      <c r="EH46" s="227"/>
      <c r="EI46" s="227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27"/>
      <c r="FC46" s="227"/>
      <c r="FD46" s="227"/>
      <c r="FE46" s="227"/>
      <c r="FF46" s="227"/>
      <c r="FG46" s="227"/>
      <c r="FH46" s="227"/>
      <c r="FI46" s="227"/>
      <c r="FJ46" s="227"/>
      <c r="FK46" s="227"/>
      <c r="FL46" s="227"/>
      <c r="FM46" s="227"/>
      <c r="FN46" s="227"/>
      <c r="FO46" s="227"/>
      <c r="FP46" s="227"/>
    </row>
    <row r="47" spans="1:172" ht="14.25">
      <c r="A47" s="50"/>
      <c r="B47" s="50" t="s">
        <v>594</v>
      </c>
      <c r="C47" s="44" t="s">
        <v>595</v>
      </c>
      <c r="D47" s="181" t="s">
        <v>1268</v>
      </c>
      <c r="E47" s="180">
        <v>3048</v>
      </c>
      <c r="F47" s="180">
        <v>2533</v>
      </c>
      <c r="G47" s="180">
        <v>2495</v>
      </c>
      <c r="H47" s="180">
        <v>2459</v>
      </c>
      <c r="I47" s="180">
        <v>2864</v>
      </c>
      <c r="J47" s="180"/>
      <c r="K47" s="1"/>
      <c r="L47" s="1"/>
      <c r="M47" s="193" t="s">
        <v>1273</v>
      </c>
      <c r="N47" s="190">
        <v>0.5</v>
      </c>
      <c r="O47" s="181" t="s">
        <v>1329</v>
      </c>
      <c r="P47" s="180">
        <v>321</v>
      </c>
      <c r="Q47" s="180">
        <v>321</v>
      </c>
      <c r="R47" s="180">
        <v>320</v>
      </c>
      <c r="S47" s="180">
        <v>330</v>
      </c>
      <c r="T47" s="180">
        <v>330</v>
      </c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7"/>
      <c r="DP47" s="227"/>
      <c r="DQ47" s="227"/>
      <c r="DR47" s="227"/>
      <c r="DS47" s="227"/>
      <c r="DT47" s="227"/>
      <c r="DU47" s="227"/>
      <c r="DV47" s="227"/>
      <c r="DW47" s="227"/>
      <c r="DX47" s="227"/>
      <c r="DY47" s="227"/>
      <c r="DZ47" s="227"/>
      <c r="EA47" s="227"/>
      <c r="EB47" s="227"/>
      <c r="EC47" s="227"/>
      <c r="ED47" s="227"/>
      <c r="EE47" s="227"/>
      <c r="EF47" s="227"/>
      <c r="EG47" s="227"/>
      <c r="EH47" s="227"/>
      <c r="EI47" s="227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27"/>
      <c r="FC47" s="227"/>
      <c r="FD47" s="227"/>
      <c r="FE47" s="227"/>
      <c r="FF47" s="227"/>
      <c r="FG47" s="227"/>
      <c r="FH47" s="227"/>
      <c r="FI47" s="227"/>
      <c r="FJ47" s="227"/>
      <c r="FK47" s="227"/>
      <c r="FL47" s="227"/>
      <c r="FM47" s="227"/>
      <c r="FN47" s="227"/>
      <c r="FO47" s="227"/>
      <c r="FP47" s="227"/>
    </row>
    <row r="48" spans="1:172" ht="14.25">
      <c r="A48" s="50"/>
      <c r="B48" s="50" t="s">
        <v>597</v>
      </c>
      <c r="C48" s="44" t="s">
        <v>598</v>
      </c>
      <c r="D48" s="181" t="s">
        <v>33</v>
      </c>
      <c r="E48" s="180">
        <v>1182</v>
      </c>
      <c r="F48" s="180">
        <v>1182</v>
      </c>
      <c r="G48" s="180">
        <v>1182</v>
      </c>
      <c r="H48" s="180">
        <v>1182</v>
      </c>
      <c r="I48" s="180">
        <v>1182</v>
      </c>
      <c r="J48" s="180"/>
      <c r="K48" s="1"/>
      <c r="L48" s="1"/>
      <c r="M48" s="1" t="s">
        <v>417</v>
      </c>
      <c r="N48" s="182" t="s">
        <v>633</v>
      </c>
      <c r="O48" s="181" t="s">
        <v>1275</v>
      </c>
      <c r="P48" s="180">
        <v>980</v>
      </c>
      <c r="Q48" s="180">
        <v>980</v>
      </c>
      <c r="R48" s="180">
        <v>980</v>
      </c>
      <c r="S48" s="180">
        <v>1043</v>
      </c>
      <c r="T48" s="180">
        <v>1043</v>
      </c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27"/>
      <c r="FC48" s="227"/>
      <c r="FD48" s="227"/>
      <c r="FE48" s="227"/>
      <c r="FF48" s="227"/>
      <c r="FG48" s="227"/>
      <c r="FH48" s="227"/>
      <c r="FI48" s="227"/>
      <c r="FJ48" s="227"/>
      <c r="FK48" s="227"/>
      <c r="FL48" s="227"/>
      <c r="FM48" s="227"/>
      <c r="FN48" s="227"/>
      <c r="FO48" s="227"/>
      <c r="FP48" s="227"/>
    </row>
    <row r="49" spans="1:172" ht="14.25">
      <c r="A49" s="50"/>
      <c r="B49" s="50" t="s">
        <v>572</v>
      </c>
      <c r="C49" s="44" t="s">
        <v>599</v>
      </c>
      <c r="D49" s="181" t="s">
        <v>600</v>
      </c>
      <c r="E49" s="180">
        <v>20145</v>
      </c>
      <c r="F49" s="180">
        <v>23889</v>
      </c>
      <c r="G49" s="180">
        <v>22254</v>
      </c>
      <c r="H49" s="180">
        <v>21466</v>
      </c>
      <c r="I49" s="180">
        <v>16259</v>
      </c>
      <c r="J49" s="180"/>
      <c r="K49" s="1"/>
      <c r="L49" s="1"/>
      <c r="M49" s="1" t="s">
        <v>1272</v>
      </c>
      <c r="N49" s="190">
        <v>0.17</v>
      </c>
      <c r="O49" s="181" t="s">
        <v>1276</v>
      </c>
      <c r="P49" s="180">
        <v>1370</v>
      </c>
      <c r="Q49" s="180">
        <v>1428</v>
      </c>
      <c r="R49" s="180">
        <v>1442</v>
      </c>
      <c r="S49" s="180">
        <v>1527</v>
      </c>
      <c r="T49" s="180">
        <v>1525</v>
      </c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27"/>
      <c r="FC49" s="227"/>
      <c r="FD49" s="227"/>
      <c r="FE49" s="227"/>
      <c r="FF49" s="227"/>
      <c r="FG49" s="227"/>
      <c r="FH49" s="227"/>
      <c r="FI49" s="227"/>
      <c r="FJ49" s="227"/>
      <c r="FK49" s="227"/>
      <c r="FL49" s="227"/>
      <c r="FM49" s="227"/>
      <c r="FN49" s="227"/>
      <c r="FO49" s="227"/>
      <c r="FP49" s="227"/>
    </row>
    <row r="50" spans="1:172" ht="16.5" customHeight="1">
      <c r="A50" s="50"/>
      <c r="B50" s="50" t="s">
        <v>574</v>
      </c>
      <c r="C50" s="44" t="s">
        <v>601</v>
      </c>
      <c r="D50" s="44" t="s">
        <v>602</v>
      </c>
      <c r="E50" s="180">
        <v>6768</v>
      </c>
      <c r="F50" s="180">
        <v>6510</v>
      </c>
      <c r="G50" s="180">
        <v>6137</v>
      </c>
      <c r="H50" s="180">
        <v>5084</v>
      </c>
      <c r="I50" s="180">
        <v>5047</v>
      </c>
      <c r="J50" s="180"/>
      <c r="K50" s="1"/>
      <c r="L50" s="1"/>
      <c r="M50" s="193" t="s">
        <v>1271</v>
      </c>
      <c r="N50" s="190">
        <v>0.75</v>
      </c>
      <c r="O50" s="181" t="s">
        <v>27</v>
      </c>
      <c r="P50" s="180">
        <v>733</v>
      </c>
      <c r="Q50" s="180">
        <v>727</v>
      </c>
      <c r="R50" s="180">
        <v>719</v>
      </c>
      <c r="S50" s="180">
        <v>730</v>
      </c>
      <c r="T50" s="180">
        <v>730</v>
      </c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7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7"/>
      <c r="CX50" s="227"/>
      <c r="CY50" s="227"/>
      <c r="CZ50" s="227"/>
      <c r="DA50" s="227"/>
      <c r="DB50" s="227"/>
      <c r="DC50" s="227"/>
      <c r="DD50" s="227"/>
      <c r="DE50" s="227"/>
      <c r="DF50" s="227"/>
      <c r="DG50" s="227"/>
      <c r="DH50" s="227"/>
      <c r="DI50" s="227"/>
      <c r="DJ50" s="227"/>
      <c r="DK50" s="227"/>
      <c r="DL50" s="227"/>
      <c r="DM50" s="227"/>
      <c r="DN50" s="227"/>
      <c r="DO50" s="227"/>
      <c r="DP50" s="227"/>
      <c r="DQ50" s="227"/>
      <c r="DR50" s="227"/>
      <c r="DS50" s="227"/>
      <c r="DT50" s="227"/>
      <c r="DU50" s="227"/>
      <c r="DV50" s="227"/>
      <c r="DW50" s="227"/>
      <c r="DX50" s="227"/>
      <c r="DY50" s="227"/>
      <c r="DZ50" s="227"/>
      <c r="EA50" s="227"/>
      <c r="EB50" s="227"/>
      <c r="EC50" s="227"/>
      <c r="ED50" s="227"/>
      <c r="EE50" s="227"/>
      <c r="EF50" s="227"/>
      <c r="EG50" s="227"/>
      <c r="EH50" s="227"/>
      <c r="EI50" s="227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27"/>
      <c r="FC50" s="227"/>
      <c r="FD50" s="227"/>
      <c r="FE50" s="227"/>
      <c r="FF50" s="227"/>
      <c r="FG50" s="227"/>
      <c r="FH50" s="227"/>
      <c r="FI50" s="227"/>
      <c r="FJ50" s="227"/>
      <c r="FK50" s="227"/>
      <c r="FL50" s="227"/>
      <c r="FM50" s="227"/>
      <c r="FN50" s="227"/>
      <c r="FO50" s="227"/>
      <c r="FP50" s="227"/>
    </row>
    <row r="51" spans="1:172" ht="14.25" customHeight="1">
      <c r="A51" s="50"/>
      <c r="B51" s="50" t="s">
        <v>603</v>
      </c>
      <c r="C51" s="44" t="s">
        <v>874</v>
      </c>
      <c r="D51" s="181" t="s">
        <v>33</v>
      </c>
      <c r="E51" s="180">
        <v>4623</v>
      </c>
      <c r="F51" s="180">
        <v>4993</v>
      </c>
      <c r="G51" s="180">
        <v>4880</v>
      </c>
      <c r="H51" s="180">
        <v>4734</v>
      </c>
      <c r="I51" s="180">
        <v>3971</v>
      </c>
      <c r="J51" s="180"/>
      <c r="K51" s="144"/>
      <c r="L51" s="144"/>
      <c r="M51" s="193" t="s">
        <v>28</v>
      </c>
      <c r="N51" s="192">
        <v>0.015</v>
      </c>
      <c r="O51" s="181" t="s">
        <v>1276</v>
      </c>
      <c r="P51" s="180">
        <v>518</v>
      </c>
      <c r="Q51" s="180">
        <v>516</v>
      </c>
      <c r="R51" s="180">
        <v>510</v>
      </c>
      <c r="S51" s="180">
        <v>540</v>
      </c>
      <c r="T51" s="180">
        <v>540</v>
      </c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227"/>
      <c r="DR51" s="227"/>
      <c r="DS51" s="227"/>
      <c r="DT51" s="227"/>
      <c r="DU51" s="227"/>
      <c r="DV51" s="227"/>
      <c r="DW51" s="227"/>
      <c r="DX51" s="227"/>
      <c r="DY51" s="227"/>
      <c r="DZ51" s="227"/>
      <c r="EA51" s="227"/>
      <c r="EB51" s="227"/>
      <c r="EC51" s="227"/>
      <c r="ED51" s="227"/>
      <c r="EE51" s="227"/>
      <c r="EF51" s="227"/>
      <c r="EG51" s="227"/>
      <c r="EH51" s="227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27"/>
      <c r="FC51" s="227"/>
      <c r="FD51" s="227"/>
      <c r="FE51" s="227"/>
      <c r="FF51" s="227"/>
      <c r="FG51" s="227"/>
      <c r="FH51" s="227"/>
      <c r="FI51" s="227"/>
      <c r="FJ51" s="227"/>
      <c r="FK51" s="227"/>
      <c r="FL51" s="227"/>
      <c r="FM51" s="227"/>
      <c r="FN51" s="227"/>
      <c r="FO51" s="227"/>
      <c r="FP51" s="227"/>
    </row>
    <row r="52" spans="1:172" ht="14.25">
      <c r="A52" s="50"/>
      <c r="B52" s="50" t="s">
        <v>15</v>
      </c>
      <c r="C52" s="44" t="s">
        <v>16</v>
      </c>
      <c r="D52" s="181" t="s">
        <v>600</v>
      </c>
      <c r="E52" s="191">
        <v>459900</v>
      </c>
      <c r="F52" s="191">
        <v>465000</v>
      </c>
      <c r="G52" s="191">
        <v>465000</v>
      </c>
      <c r="H52" s="191">
        <v>456300</v>
      </c>
      <c r="I52" s="191">
        <v>440000</v>
      </c>
      <c r="J52" s="191"/>
      <c r="K52" s="1"/>
      <c r="L52" s="1"/>
      <c r="M52" s="1" t="s">
        <v>29</v>
      </c>
      <c r="N52" s="190">
        <v>0.09</v>
      </c>
      <c r="O52" s="181" t="s">
        <v>33</v>
      </c>
      <c r="P52" s="180">
        <v>698</v>
      </c>
      <c r="Q52" s="180">
        <v>697</v>
      </c>
      <c r="R52" s="180">
        <v>689</v>
      </c>
      <c r="S52" s="180">
        <v>715</v>
      </c>
      <c r="T52" s="180">
        <v>715</v>
      </c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  <c r="DQ52" s="227"/>
      <c r="DR52" s="227"/>
      <c r="DS52" s="227"/>
      <c r="DT52" s="227"/>
      <c r="DU52" s="227"/>
      <c r="DV52" s="227"/>
      <c r="DW52" s="227"/>
      <c r="DX52" s="227"/>
      <c r="DY52" s="227"/>
      <c r="DZ52" s="227"/>
      <c r="EA52" s="227"/>
      <c r="EB52" s="227"/>
      <c r="EC52" s="227"/>
      <c r="ED52" s="227"/>
      <c r="EE52" s="227"/>
      <c r="EF52" s="227"/>
      <c r="EG52" s="227"/>
      <c r="EH52" s="227"/>
      <c r="EI52" s="227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27"/>
      <c r="FC52" s="227"/>
      <c r="FD52" s="227"/>
      <c r="FE52" s="227"/>
      <c r="FF52" s="227"/>
      <c r="FG52" s="227"/>
      <c r="FH52" s="227"/>
      <c r="FI52" s="227"/>
      <c r="FJ52" s="227"/>
      <c r="FK52" s="227"/>
      <c r="FL52" s="227"/>
      <c r="FM52" s="227"/>
      <c r="FN52" s="227"/>
      <c r="FO52" s="227"/>
      <c r="FP52" s="227"/>
    </row>
    <row r="53" spans="1:172" ht="14.25">
      <c r="A53" s="50"/>
      <c r="B53" s="50"/>
      <c r="C53" s="44"/>
      <c r="D53" s="181"/>
      <c r="E53" s="180"/>
      <c r="F53" s="180"/>
      <c r="G53" s="180"/>
      <c r="H53" s="180"/>
      <c r="I53" s="180"/>
      <c r="J53" s="180"/>
      <c r="K53" s="1"/>
      <c r="L53" s="1"/>
      <c r="M53" s="1"/>
      <c r="N53" s="190"/>
      <c r="O53" s="181"/>
      <c r="P53" s="180"/>
      <c r="Q53" s="180"/>
      <c r="R53" s="180"/>
      <c r="S53" s="180"/>
      <c r="T53" s="180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  <c r="DQ53" s="227"/>
      <c r="DR53" s="227"/>
      <c r="DS53" s="227"/>
      <c r="DT53" s="227"/>
      <c r="DU53" s="227"/>
      <c r="DV53" s="227"/>
      <c r="DW53" s="227"/>
      <c r="DX53" s="227"/>
      <c r="DY53" s="227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27"/>
      <c r="FC53" s="227"/>
      <c r="FD53" s="227"/>
      <c r="FE53" s="227"/>
      <c r="FF53" s="227"/>
      <c r="FG53" s="227"/>
      <c r="FH53" s="227"/>
      <c r="FI53" s="227"/>
      <c r="FJ53" s="227"/>
      <c r="FK53" s="227"/>
      <c r="FL53" s="227"/>
      <c r="FM53" s="227"/>
      <c r="FN53" s="227"/>
      <c r="FO53" s="227"/>
      <c r="FP53" s="227"/>
    </row>
    <row r="54" spans="1:172" ht="14.25">
      <c r="A54" s="249" t="s">
        <v>604</v>
      </c>
      <c r="B54" s="249"/>
      <c r="C54" s="44"/>
      <c r="D54" s="181"/>
      <c r="E54" s="180"/>
      <c r="F54" s="180"/>
      <c r="G54" s="180"/>
      <c r="H54" s="180"/>
      <c r="I54" s="180"/>
      <c r="J54" s="180"/>
      <c r="K54" s="1"/>
      <c r="L54" s="1"/>
      <c r="M54" s="1"/>
      <c r="N54" s="190"/>
      <c r="O54" s="181"/>
      <c r="P54" s="180"/>
      <c r="Q54" s="180"/>
      <c r="R54" s="180"/>
      <c r="S54" s="180"/>
      <c r="T54" s="180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  <c r="DD54" s="227"/>
      <c r="DE54" s="227"/>
      <c r="DF54" s="227"/>
      <c r="DG54" s="227"/>
      <c r="DH54" s="227"/>
      <c r="DI54" s="227"/>
      <c r="DJ54" s="227"/>
      <c r="DK54" s="227"/>
      <c r="DL54" s="227"/>
      <c r="DM54" s="227"/>
      <c r="DN54" s="227"/>
      <c r="DO54" s="227"/>
      <c r="DP54" s="227"/>
      <c r="DQ54" s="227"/>
      <c r="DR54" s="227"/>
      <c r="DS54" s="227"/>
      <c r="DT54" s="227"/>
      <c r="DU54" s="227"/>
      <c r="DV54" s="227"/>
      <c r="DW54" s="227"/>
      <c r="DX54" s="227"/>
      <c r="DY54" s="227"/>
      <c r="DZ54" s="227"/>
      <c r="EA54" s="227"/>
      <c r="EB54" s="227"/>
      <c r="EC54" s="227"/>
      <c r="ED54" s="227"/>
      <c r="EE54" s="227"/>
      <c r="EF54" s="227"/>
      <c r="EG54" s="227"/>
      <c r="EH54" s="227"/>
      <c r="EI54" s="227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27"/>
      <c r="FC54" s="227"/>
      <c r="FD54" s="227"/>
      <c r="FE54" s="227"/>
      <c r="FF54" s="227"/>
      <c r="FG54" s="227"/>
      <c r="FH54" s="227"/>
      <c r="FI54" s="227"/>
      <c r="FJ54" s="227"/>
      <c r="FK54" s="227"/>
      <c r="FL54" s="227"/>
      <c r="FM54" s="227"/>
      <c r="FN54" s="227"/>
      <c r="FO54" s="227"/>
      <c r="FP54" s="227"/>
    </row>
    <row r="55" spans="1:172" ht="24">
      <c r="A55" s="50"/>
      <c r="B55" s="50" t="s">
        <v>605</v>
      </c>
      <c r="C55" s="44"/>
      <c r="D55" s="181" t="s">
        <v>1268</v>
      </c>
      <c r="E55" s="180">
        <v>370</v>
      </c>
      <c r="F55" s="180">
        <v>240</v>
      </c>
      <c r="G55" s="180">
        <v>257</v>
      </c>
      <c r="H55" s="180">
        <v>337</v>
      </c>
      <c r="I55" s="180">
        <v>248</v>
      </c>
      <c r="J55" s="180"/>
      <c r="K55" s="1"/>
      <c r="L55" s="1"/>
      <c r="M55" s="187" t="s">
        <v>31</v>
      </c>
      <c r="N55" s="186" t="s">
        <v>32</v>
      </c>
      <c r="O55" s="181" t="s">
        <v>33</v>
      </c>
      <c r="P55" s="180">
        <v>1292</v>
      </c>
      <c r="Q55" s="180">
        <v>1284</v>
      </c>
      <c r="R55" s="180">
        <v>1269</v>
      </c>
      <c r="S55" s="180">
        <v>1240</v>
      </c>
      <c r="T55" s="180">
        <v>1240</v>
      </c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7"/>
      <c r="CY55" s="227"/>
      <c r="CZ55" s="227"/>
      <c r="DA55" s="227"/>
      <c r="DB55" s="227"/>
      <c r="DC55" s="227"/>
      <c r="DD55" s="227"/>
      <c r="DE55" s="227"/>
      <c r="DF55" s="227"/>
      <c r="DG55" s="227"/>
      <c r="DH55" s="227"/>
      <c r="DI55" s="227"/>
      <c r="DJ55" s="227"/>
      <c r="DK55" s="227"/>
      <c r="DL55" s="227"/>
      <c r="DM55" s="227"/>
      <c r="DN55" s="227"/>
      <c r="DO55" s="227"/>
      <c r="DP55" s="227"/>
      <c r="DQ55" s="227"/>
      <c r="DR55" s="227"/>
      <c r="DS55" s="227"/>
      <c r="DT55" s="227"/>
      <c r="DU55" s="227"/>
      <c r="DV55" s="227"/>
      <c r="DW55" s="227"/>
      <c r="DX55" s="227"/>
      <c r="DY55" s="227"/>
      <c r="DZ55" s="227"/>
      <c r="EA55" s="227"/>
      <c r="EB55" s="227"/>
      <c r="EC55" s="227"/>
      <c r="ED55" s="227"/>
      <c r="EE55" s="227"/>
      <c r="EF55" s="227"/>
      <c r="EG55" s="227"/>
      <c r="EH55" s="227"/>
      <c r="EI55" s="227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27"/>
      <c r="FC55" s="227"/>
      <c r="FD55" s="227"/>
      <c r="FE55" s="227"/>
      <c r="FF55" s="227"/>
      <c r="FG55" s="227"/>
      <c r="FH55" s="227"/>
      <c r="FI55" s="227"/>
      <c r="FJ55" s="227"/>
      <c r="FK55" s="227"/>
      <c r="FL55" s="227"/>
      <c r="FM55" s="227"/>
      <c r="FN55" s="227"/>
      <c r="FO55" s="227"/>
      <c r="FP55" s="227"/>
    </row>
    <row r="56" spans="1:172" ht="14.25">
      <c r="A56" s="50"/>
      <c r="B56" s="50"/>
      <c r="C56" s="44"/>
      <c r="D56" s="181"/>
      <c r="E56" s="180"/>
      <c r="F56" s="180"/>
      <c r="G56" s="180"/>
      <c r="H56" s="180"/>
      <c r="I56" s="180"/>
      <c r="J56" s="180"/>
      <c r="K56" s="1"/>
      <c r="L56" s="1"/>
      <c r="M56" s="187"/>
      <c r="N56" s="186"/>
      <c r="O56" s="181"/>
      <c r="P56" s="180"/>
      <c r="Q56" s="180"/>
      <c r="R56" s="180"/>
      <c r="S56" s="180"/>
      <c r="T56" s="180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227"/>
      <c r="CO56" s="227"/>
      <c r="CP56" s="227"/>
      <c r="CQ56" s="227"/>
      <c r="CR56" s="227"/>
      <c r="CS56" s="227"/>
      <c r="CT56" s="227"/>
      <c r="CU56" s="227"/>
      <c r="CV56" s="227"/>
      <c r="CW56" s="227"/>
      <c r="CX56" s="227"/>
      <c r="CY56" s="227"/>
      <c r="CZ56" s="227"/>
      <c r="DA56" s="227"/>
      <c r="DB56" s="227"/>
      <c r="DC56" s="227"/>
      <c r="DD56" s="227"/>
      <c r="DE56" s="227"/>
      <c r="DF56" s="227"/>
      <c r="DG56" s="227"/>
      <c r="DH56" s="227"/>
      <c r="DI56" s="227"/>
      <c r="DJ56" s="227"/>
      <c r="DK56" s="227"/>
      <c r="DL56" s="227"/>
      <c r="DM56" s="227"/>
      <c r="DN56" s="227"/>
      <c r="DO56" s="227"/>
      <c r="DP56" s="227"/>
      <c r="DQ56" s="227"/>
      <c r="DR56" s="227"/>
      <c r="DS56" s="227"/>
      <c r="DT56" s="227"/>
      <c r="DU56" s="227"/>
      <c r="DV56" s="227"/>
      <c r="DW56" s="227"/>
      <c r="DX56" s="227"/>
      <c r="DY56" s="227"/>
      <c r="DZ56" s="227"/>
      <c r="EA56" s="227"/>
      <c r="EB56" s="227"/>
      <c r="EC56" s="227"/>
      <c r="ED56" s="227"/>
      <c r="EE56" s="227"/>
      <c r="EF56" s="227"/>
      <c r="EG56" s="227"/>
      <c r="EH56" s="227"/>
      <c r="EI56" s="227"/>
      <c r="EJ56" s="227"/>
      <c r="EK56" s="227"/>
      <c r="EL56" s="227"/>
      <c r="EM56" s="227"/>
      <c r="EN56" s="227"/>
      <c r="EO56" s="227"/>
      <c r="EP56" s="227"/>
      <c r="EQ56" s="227"/>
      <c r="ER56" s="227"/>
      <c r="ES56" s="227"/>
      <c r="ET56" s="227"/>
      <c r="EU56" s="227"/>
      <c r="EV56" s="227"/>
      <c r="EW56" s="227"/>
      <c r="EX56" s="227"/>
      <c r="EY56" s="227"/>
      <c r="EZ56" s="227"/>
      <c r="FA56" s="227"/>
      <c r="FB56" s="227"/>
      <c r="FC56" s="227"/>
      <c r="FD56" s="227"/>
      <c r="FE56" s="227"/>
      <c r="FF56" s="227"/>
      <c r="FG56" s="227"/>
      <c r="FH56" s="227"/>
      <c r="FI56" s="227"/>
      <c r="FJ56" s="227"/>
      <c r="FK56" s="227"/>
      <c r="FL56" s="227"/>
      <c r="FM56" s="227"/>
      <c r="FN56" s="227"/>
      <c r="FO56" s="227"/>
      <c r="FP56" s="227"/>
    </row>
    <row r="57" spans="1:172" ht="14.25">
      <c r="A57" s="249" t="s">
        <v>606</v>
      </c>
      <c r="B57" s="249"/>
      <c r="C57" s="44"/>
      <c r="D57" s="181"/>
      <c r="E57" s="180"/>
      <c r="F57" s="180"/>
      <c r="G57" s="180"/>
      <c r="H57" s="180"/>
      <c r="I57" s="180"/>
      <c r="J57" s="180"/>
      <c r="K57" s="1"/>
      <c r="L57" s="1"/>
      <c r="M57" s="187"/>
      <c r="N57" s="186"/>
      <c r="O57" s="181"/>
      <c r="P57" s="180"/>
      <c r="Q57" s="180"/>
      <c r="R57" s="180"/>
      <c r="S57" s="180"/>
      <c r="T57" s="180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7"/>
      <c r="CY57" s="227"/>
      <c r="CZ57" s="227"/>
      <c r="DA57" s="227"/>
      <c r="DB57" s="227"/>
      <c r="DC57" s="227"/>
      <c r="DD57" s="227"/>
      <c r="DE57" s="227"/>
      <c r="DF57" s="227"/>
      <c r="DG57" s="227"/>
      <c r="DH57" s="227"/>
      <c r="DI57" s="227"/>
      <c r="DJ57" s="227"/>
      <c r="DK57" s="227"/>
      <c r="DL57" s="227"/>
      <c r="DM57" s="227"/>
      <c r="DN57" s="227"/>
      <c r="DO57" s="227"/>
      <c r="DP57" s="227"/>
      <c r="DQ57" s="227"/>
      <c r="DR57" s="227"/>
      <c r="DS57" s="227"/>
      <c r="DT57" s="227"/>
      <c r="DU57" s="227"/>
      <c r="DV57" s="227"/>
      <c r="DW57" s="227"/>
      <c r="DX57" s="227"/>
      <c r="DY57" s="227"/>
      <c r="DZ57" s="227"/>
      <c r="EA57" s="227"/>
      <c r="EB57" s="227"/>
      <c r="EC57" s="227"/>
      <c r="ED57" s="227"/>
      <c r="EE57" s="227"/>
      <c r="EF57" s="227"/>
      <c r="EG57" s="227"/>
      <c r="EH57" s="227"/>
      <c r="EI57" s="227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27"/>
      <c r="FC57" s="227"/>
      <c r="FD57" s="227"/>
      <c r="FE57" s="227"/>
      <c r="FF57" s="227"/>
      <c r="FG57" s="227"/>
      <c r="FH57" s="227"/>
      <c r="FI57" s="227"/>
      <c r="FJ57" s="227"/>
      <c r="FK57" s="227"/>
      <c r="FL57" s="227"/>
      <c r="FM57" s="227"/>
      <c r="FN57" s="227"/>
      <c r="FO57" s="227"/>
      <c r="FP57" s="227"/>
    </row>
    <row r="58" spans="1:172" ht="28.5">
      <c r="A58" s="1"/>
      <c r="B58" s="36" t="s">
        <v>607</v>
      </c>
      <c r="C58" s="44" t="s">
        <v>608</v>
      </c>
      <c r="D58" s="181" t="s">
        <v>609</v>
      </c>
      <c r="E58" s="180">
        <v>3888</v>
      </c>
      <c r="F58" s="180">
        <v>4403</v>
      </c>
      <c r="G58" s="180">
        <v>3650</v>
      </c>
      <c r="H58" s="180">
        <v>2691</v>
      </c>
      <c r="I58" s="180">
        <v>3235</v>
      </c>
      <c r="J58" s="180"/>
      <c r="K58" s="1"/>
      <c r="L58" s="1"/>
      <c r="M58" s="74" t="s">
        <v>30</v>
      </c>
      <c r="N58" s="182" t="s">
        <v>26</v>
      </c>
      <c r="O58" s="181" t="s">
        <v>33</v>
      </c>
      <c r="P58" s="180">
        <v>1797</v>
      </c>
      <c r="Q58" s="180">
        <v>1848</v>
      </c>
      <c r="R58" s="180">
        <v>1831</v>
      </c>
      <c r="S58" s="180">
        <v>1917</v>
      </c>
      <c r="T58" s="180">
        <v>1915</v>
      </c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/>
      <c r="CO58" s="227"/>
      <c r="CP58" s="227"/>
      <c r="CQ58" s="227"/>
      <c r="CR58" s="227"/>
      <c r="CS58" s="227"/>
      <c r="CT58" s="227"/>
      <c r="CU58" s="227"/>
      <c r="CV58" s="227"/>
      <c r="CW58" s="227"/>
      <c r="CX58" s="227"/>
      <c r="CY58" s="227"/>
      <c r="CZ58" s="227"/>
      <c r="DA58" s="227"/>
      <c r="DB58" s="227"/>
      <c r="DC58" s="227"/>
      <c r="DD58" s="227"/>
      <c r="DE58" s="227"/>
      <c r="DF58" s="227"/>
      <c r="DG58" s="227"/>
      <c r="DH58" s="227"/>
      <c r="DI58" s="227"/>
      <c r="DJ58" s="227"/>
      <c r="DK58" s="227"/>
      <c r="DL58" s="227"/>
      <c r="DM58" s="227"/>
      <c r="DN58" s="227"/>
      <c r="DO58" s="227"/>
      <c r="DP58" s="227"/>
      <c r="DQ58" s="227"/>
      <c r="DR58" s="227"/>
      <c r="DS58" s="227"/>
      <c r="DT58" s="227"/>
      <c r="DU58" s="227"/>
      <c r="DV58" s="227"/>
      <c r="DW58" s="227"/>
      <c r="DX58" s="227"/>
      <c r="DY58" s="227"/>
      <c r="DZ58" s="227"/>
      <c r="EA58" s="227"/>
      <c r="EB58" s="227"/>
      <c r="EC58" s="227"/>
      <c r="ED58" s="227"/>
      <c r="EE58" s="227"/>
      <c r="EF58" s="227"/>
      <c r="EG58" s="227"/>
      <c r="EH58" s="227"/>
      <c r="EI58" s="227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27"/>
      <c r="FC58" s="227"/>
      <c r="FD58" s="227"/>
      <c r="FE58" s="227"/>
      <c r="FF58" s="227"/>
      <c r="FG58" s="227"/>
      <c r="FH58" s="227"/>
      <c r="FI58" s="227"/>
      <c r="FJ58" s="227"/>
      <c r="FK58" s="227"/>
      <c r="FL58" s="227"/>
      <c r="FM58" s="227"/>
      <c r="FN58" s="227"/>
      <c r="FO58" s="227"/>
      <c r="FP58" s="227"/>
    </row>
    <row r="59" spans="1:172" ht="13.5">
      <c r="A59" s="228"/>
      <c r="B59" s="228"/>
      <c r="C59" s="229"/>
      <c r="D59" s="229"/>
      <c r="E59" s="230"/>
      <c r="F59" s="230"/>
      <c r="G59" s="230"/>
      <c r="H59" s="230"/>
      <c r="I59" s="230"/>
      <c r="J59" s="237"/>
      <c r="K59" s="210"/>
      <c r="L59" s="228"/>
      <c r="M59" s="228"/>
      <c r="N59" s="229"/>
      <c r="O59" s="229"/>
      <c r="P59" s="230"/>
      <c r="Q59" s="230"/>
      <c r="R59" s="230"/>
      <c r="S59" s="230"/>
      <c r="T59" s="230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7"/>
      <c r="CY59" s="227"/>
      <c r="CZ59" s="227"/>
      <c r="DA59" s="227"/>
      <c r="DB59" s="227"/>
      <c r="DC59" s="227"/>
      <c r="DD59" s="227"/>
      <c r="DE59" s="227"/>
      <c r="DF59" s="227"/>
      <c r="DG59" s="227"/>
      <c r="DH59" s="227"/>
      <c r="DI59" s="227"/>
      <c r="DJ59" s="227"/>
      <c r="DK59" s="227"/>
      <c r="DL59" s="227"/>
      <c r="DM59" s="227"/>
      <c r="DN59" s="227"/>
      <c r="DO59" s="227"/>
      <c r="DP59" s="227"/>
      <c r="DQ59" s="227"/>
      <c r="DR59" s="227"/>
      <c r="DS59" s="227"/>
      <c r="DT59" s="227"/>
      <c r="DU59" s="227"/>
      <c r="DV59" s="227"/>
      <c r="DW59" s="227"/>
      <c r="DX59" s="227"/>
      <c r="DY59" s="227"/>
      <c r="DZ59" s="227"/>
      <c r="EA59" s="227"/>
      <c r="EB59" s="227"/>
      <c r="EC59" s="227"/>
      <c r="ED59" s="227"/>
      <c r="EE59" s="227"/>
      <c r="EF59" s="227"/>
      <c r="EG59" s="227"/>
      <c r="EH59" s="227"/>
      <c r="EI59" s="227"/>
      <c r="EJ59" s="227"/>
      <c r="EK59" s="227"/>
      <c r="EL59" s="227"/>
      <c r="EM59" s="227"/>
      <c r="EN59" s="227"/>
      <c r="EO59" s="227"/>
      <c r="EP59" s="227"/>
      <c r="EQ59" s="227"/>
      <c r="ER59" s="227"/>
      <c r="ES59" s="227"/>
      <c r="ET59" s="227"/>
      <c r="EU59" s="227"/>
      <c r="EV59" s="227"/>
      <c r="EW59" s="227"/>
      <c r="EX59" s="227"/>
      <c r="EY59" s="227"/>
      <c r="EZ59" s="227"/>
      <c r="FA59" s="227"/>
      <c r="FB59" s="227"/>
      <c r="FC59" s="227"/>
      <c r="FD59" s="227"/>
      <c r="FE59" s="227"/>
      <c r="FF59" s="227"/>
      <c r="FG59" s="227"/>
      <c r="FH59" s="227"/>
      <c r="FI59" s="227"/>
      <c r="FJ59" s="227"/>
      <c r="FK59" s="227"/>
      <c r="FL59" s="227"/>
      <c r="FM59" s="227"/>
      <c r="FN59" s="227"/>
      <c r="FO59" s="227"/>
      <c r="FP59" s="227"/>
    </row>
    <row r="60" spans="1:172" ht="13.5">
      <c r="A60" s="144" t="s">
        <v>531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144" t="s">
        <v>531</v>
      </c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7"/>
      <c r="ES60" s="227"/>
      <c r="ET60" s="227"/>
      <c r="EU60" s="227"/>
      <c r="EV60" s="227"/>
      <c r="EW60" s="227"/>
      <c r="EX60" s="227"/>
      <c r="EY60" s="227"/>
      <c r="EZ60" s="227"/>
      <c r="FA60" s="227"/>
      <c r="FB60" s="227"/>
      <c r="FC60" s="227"/>
      <c r="FD60" s="227"/>
      <c r="FE60" s="227"/>
      <c r="FF60" s="227"/>
      <c r="FG60" s="227"/>
      <c r="FH60" s="227"/>
      <c r="FI60" s="227"/>
      <c r="FJ60" s="227"/>
      <c r="FK60" s="227"/>
      <c r="FL60" s="227"/>
      <c r="FM60" s="227"/>
      <c r="FN60" s="227"/>
      <c r="FO60" s="227"/>
      <c r="FP60" s="227"/>
    </row>
    <row r="61" spans="1:172" ht="13.5">
      <c r="A61" s="227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27"/>
      <c r="CC61" s="227"/>
      <c r="CD61" s="227"/>
      <c r="CE61" s="227"/>
      <c r="CF61" s="227"/>
      <c r="CG61" s="227"/>
      <c r="CH61" s="227"/>
      <c r="CI61" s="227"/>
      <c r="CJ61" s="227"/>
      <c r="CK61" s="227"/>
      <c r="CL61" s="227"/>
      <c r="CM61" s="227"/>
      <c r="CN61" s="227"/>
      <c r="CO61" s="227"/>
      <c r="CP61" s="227"/>
      <c r="CQ61" s="227"/>
      <c r="CR61" s="227"/>
      <c r="CS61" s="227"/>
      <c r="CT61" s="227"/>
      <c r="CU61" s="227"/>
      <c r="CV61" s="227"/>
      <c r="CW61" s="227"/>
      <c r="CX61" s="227"/>
      <c r="CY61" s="227"/>
      <c r="CZ61" s="227"/>
      <c r="DA61" s="227"/>
      <c r="DB61" s="227"/>
      <c r="DC61" s="227"/>
      <c r="DD61" s="227"/>
      <c r="DE61" s="227"/>
      <c r="DF61" s="227"/>
      <c r="DG61" s="227"/>
      <c r="DH61" s="227"/>
      <c r="DI61" s="227"/>
      <c r="DJ61" s="227"/>
      <c r="DK61" s="227"/>
      <c r="DL61" s="227"/>
      <c r="DM61" s="227"/>
      <c r="DN61" s="227"/>
      <c r="DO61" s="227"/>
      <c r="DP61" s="227"/>
      <c r="DQ61" s="227"/>
      <c r="DR61" s="227"/>
      <c r="DS61" s="227"/>
      <c r="DT61" s="227"/>
      <c r="DU61" s="227"/>
      <c r="DV61" s="227"/>
      <c r="DW61" s="227"/>
      <c r="DX61" s="227"/>
      <c r="DY61" s="227"/>
      <c r="DZ61" s="227"/>
      <c r="EA61" s="227"/>
      <c r="EB61" s="227"/>
      <c r="EC61" s="227"/>
      <c r="ED61" s="227"/>
      <c r="EE61" s="227"/>
      <c r="EF61" s="227"/>
      <c r="EG61" s="227"/>
      <c r="EH61" s="227"/>
      <c r="EI61" s="227"/>
      <c r="EJ61" s="227"/>
      <c r="EK61" s="227"/>
      <c r="EL61" s="227"/>
      <c r="EM61" s="227"/>
      <c r="EN61" s="227"/>
      <c r="EO61" s="227"/>
      <c r="EP61" s="227"/>
      <c r="EQ61" s="227"/>
      <c r="ER61" s="227"/>
      <c r="ES61" s="227"/>
      <c r="ET61" s="227"/>
      <c r="EU61" s="227"/>
      <c r="EV61" s="227"/>
      <c r="EW61" s="227"/>
      <c r="EX61" s="227"/>
      <c r="EY61" s="227"/>
      <c r="EZ61" s="227"/>
      <c r="FA61" s="227"/>
      <c r="FB61" s="227"/>
      <c r="FC61" s="227"/>
      <c r="FD61" s="227"/>
      <c r="FE61" s="227"/>
      <c r="FF61" s="227"/>
      <c r="FG61" s="227"/>
      <c r="FH61" s="227"/>
      <c r="FI61" s="227"/>
      <c r="FJ61" s="227"/>
      <c r="FK61" s="227"/>
      <c r="FL61" s="227"/>
      <c r="FM61" s="227"/>
      <c r="FN61" s="227"/>
      <c r="FO61" s="227"/>
      <c r="FP61" s="227"/>
    </row>
    <row r="62" spans="1:172" ht="13.5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7"/>
      <c r="CR62" s="227"/>
      <c r="CS62" s="227"/>
      <c r="CT62" s="227"/>
      <c r="CU62" s="227"/>
      <c r="CV62" s="227"/>
      <c r="CW62" s="227"/>
      <c r="CX62" s="227"/>
      <c r="CY62" s="227"/>
      <c r="CZ62" s="227"/>
      <c r="DA62" s="227"/>
      <c r="DB62" s="227"/>
      <c r="DC62" s="227"/>
      <c r="DD62" s="227"/>
      <c r="DE62" s="227"/>
      <c r="DF62" s="227"/>
      <c r="DG62" s="227"/>
      <c r="DH62" s="227"/>
      <c r="DI62" s="227"/>
      <c r="DJ62" s="227"/>
      <c r="DK62" s="227"/>
      <c r="DL62" s="227"/>
      <c r="DM62" s="227"/>
      <c r="DN62" s="227"/>
      <c r="DO62" s="227"/>
      <c r="DP62" s="227"/>
      <c r="DQ62" s="227"/>
      <c r="DR62" s="227"/>
      <c r="DS62" s="227"/>
      <c r="DT62" s="227"/>
      <c r="DU62" s="227"/>
      <c r="DV62" s="227"/>
      <c r="DW62" s="227"/>
      <c r="DX62" s="227"/>
      <c r="DY62" s="227"/>
      <c r="DZ62" s="227"/>
      <c r="EA62" s="227"/>
      <c r="EB62" s="227"/>
      <c r="EC62" s="227"/>
      <c r="ED62" s="227"/>
      <c r="EE62" s="227"/>
      <c r="EF62" s="227"/>
      <c r="EG62" s="227"/>
      <c r="EH62" s="227"/>
      <c r="EI62" s="227"/>
      <c r="EJ62" s="227"/>
      <c r="EK62" s="227"/>
      <c r="EL62" s="227"/>
      <c r="EM62" s="227"/>
      <c r="EN62" s="227"/>
      <c r="EO62" s="227"/>
      <c r="EP62" s="227"/>
      <c r="EQ62" s="227"/>
      <c r="ER62" s="227"/>
      <c r="ES62" s="227"/>
      <c r="ET62" s="227"/>
      <c r="EU62" s="227"/>
      <c r="EV62" s="227"/>
      <c r="EW62" s="227"/>
      <c r="EX62" s="227"/>
      <c r="EY62" s="227"/>
      <c r="EZ62" s="227"/>
      <c r="FA62" s="227"/>
      <c r="FB62" s="227"/>
      <c r="FC62" s="227"/>
      <c r="FD62" s="227"/>
      <c r="FE62" s="227"/>
      <c r="FF62" s="227"/>
      <c r="FG62" s="227"/>
      <c r="FH62" s="227"/>
      <c r="FI62" s="227"/>
      <c r="FJ62" s="227"/>
      <c r="FK62" s="227"/>
      <c r="FL62" s="227"/>
      <c r="FM62" s="227"/>
      <c r="FN62" s="227"/>
      <c r="FO62" s="227"/>
      <c r="FP62" s="227"/>
    </row>
    <row r="63" spans="1:172" ht="13.5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27"/>
      <c r="DI63" s="227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7"/>
      <c r="DU63" s="227"/>
      <c r="DV63" s="227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227"/>
      <c r="EZ63" s="227"/>
      <c r="FA63" s="227"/>
      <c r="FB63" s="227"/>
      <c r="FC63" s="227"/>
      <c r="FD63" s="227"/>
      <c r="FE63" s="227"/>
      <c r="FF63" s="227"/>
      <c r="FG63" s="227"/>
      <c r="FH63" s="227"/>
      <c r="FI63" s="227"/>
      <c r="FJ63" s="227"/>
      <c r="FK63" s="227"/>
      <c r="FL63" s="227"/>
      <c r="FM63" s="227"/>
      <c r="FN63" s="227"/>
      <c r="FO63" s="227"/>
      <c r="FP63" s="227"/>
    </row>
    <row r="64" spans="1:172" ht="13.5">
      <c r="A64" s="227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7"/>
      <c r="CY64" s="227"/>
      <c r="CZ64" s="227"/>
      <c r="DA64" s="227"/>
      <c r="DB64" s="227"/>
      <c r="DC64" s="227"/>
      <c r="DD64" s="227"/>
      <c r="DE64" s="227"/>
      <c r="DF64" s="227"/>
      <c r="DG64" s="227"/>
      <c r="DH64" s="227"/>
      <c r="DI64" s="227"/>
      <c r="DJ64" s="227"/>
      <c r="DK64" s="227"/>
      <c r="DL64" s="227"/>
      <c r="DM64" s="227"/>
      <c r="DN64" s="227"/>
      <c r="DO64" s="227"/>
      <c r="DP64" s="227"/>
      <c r="DQ64" s="227"/>
      <c r="DR64" s="227"/>
      <c r="DS64" s="227"/>
      <c r="DT64" s="227"/>
      <c r="DU64" s="227"/>
      <c r="DV64" s="227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7"/>
      <c r="EJ64" s="227"/>
      <c r="EK64" s="227"/>
      <c r="EL64" s="227"/>
      <c r="EM64" s="227"/>
      <c r="EN64" s="227"/>
      <c r="EO64" s="227"/>
      <c r="EP64" s="227"/>
      <c r="EQ64" s="227"/>
      <c r="ER64" s="227"/>
      <c r="ES64" s="227"/>
      <c r="ET64" s="227"/>
      <c r="EU64" s="227"/>
      <c r="EV64" s="227"/>
      <c r="EW64" s="227"/>
      <c r="EX64" s="227"/>
      <c r="EY64" s="227"/>
      <c r="EZ64" s="227"/>
      <c r="FA64" s="227"/>
      <c r="FB64" s="227"/>
      <c r="FC64" s="227"/>
      <c r="FD64" s="227"/>
      <c r="FE64" s="227"/>
      <c r="FF64" s="227"/>
      <c r="FG64" s="227"/>
      <c r="FH64" s="227"/>
      <c r="FI64" s="227"/>
      <c r="FJ64" s="227"/>
      <c r="FK64" s="227"/>
      <c r="FL64" s="227"/>
      <c r="FM64" s="227"/>
      <c r="FN64" s="227"/>
      <c r="FO64" s="227"/>
      <c r="FP64" s="227"/>
    </row>
    <row r="65" spans="1:172" ht="13.5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>
        <v>102.9</v>
      </c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27"/>
      <c r="CM65" s="227"/>
      <c r="CN65" s="227"/>
      <c r="CO65" s="227"/>
      <c r="CP65" s="227"/>
      <c r="CQ65" s="227"/>
      <c r="CR65" s="227"/>
      <c r="CS65" s="227"/>
      <c r="CT65" s="227"/>
      <c r="CU65" s="227"/>
      <c r="CV65" s="227"/>
      <c r="CW65" s="227"/>
      <c r="CX65" s="227"/>
      <c r="CY65" s="227"/>
      <c r="CZ65" s="227"/>
      <c r="DA65" s="227"/>
      <c r="DB65" s="227"/>
      <c r="DC65" s="227"/>
      <c r="DD65" s="227"/>
      <c r="DE65" s="227"/>
      <c r="DF65" s="227"/>
      <c r="DG65" s="227"/>
      <c r="DH65" s="227"/>
      <c r="DI65" s="227"/>
      <c r="DJ65" s="227"/>
      <c r="DK65" s="227"/>
      <c r="DL65" s="227"/>
      <c r="DM65" s="227"/>
      <c r="DN65" s="227"/>
      <c r="DO65" s="227"/>
      <c r="DP65" s="227"/>
      <c r="DQ65" s="227"/>
      <c r="DR65" s="227"/>
      <c r="DS65" s="227"/>
      <c r="DT65" s="227"/>
      <c r="DU65" s="227"/>
      <c r="DV65" s="227"/>
      <c r="DW65" s="227"/>
      <c r="DX65" s="227"/>
      <c r="DY65" s="227"/>
      <c r="DZ65" s="227"/>
      <c r="EA65" s="227"/>
      <c r="EB65" s="227"/>
      <c r="EC65" s="227"/>
      <c r="ED65" s="227"/>
      <c r="EE65" s="227"/>
      <c r="EF65" s="227"/>
      <c r="EG65" s="227"/>
      <c r="EH65" s="227"/>
      <c r="EI65" s="227"/>
      <c r="EJ65" s="227"/>
      <c r="EK65" s="227"/>
      <c r="EL65" s="227"/>
      <c r="EM65" s="227"/>
      <c r="EN65" s="227"/>
      <c r="EO65" s="227"/>
      <c r="EP65" s="227"/>
      <c r="EQ65" s="227"/>
      <c r="ER65" s="227"/>
      <c r="ES65" s="227"/>
      <c r="ET65" s="227"/>
      <c r="EU65" s="227"/>
      <c r="EV65" s="227"/>
      <c r="EW65" s="227"/>
      <c r="EX65" s="227"/>
      <c r="EY65" s="227"/>
      <c r="EZ65" s="227"/>
      <c r="FA65" s="227"/>
      <c r="FB65" s="227"/>
      <c r="FC65" s="227"/>
      <c r="FD65" s="227"/>
      <c r="FE65" s="227"/>
      <c r="FF65" s="227"/>
      <c r="FG65" s="227"/>
      <c r="FH65" s="227"/>
      <c r="FI65" s="227"/>
      <c r="FJ65" s="227"/>
      <c r="FK65" s="227"/>
      <c r="FL65" s="227"/>
      <c r="FM65" s="227"/>
      <c r="FN65" s="227"/>
      <c r="FO65" s="227"/>
      <c r="FP65" s="227"/>
    </row>
    <row r="66" spans="1:172" ht="13.5">
      <c r="A66" s="227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  <c r="BZ66" s="227"/>
      <c r="CA66" s="227"/>
      <c r="CB66" s="227"/>
      <c r="CC66" s="227"/>
      <c r="CD66" s="227"/>
      <c r="CE66" s="227"/>
      <c r="CF66" s="227"/>
      <c r="CG66" s="227"/>
      <c r="CH66" s="227"/>
      <c r="CI66" s="227"/>
      <c r="CJ66" s="227"/>
      <c r="CK66" s="227"/>
      <c r="CL66" s="227"/>
      <c r="CM66" s="227"/>
      <c r="CN66" s="227"/>
      <c r="CO66" s="227"/>
      <c r="CP66" s="227"/>
      <c r="CQ66" s="227"/>
      <c r="CR66" s="227"/>
      <c r="CS66" s="227"/>
      <c r="CT66" s="227"/>
      <c r="CU66" s="227"/>
      <c r="CV66" s="227"/>
      <c r="CW66" s="227"/>
      <c r="CX66" s="227"/>
      <c r="CY66" s="227"/>
      <c r="CZ66" s="227"/>
      <c r="DA66" s="227"/>
      <c r="DB66" s="227"/>
      <c r="DC66" s="227"/>
      <c r="DD66" s="227"/>
      <c r="DE66" s="227"/>
      <c r="DF66" s="227"/>
      <c r="DG66" s="227"/>
      <c r="DH66" s="227"/>
      <c r="DI66" s="227"/>
      <c r="DJ66" s="227"/>
      <c r="DK66" s="227"/>
      <c r="DL66" s="227"/>
      <c r="DM66" s="227"/>
      <c r="DN66" s="227"/>
      <c r="DO66" s="227"/>
      <c r="DP66" s="227"/>
      <c r="DQ66" s="227"/>
      <c r="DR66" s="227"/>
      <c r="DS66" s="227"/>
      <c r="DT66" s="227"/>
      <c r="DU66" s="227"/>
      <c r="DV66" s="227"/>
      <c r="DW66" s="227"/>
      <c r="DX66" s="227"/>
      <c r="DY66" s="227"/>
      <c r="DZ66" s="227"/>
      <c r="EA66" s="227"/>
      <c r="EB66" s="227"/>
      <c r="EC66" s="227"/>
      <c r="ED66" s="227"/>
      <c r="EE66" s="227"/>
      <c r="EF66" s="227"/>
      <c r="EG66" s="227"/>
      <c r="EH66" s="227"/>
      <c r="EI66" s="227"/>
      <c r="EJ66" s="227"/>
      <c r="EK66" s="227"/>
      <c r="EL66" s="227"/>
      <c r="EM66" s="227"/>
      <c r="EN66" s="227"/>
      <c r="EO66" s="227"/>
      <c r="EP66" s="227"/>
      <c r="EQ66" s="227"/>
      <c r="ER66" s="227"/>
      <c r="ES66" s="227"/>
      <c r="ET66" s="227"/>
      <c r="EU66" s="227"/>
      <c r="EV66" s="227"/>
      <c r="EW66" s="227"/>
      <c r="EX66" s="227"/>
      <c r="EY66" s="227"/>
      <c r="EZ66" s="227"/>
      <c r="FA66" s="227"/>
      <c r="FB66" s="227"/>
      <c r="FC66" s="227"/>
      <c r="FD66" s="227"/>
      <c r="FE66" s="227"/>
      <c r="FF66" s="227"/>
      <c r="FG66" s="227"/>
      <c r="FH66" s="227"/>
      <c r="FI66" s="227"/>
      <c r="FJ66" s="227"/>
      <c r="FK66" s="227"/>
      <c r="FL66" s="227"/>
      <c r="FM66" s="227"/>
      <c r="FN66" s="227"/>
      <c r="FO66" s="227"/>
      <c r="FP66" s="227"/>
    </row>
    <row r="67" spans="1:172" ht="13.5">
      <c r="A67" s="227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7"/>
      <c r="CN67" s="227"/>
      <c r="CO67" s="227"/>
      <c r="CP67" s="227"/>
      <c r="CQ67" s="227"/>
      <c r="CR67" s="227"/>
      <c r="CS67" s="227"/>
      <c r="CT67" s="227"/>
      <c r="CU67" s="227"/>
      <c r="CV67" s="227"/>
      <c r="CW67" s="227"/>
      <c r="CX67" s="227"/>
      <c r="CY67" s="227"/>
      <c r="CZ67" s="227"/>
      <c r="DA67" s="227"/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7"/>
      <c r="DW67" s="227"/>
      <c r="DX67" s="227"/>
      <c r="DY67" s="227"/>
      <c r="DZ67" s="227"/>
      <c r="EA67" s="227"/>
      <c r="EB67" s="227"/>
      <c r="EC67" s="227"/>
      <c r="ED67" s="227"/>
      <c r="EE67" s="227"/>
      <c r="EF67" s="227"/>
      <c r="EG67" s="227"/>
      <c r="EH67" s="227"/>
      <c r="EI67" s="227"/>
      <c r="EJ67" s="227"/>
      <c r="EK67" s="227"/>
      <c r="EL67" s="227"/>
      <c r="EM67" s="227"/>
      <c r="EN67" s="227"/>
      <c r="EO67" s="227"/>
      <c r="EP67" s="227"/>
      <c r="EQ67" s="227"/>
      <c r="ER67" s="227"/>
      <c r="ES67" s="227"/>
      <c r="ET67" s="227"/>
      <c r="EU67" s="227"/>
      <c r="EV67" s="227"/>
      <c r="EW67" s="227"/>
      <c r="EX67" s="227"/>
      <c r="EY67" s="227"/>
      <c r="EZ67" s="227"/>
      <c r="FA67" s="227"/>
      <c r="FB67" s="227"/>
      <c r="FC67" s="227"/>
      <c r="FD67" s="227"/>
      <c r="FE67" s="227"/>
      <c r="FF67" s="227"/>
      <c r="FG67" s="227"/>
      <c r="FH67" s="227"/>
      <c r="FI67" s="227"/>
      <c r="FJ67" s="227"/>
      <c r="FK67" s="227"/>
      <c r="FL67" s="227"/>
      <c r="FM67" s="227"/>
      <c r="FN67" s="227"/>
      <c r="FO67" s="227"/>
      <c r="FP67" s="227"/>
    </row>
    <row r="68" spans="1:172" ht="13.5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7"/>
      <c r="CH68" s="227"/>
      <c r="CI68" s="227"/>
      <c r="CJ68" s="227"/>
      <c r="CK68" s="227"/>
      <c r="CL68" s="227"/>
      <c r="CM68" s="227"/>
      <c r="CN68" s="227"/>
      <c r="CO68" s="227"/>
      <c r="CP68" s="227"/>
      <c r="CQ68" s="227"/>
      <c r="CR68" s="227"/>
      <c r="CS68" s="227"/>
      <c r="CT68" s="227"/>
      <c r="CU68" s="227"/>
      <c r="CV68" s="227"/>
      <c r="CW68" s="227"/>
      <c r="CX68" s="227"/>
      <c r="CY68" s="227"/>
      <c r="CZ68" s="227"/>
      <c r="DA68" s="227"/>
      <c r="DB68" s="227"/>
      <c r="DC68" s="227"/>
      <c r="DD68" s="227"/>
      <c r="DE68" s="227"/>
      <c r="DF68" s="227"/>
      <c r="DG68" s="227"/>
      <c r="DH68" s="227"/>
      <c r="DI68" s="227"/>
      <c r="DJ68" s="227"/>
      <c r="DK68" s="227"/>
      <c r="DL68" s="227"/>
      <c r="DM68" s="227"/>
      <c r="DN68" s="227"/>
      <c r="DO68" s="227"/>
      <c r="DP68" s="227"/>
      <c r="DQ68" s="227"/>
      <c r="DR68" s="227"/>
      <c r="DS68" s="227"/>
      <c r="DT68" s="227"/>
      <c r="DU68" s="227"/>
      <c r="DV68" s="227"/>
      <c r="DW68" s="227"/>
      <c r="DX68" s="227"/>
      <c r="DY68" s="227"/>
      <c r="DZ68" s="227"/>
      <c r="EA68" s="227"/>
      <c r="EB68" s="227"/>
      <c r="EC68" s="227"/>
      <c r="ED68" s="227"/>
      <c r="EE68" s="227"/>
      <c r="EF68" s="227"/>
      <c r="EG68" s="227"/>
      <c r="EH68" s="227"/>
      <c r="EI68" s="227"/>
      <c r="EJ68" s="227"/>
      <c r="EK68" s="227"/>
      <c r="EL68" s="227"/>
      <c r="EM68" s="227"/>
      <c r="EN68" s="227"/>
      <c r="EO68" s="227"/>
      <c r="EP68" s="227"/>
      <c r="EQ68" s="227"/>
      <c r="ER68" s="227"/>
      <c r="ES68" s="227"/>
      <c r="ET68" s="227"/>
      <c r="EU68" s="227"/>
      <c r="EV68" s="227"/>
      <c r="EW68" s="227"/>
      <c r="EX68" s="227"/>
      <c r="EY68" s="227"/>
      <c r="EZ68" s="227"/>
      <c r="FA68" s="227"/>
      <c r="FB68" s="227"/>
      <c r="FC68" s="227"/>
      <c r="FD68" s="227"/>
      <c r="FE68" s="227"/>
      <c r="FF68" s="227"/>
      <c r="FG68" s="227"/>
      <c r="FH68" s="227"/>
      <c r="FI68" s="227"/>
      <c r="FJ68" s="227"/>
      <c r="FK68" s="227"/>
      <c r="FL68" s="227"/>
      <c r="FM68" s="227"/>
      <c r="FN68" s="227"/>
      <c r="FO68" s="227"/>
      <c r="FP68" s="227"/>
    </row>
    <row r="69" spans="1:172" ht="13.5">
      <c r="A69" s="227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  <c r="BZ69" s="227"/>
      <c r="CA69" s="227"/>
      <c r="CB69" s="227"/>
      <c r="CC69" s="227"/>
      <c r="CD69" s="227"/>
      <c r="CE69" s="227"/>
      <c r="CF69" s="227"/>
      <c r="CG69" s="227"/>
      <c r="CH69" s="227"/>
      <c r="CI69" s="227"/>
      <c r="CJ69" s="227"/>
      <c r="CK69" s="227"/>
      <c r="CL69" s="227"/>
      <c r="CM69" s="227"/>
      <c r="CN69" s="227"/>
      <c r="CO69" s="227"/>
      <c r="CP69" s="227"/>
      <c r="CQ69" s="227"/>
      <c r="CR69" s="227"/>
      <c r="CS69" s="227"/>
      <c r="CT69" s="227"/>
      <c r="CU69" s="227"/>
      <c r="CV69" s="227"/>
      <c r="CW69" s="227"/>
      <c r="CX69" s="227"/>
      <c r="CY69" s="227"/>
      <c r="CZ69" s="227"/>
      <c r="DA69" s="227"/>
      <c r="DB69" s="227"/>
      <c r="DC69" s="227"/>
      <c r="DD69" s="227"/>
      <c r="DE69" s="227"/>
      <c r="DF69" s="227"/>
      <c r="DG69" s="227"/>
      <c r="DH69" s="227"/>
      <c r="DI69" s="227"/>
      <c r="DJ69" s="227"/>
      <c r="DK69" s="227"/>
      <c r="DL69" s="227"/>
      <c r="DM69" s="227"/>
      <c r="DN69" s="227"/>
      <c r="DO69" s="227"/>
      <c r="DP69" s="227"/>
      <c r="DQ69" s="227"/>
      <c r="DR69" s="227"/>
      <c r="DS69" s="227"/>
      <c r="DT69" s="227"/>
      <c r="DU69" s="227"/>
      <c r="DV69" s="227"/>
      <c r="DW69" s="227"/>
      <c r="DX69" s="227"/>
      <c r="DY69" s="227"/>
      <c r="DZ69" s="227"/>
      <c r="EA69" s="227"/>
      <c r="EB69" s="227"/>
      <c r="EC69" s="227"/>
      <c r="ED69" s="227"/>
      <c r="EE69" s="227"/>
      <c r="EF69" s="227"/>
      <c r="EG69" s="227"/>
      <c r="EH69" s="227"/>
      <c r="EI69" s="227"/>
      <c r="EJ69" s="227"/>
      <c r="EK69" s="227"/>
      <c r="EL69" s="227"/>
      <c r="EM69" s="227"/>
      <c r="EN69" s="227"/>
      <c r="EO69" s="227"/>
      <c r="EP69" s="227"/>
      <c r="EQ69" s="227"/>
      <c r="ER69" s="227"/>
      <c r="ES69" s="227"/>
      <c r="ET69" s="227"/>
      <c r="EU69" s="227"/>
      <c r="EV69" s="227"/>
      <c r="EW69" s="227"/>
      <c r="EX69" s="227"/>
      <c r="EY69" s="227"/>
      <c r="EZ69" s="227"/>
      <c r="FA69" s="227"/>
      <c r="FB69" s="227"/>
      <c r="FC69" s="227"/>
      <c r="FD69" s="227"/>
      <c r="FE69" s="227"/>
      <c r="FF69" s="227"/>
      <c r="FG69" s="227"/>
      <c r="FH69" s="227"/>
      <c r="FI69" s="227"/>
      <c r="FJ69" s="227"/>
      <c r="FK69" s="227"/>
      <c r="FL69" s="227"/>
      <c r="FM69" s="227"/>
      <c r="FN69" s="227"/>
      <c r="FO69" s="227"/>
      <c r="FP69" s="227"/>
    </row>
    <row r="70" spans="1:172" ht="13.5">
      <c r="A70" s="227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27"/>
      <c r="CC70" s="227"/>
      <c r="CD70" s="227"/>
      <c r="CE70" s="227"/>
      <c r="CF70" s="227"/>
      <c r="CG70" s="227"/>
      <c r="CH70" s="227"/>
      <c r="CI70" s="227"/>
      <c r="CJ70" s="227"/>
      <c r="CK70" s="227"/>
      <c r="CL70" s="227"/>
      <c r="CM70" s="227"/>
      <c r="CN70" s="227"/>
      <c r="CO70" s="227"/>
      <c r="CP70" s="227"/>
      <c r="CQ70" s="227"/>
      <c r="CR70" s="227"/>
      <c r="CS70" s="227"/>
      <c r="CT70" s="227"/>
      <c r="CU70" s="227"/>
      <c r="CV70" s="227"/>
      <c r="CW70" s="227"/>
      <c r="CX70" s="227"/>
      <c r="CY70" s="227"/>
      <c r="CZ70" s="227"/>
      <c r="DA70" s="227"/>
      <c r="DB70" s="227"/>
      <c r="DC70" s="227"/>
      <c r="DD70" s="227"/>
      <c r="DE70" s="227"/>
      <c r="DF70" s="227"/>
      <c r="DG70" s="227"/>
      <c r="DH70" s="227"/>
      <c r="DI70" s="227"/>
      <c r="DJ70" s="227"/>
      <c r="DK70" s="227"/>
      <c r="DL70" s="227"/>
      <c r="DM70" s="227"/>
      <c r="DN70" s="227"/>
      <c r="DO70" s="227"/>
      <c r="DP70" s="227"/>
      <c r="DQ70" s="227"/>
      <c r="DR70" s="227"/>
      <c r="DS70" s="227"/>
      <c r="DT70" s="227"/>
      <c r="DU70" s="227"/>
      <c r="DV70" s="227"/>
      <c r="DW70" s="227"/>
      <c r="DX70" s="227"/>
      <c r="DY70" s="227"/>
      <c r="DZ70" s="227"/>
      <c r="EA70" s="227"/>
      <c r="EB70" s="227"/>
      <c r="EC70" s="227"/>
      <c r="ED70" s="227"/>
      <c r="EE70" s="227"/>
      <c r="EF70" s="227"/>
      <c r="EG70" s="227"/>
      <c r="EH70" s="227"/>
      <c r="EI70" s="227"/>
      <c r="EJ70" s="227"/>
      <c r="EK70" s="227"/>
      <c r="EL70" s="227"/>
      <c r="EM70" s="227"/>
      <c r="EN70" s="227"/>
      <c r="EO70" s="227"/>
      <c r="EP70" s="227"/>
      <c r="EQ70" s="227"/>
      <c r="ER70" s="227"/>
      <c r="ES70" s="227"/>
      <c r="ET70" s="227"/>
      <c r="EU70" s="227"/>
      <c r="EV70" s="227"/>
      <c r="EW70" s="227"/>
      <c r="EX70" s="227"/>
      <c r="EY70" s="227"/>
      <c r="EZ70" s="227"/>
      <c r="FA70" s="227"/>
      <c r="FB70" s="227"/>
      <c r="FC70" s="227"/>
      <c r="FD70" s="227"/>
      <c r="FE70" s="227"/>
      <c r="FF70" s="227"/>
      <c r="FG70" s="227"/>
      <c r="FH70" s="227"/>
      <c r="FI70" s="227"/>
      <c r="FJ70" s="227"/>
      <c r="FK70" s="227"/>
      <c r="FL70" s="227"/>
      <c r="FM70" s="227"/>
      <c r="FN70" s="227"/>
      <c r="FO70" s="227"/>
      <c r="FP70" s="227"/>
    </row>
    <row r="71" spans="1:172" ht="13.5">
      <c r="A71" s="227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27"/>
      <c r="CM71" s="227"/>
      <c r="CN71" s="227"/>
      <c r="CO71" s="227"/>
      <c r="CP71" s="227"/>
      <c r="CQ71" s="227"/>
      <c r="CR71" s="227"/>
      <c r="CS71" s="227"/>
      <c r="CT71" s="227"/>
      <c r="CU71" s="227"/>
      <c r="CV71" s="227"/>
      <c r="CW71" s="227"/>
      <c r="CX71" s="227"/>
      <c r="CY71" s="227"/>
      <c r="CZ71" s="227"/>
      <c r="DA71" s="227"/>
      <c r="DB71" s="227"/>
      <c r="DC71" s="227"/>
      <c r="DD71" s="227"/>
      <c r="DE71" s="227"/>
      <c r="DF71" s="227"/>
      <c r="DG71" s="227"/>
      <c r="DH71" s="227"/>
      <c r="DI71" s="227"/>
      <c r="DJ71" s="227"/>
      <c r="DK71" s="227"/>
      <c r="DL71" s="227"/>
      <c r="DM71" s="227"/>
      <c r="DN71" s="227"/>
      <c r="DO71" s="227"/>
      <c r="DP71" s="227"/>
      <c r="DQ71" s="227"/>
      <c r="DR71" s="227"/>
      <c r="DS71" s="227"/>
      <c r="DT71" s="227"/>
      <c r="DU71" s="227"/>
      <c r="DV71" s="227"/>
      <c r="DW71" s="227"/>
      <c r="DX71" s="227"/>
      <c r="DY71" s="227"/>
      <c r="DZ71" s="227"/>
      <c r="EA71" s="227"/>
      <c r="EB71" s="227"/>
      <c r="EC71" s="227"/>
      <c r="ED71" s="227"/>
      <c r="EE71" s="227"/>
      <c r="EF71" s="227"/>
      <c r="EG71" s="227"/>
      <c r="EH71" s="227"/>
      <c r="EI71" s="227"/>
      <c r="EJ71" s="227"/>
      <c r="EK71" s="227"/>
      <c r="EL71" s="227"/>
      <c r="EM71" s="227"/>
      <c r="EN71" s="227"/>
      <c r="EO71" s="227"/>
      <c r="EP71" s="227"/>
      <c r="EQ71" s="227"/>
      <c r="ER71" s="227"/>
      <c r="ES71" s="227"/>
      <c r="ET71" s="227"/>
      <c r="EU71" s="227"/>
      <c r="EV71" s="227"/>
      <c r="EW71" s="227"/>
      <c r="EX71" s="227"/>
      <c r="EY71" s="227"/>
      <c r="EZ71" s="227"/>
      <c r="FA71" s="227"/>
      <c r="FB71" s="227"/>
      <c r="FC71" s="227"/>
      <c r="FD71" s="227"/>
      <c r="FE71" s="227"/>
      <c r="FF71" s="227"/>
      <c r="FG71" s="227"/>
      <c r="FH71" s="227"/>
      <c r="FI71" s="227"/>
      <c r="FJ71" s="227"/>
      <c r="FK71" s="227"/>
      <c r="FL71" s="227"/>
      <c r="FM71" s="227"/>
      <c r="FN71" s="227"/>
      <c r="FO71" s="227"/>
      <c r="FP71" s="227"/>
    </row>
    <row r="72" spans="1:172" ht="13.5">
      <c r="A72" s="227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7"/>
      <c r="CO72" s="227"/>
      <c r="CP72" s="227"/>
      <c r="CQ72" s="227"/>
      <c r="CR72" s="227"/>
      <c r="CS72" s="227"/>
      <c r="CT72" s="227"/>
      <c r="CU72" s="227"/>
      <c r="CV72" s="227"/>
      <c r="CW72" s="227"/>
      <c r="CX72" s="227"/>
      <c r="CY72" s="227"/>
      <c r="CZ72" s="227"/>
      <c r="DA72" s="227"/>
      <c r="DB72" s="227"/>
      <c r="DC72" s="227"/>
      <c r="DD72" s="227"/>
      <c r="DE72" s="227"/>
      <c r="DF72" s="227"/>
      <c r="DG72" s="227"/>
      <c r="DH72" s="227"/>
      <c r="DI72" s="227"/>
      <c r="DJ72" s="227"/>
      <c r="DK72" s="227"/>
      <c r="DL72" s="227"/>
      <c r="DM72" s="227"/>
      <c r="DN72" s="227"/>
      <c r="DO72" s="227"/>
      <c r="DP72" s="227"/>
      <c r="DQ72" s="227"/>
      <c r="DR72" s="227"/>
      <c r="DS72" s="227"/>
      <c r="DT72" s="227"/>
      <c r="DU72" s="227"/>
      <c r="DV72" s="227"/>
      <c r="DW72" s="227"/>
      <c r="DX72" s="227"/>
      <c r="DY72" s="227"/>
      <c r="DZ72" s="227"/>
      <c r="EA72" s="227"/>
      <c r="EB72" s="227"/>
      <c r="EC72" s="227"/>
      <c r="ED72" s="227"/>
      <c r="EE72" s="227"/>
      <c r="EF72" s="227"/>
      <c r="EG72" s="227"/>
      <c r="EH72" s="227"/>
      <c r="EI72" s="227"/>
      <c r="EJ72" s="227"/>
      <c r="EK72" s="227"/>
      <c r="EL72" s="227"/>
      <c r="EM72" s="227"/>
      <c r="EN72" s="227"/>
      <c r="EO72" s="227"/>
      <c r="EP72" s="227"/>
      <c r="EQ72" s="227"/>
      <c r="ER72" s="227"/>
      <c r="ES72" s="227"/>
      <c r="ET72" s="227"/>
      <c r="EU72" s="227"/>
      <c r="EV72" s="227"/>
      <c r="EW72" s="227"/>
      <c r="EX72" s="227"/>
      <c r="EY72" s="227"/>
      <c r="EZ72" s="227"/>
      <c r="FA72" s="227"/>
      <c r="FB72" s="227"/>
      <c r="FC72" s="227"/>
      <c r="FD72" s="227"/>
      <c r="FE72" s="227"/>
      <c r="FF72" s="227"/>
      <c r="FG72" s="227"/>
      <c r="FH72" s="227"/>
      <c r="FI72" s="227"/>
      <c r="FJ72" s="227"/>
      <c r="FK72" s="227"/>
      <c r="FL72" s="227"/>
      <c r="FM72" s="227"/>
      <c r="FN72" s="227"/>
      <c r="FO72" s="227"/>
      <c r="FP72" s="227"/>
    </row>
    <row r="73" spans="1:172" ht="13.5">
      <c r="A73" s="227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/>
      <c r="BY73" s="227"/>
      <c r="BZ73" s="227"/>
      <c r="CA73" s="227"/>
      <c r="CB73" s="227"/>
      <c r="CC73" s="227"/>
      <c r="CD73" s="227"/>
      <c r="CE73" s="227"/>
      <c r="CF73" s="227"/>
      <c r="CG73" s="227"/>
      <c r="CH73" s="227"/>
      <c r="CI73" s="227"/>
      <c r="CJ73" s="227"/>
      <c r="CK73" s="227"/>
      <c r="CL73" s="227"/>
      <c r="CM73" s="227"/>
      <c r="CN73" s="227"/>
      <c r="CO73" s="227"/>
      <c r="CP73" s="227"/>
      <c r="CQ73" s="227"/>
      <c r="CR73" s="227"/>
      <c r="CS73" s="227"/>
      <c r="CT73" s="227"/>
      <c r="CU73" s="227"/>
      <c r="CV73" s="227"/>
      <c r="CW73" s="227"/>
      <c r="CX73" s="227"/>
      <c r="CY73" s="227"/>
      <c r="CZ73" s="227"/>
      <c r="DA73" s="227"/>
      <c r="DB73" s="227"/>
      <c r="DC73" s="227"/>
      <c r="DD73" s="227"/>
      <c r="DE73" s="227"/>
      <c r="DF73" s="227"/>
      <c r="DG73" s="227"/>
      <c r="DH73" s="227"/>
      <c r="DI73" s="227"/>
      <c r="DJ73" s="227"/>
      <c r="DK73" s="227"/>
      <c r="DL73" s="227"/>
      <c r="DM73" s="227"/>
      <c r="DN73" s="227"/>
      <c r="DO73" s="227"/>
      <c r="DP73" s="227"/>
      <c r="DQ73" s="227"/>
      <c r="DR73" s="227"/>
      <c r="DS73" s="227"/>
      <c r="DT73" s="227"/>
      <c r="DU73" s="227"/>
      <c r="DV73" s="227"/>
      <c r="DW73" s="227"/>
      <c r="DX73" s="227"/>
      <c r="DY73" s="227"/>
      <c r="DZ73" s="227"/>
      <c r="EA73" s="227"/>
      <c r="EB73" s="227"/>
      <c r="EC73" s="227"/>
      <c r="ED73" s="227"/>
      <c r="EE73" s="227"/>
      <c r="EF73" s="227"/>
      <c r="EG73" s="227"/>
      <c r="EH73" s="227"/>
      <c r="EI73" s="227"/>
      <c r="EJ73" s="227"/>
      <c r="EK73" s="227"/>
      <c r="EL73" s="227"/>
      <c r="EM73" s="227"/>
      <c r="EN73" s="227"/>
      <c r="EO73" s="227"/>
      <c r="EP73" s="227"/>
      <c r="EQ73" s="227"/>
      <c r="ER73" s="227"/>
      <c r="ES73" s="227"/>
      <c r="ET73" s="227"/>
      <c r="EU73" s="227"/>
      <c r="EV73" s="227"/>
      <c r="EW73" s="227"/>
      <c r="EX73" s="227"/>
      <c r="EY73" s="227"/>
      <c r="EZ73" s="227"/>
      <c r="FA73" s="227"/>
      <c r="FB73" s="227"/>
      <c r="FC73" s="227"/>
      <c r="FD73" s="227"/>
      <c r="FE73" s="227"/>
      <c r="FF73" s="227"/>
      <c r="FG73" s="227"/>
      <c r="FH73" s="227"/>
      <c r="FI73" s="227"/>
      <c r="FJ73" s="227"/>
      <c r="FK73" s="227"/>
      <c r="FL73" s="227"/>
      <c r="FM73" s="227"/>
      <c r="FN73" s="227"/>
      <c r="FO73" s="227"/>
      <c r="FP73" s="227"/>
    </row>
    <row r="74" spans="1:172" ht="13.5">
      <c r="A74" s="227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  <c r="BZ74" s="227"/>
      <c r="CA74" s="227"/>
      <c r="CB74" s="227"/>
      <c r="CC74" s="227"/>
      <c r="CD74" s="227"/>
      <c r="CE74" s="227"/>
      <c r="CF74" s="227"/>
      <c r="CG74" s="227"/>
      <c r="CH74" s="227"/>
      <c r="CI74" s="227"/>
      <c r="CJ74" s="227"/>
      <c r="CK74" s="227"/>
      <c r="CL74" s="227"/>
      <c r="CM74" s="227"/>
      <c r="CN74" s="227"/>
      <c r="CO74" s="227"/>
      <c r="CP74" s="227"/>
      <c r="CQ74" s="227"/>
      <c r="CR74" s="227"/>
      <c r="CS74" s="227"/>
      <c r="CT74" s="227"/>
      <c r="CU74" s="227"/>
      <c r="CV74" s="227"/>
      <c r="CW74" s="227"/>
      <c r="CX74" s="227"/>
      <c r="CY74" s="227"/>
      <c r="CZ74" s="227"/>
      <c r="DA74" s="227"/>
      <c r="DB74" s="227"/>
      <c r="DC74" s="227"/>
      <c r="DD74" s="227"/>
      <c r="DE74" s="227"/>
      <c r="DF74" s="227"/>
      <c r="DG74" s="227"/>
      <c r="DH74" s="227"/>
      <c r="DI74" s="227"/>
      <c r="DJ74" s="227"/>
      <c r="DK74" s="227"/>
      <c r="DL74" s="227"/>
      <c r="DM74" s="227"/>
      <c r="DN74" s="227"/>
      <c r="DO74" s="227"/>
      <c r="DP74" s="227"/>
      <c r="DQ74" s="227"/>
      <c r="DR74" s="227"/>
      <c r="DS74" s="227"/>
      <c r="DT74" s="227"/>
      <c r="DU74" s="227"/>
      <c r="DV74" s="227"/>
      <c r="DW74" s="227"/>
      <c r="DX74" s="227"/>
      <c r="DY74" s="227"/>
      <c r="DZ74" s="227"/>
      <c r="EA74" s="227"/>
      <c r="EB74" s="227"/>
      <c r="EC74" s="227"/>
      <c r="ED74" s="227"/>
      <c r="EE74" s="227"/>
      <c r="EF74" s="227"/>
      <c r="EG74" s="227"/>
      <c r="EH74" s="227"/>
      <c r="EI74" s="227"/>
      <c r="EJ74" s="227"/>
      <c r="EK74" s="227"/>
      <c r="EL74" s="227"/>
      <c r="EM74" s="227"/>
      <c r="EN74" s="227"/>
      <c r="EO74" s="227"/>
      <c r="EP74" s="227"/>
      <c r="EQ74" s="227"/>
      <c r="ER74" s="227"/>
      <c r="ES74" s="227"/>
      <c r="ET74" s="227"/>
      <c r="EU74" s="227"/>
      <c r="EV74" s="227"/>
      <c r="EW74" s="227"/>
      <c r="EX74" s="227"/>
      <c r="EY74" s="227"/>
      <c r="EZ74" s="227"/>
      <c r="FA74" s="227"/>
      <c r="FB74" s="227"/>
      <c r="FC74" s="227"/>
      <c r="FD74" s="227"/>
      <c r="FE74" s="227"/>
      <c r="FF74" s="227"/>
      <c r="FG74" s="227"/>
      <c r="FH74" s="227"/>
      <c r="FI74" s="227"/>
      <c r="FJ74" s="227"/>
      <c r="FK74" s="227"/>
      <c r="FL74" s="227"/>
      <c r="FM74" s="227"/>
      <c r="FN74" s="227"/>
      <c r="FO74" s="227"/>
      <c r="FP74" s="227"/>
    </row>
    <row r="75" spans="1:172" ht="13.5">
      <c r="A75" s="227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>
        <v>0.5</v>
      </c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/>
      <c r="BY75" s="227"/>
      <c r="BZ75" s="227"/>
      <c r="CA75" s="227"/>
      <c r="CB75" s="227"/>
      <c r="CC75" s="227"/>
      <c r="CD75" s="227"/>
      <c r="CE75" s="227"/>
      <c r="CF75" s="227"/>
      <c r="CG75" s="227"/>
      <c r="CH75" s="227"/>
      <c r="CI75" s="227"/>
      <c r="CJ75" s="227"/>
      <c r="CK75" s="227"/>
      <c r="CL75" s="227"/>
      <c r="CM75" s="227"/>
      <c r="CN75" s="227"/>
      <c r="CO75" s="227"/>
      <c r="CP75" s="227"/>
      <c r="CQ75" s="227"/>
      <c r="CR75" s="227"/>
      <c r="CS75" s="227"/>
      <c r="CT75" s="227"/>
      <c r="CU75" s="227"/>
      <c r="CV75" s="227"/>
      <c r="CW75" s="227"/>
      <c r="CX75" s="227"/>
      <c r="CY75" s="227"/>
      <c r="CZ75" s="227"/>
      <c r="DA75" s="227"/>
      <c r="DB75" s="227"/>
      <c r="DC75" s="227"/>
      <c r="DD75" s="227"/>
      <c r="DE75" s="227"/>
      <c r="DF75" s="227"/>
      <c r="DG75" s="227"/>
      <c r="DH75" s="227"/>
      <c r="DI75" s="227"/>
      <c r="DJ75" s="227"/>
      <c r="DK75" s="227"/>
      <c r="DL75" s="227"/>
      <c r="DM75" s="227"/>
      <c r="DN75" s="227"/>
      <c r="DO75" s="227"/>
      <c r="DP75" s="227"/>
      <c r="DQ75" s="227"/>
      <c r="DR75" s="227"/>
      <c r="DS75" s="227"/>
      <c r="DT75" s="227"/>
      <c r="DU75" s="227"/>
      <c r="DV75" s="227"/>
      <c r="DW75" s="227"/>
      <c r="DX75" s="227"/>
      <c r="DY75" s="227"/>
      <c r="DZ75" s="227"/>
      <c r="EA75" s="227"/>
      <c r="EB75" s="227"/>
      <c r="EC75" s="227"/>
      <c r="ED75" s="227"/>
      <c r="EE75" s="227"/>
      <c r="EF75" s="227"/>
      <c r="EG75" s="227"/>
      <c r="EH75" s="227"/>
      <c r="EI75" s="227"/>
      <c r="EJ75" s="227"/>
      <c r="EK75" s="227"/>
      <c r="EL75" s="227"/>
      <c r="EM75" s="227"/>
      <c r="EN75" s="227"/>
      <c r="EO75" s="227"/>
      <c r="EP75" s="227"/>
      <c r="EQ75" s="227"/>
      <c r="ER75" s="227"/>
      <c r="ES75" s="227"/>
      <c r="ET75" s="227"/>
      <c r="EU75" s="227"/>
      <c r="EV75" s="227"/>
      <c r="EW75" s="227"/>
      <c r="EX75" s="227"/>
      <c r="EY75" s="227"/>
      <c r="EZ75" s="227"/>
      <c r="FA75" s="227"/>
      <c r="FB75" s="227"/>
      <c r="FC75" s="227"/>
      <c r="FD75" s="227"/>
      <c r="FE75" s="227"/>
      <c r="FF75" s="227"/>
      <c r="FG75" s="227"/>
      <c r="FH75" s="227"/>
      <c r="FI75" s="227"/>
      <c r="FJ75" s="227"/>
      <c r="FK75" s="227"/>
      <c r="FL75" s="227"/>
      <c r="FM75" s="227"/>
      <c r="FN75" s="227"/>
      <c r="FO75" s="227"/>
      <c r="FP75" s="227"/>
    </row>
    <row r="76" spans="1:172" ht="13.5">
      <c r="A76" s="227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7"/>
      <c r="CM76" s="227"/>
      <c r="CN76" s="227"/>
      <c r="CO76" s="227"/>
      <c r="CP76" s="227"/>
      <c r="CQ76" s="227"/>
      <c r="CR76" s="227"/>
      <c r="CS76" s="227"/>
      <c r="CT76" s="227"/>
      <c r="CU76" s="227"/>
      <c r="CV76" s="227"/>
      <c r="CW76" s="227"/>
      <c r="CX76" s="227"/>
      <c r="CY76" s="227"/>
      <c r="CZ76" s="227"/>
      <c r="DA76" s="227"/>
      <c r="DB76" s="227"/>
      <c r="DC76" s="227"/>
      <c r="DD76" s="227"/>
      <c r="DE76" s="227"/>
      <c r="DF76" s="227"/>
      <c r="DG76" s="227"/>
      <c r="DH76" s="227"/>
      <c r="DI76" s="227"/>
      <c r="DJ76" s="227"/>
      <c r="DK76" s="227"/>
      <c r="DL76" s="227"/>
      <c r="DM76" s="227"/>
      <c r="DN76" s="227"/>
      <c r="DO76" s="227"/>
      <c r="DP76" s="227"/>
      <c r="DQ76" s="227"/>
      <c r="DR76" s="227"/>
      <c r="DS76" s="227"/>
      <c r="DT76" s="227"/>
      <c r="DU76" s="227"/>
      <c r="DV76" s="227"/>
      <c r="DW76" s="227"/>
      <c r="DX76" s="227"/>
      <c r="DY76" s="227"/>
      <c r="DZ76" s="227"/>
      <c r="EA76" s="227"/>
      <c r="EB76" s="227"/>
      <c r="EC76" s="227"/>
      <c r="ED76" s="227"/>
      <c r="EE76" s="227"/>
      <c r="EF76" s="227"/>
      <c r="EG76" s="227"/>
      <c r="EH76" s="227"/>
      <c r="EI76" s="227"/>
      <c r="EJ76" s="227"/>
      <c r="EK76" s="227"/>
      <c r="EL76" s="227"/>
      <c r="EM76" s="227"/>
      <c r="EN76" s="227"/>
      <c r="EO76" s="227"/>
      <c r="EP76" s="227"/>
      <c r="EQ76" s="227"/>
      <c r="ER76" s="227"/>
      <c r="ES76" s="227"/>
      <c r="ET76" s="227"/>
      <c r="EU76" s="227"/>
      <c r="EV76" s="227"/>
      <c r="EW76" s="227"/>
      <c r="EX76" s="227"/>
      <c r="EY76" s="227"/>
      <c r="EZ76" s="227"/>
      <c r="FA76" s="227"/>
      <c r="FB76" s="227"/>
      <c r="FC76" s="227"/>
      <c r="FD76" s="227"/>
      <c r="FE76" s="227"/>
      <c r="FF76" s="227"/>
      <c r="FG76" s="227"/>
      <c r="FH76" s="227"/>
      <c r="FI76" s="227"/>
      <c r="FJ76" s="227"/>
      <c r="FK76" s="227"/>
      <c r="FL76" s="227"/>
      <c r="FM76" s="227"/>
      <c r="FN76" s="227"/>
      <c r="FO76" s="227"/>
      <c r="FP76" s="227"/>
    </row>
    <row r="77" spans="1:172" ht="13.5">
      <c r="A77" s="227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7"/>
      <c r="CO77" s="227"/>
      <c r="CP77" s="227"/>
      <c r="CQ77" s="227"/>
      <c r="CR77" s="227"/>
      <c r="CS77" s="227"/>
      <c r="CT77" s="227"/>
      <c r="CU77" s="227"/>
      <c r="CV77" s="227"/>
      <c r="CW77" s="227"/>
      <c r="CX77" s="227"/>
      <c r="CY77" s="227"/>
      <c r="CZ77" s="227"/>
      <c r="DA77" s="227"/>
      <c r="DB77" s="227"/>
      <c r="DC77" s="227"/>
      <c r="DD77" s="227"/>
      <c r="DE77" s="227"/>
      <c r="DF77" s="227"/>
      <c r="DG77" s="227"/>
      <c r="DH77" s="227"/>
      <c r="DI77" s="227"/>
      <c r="DJ77" s="227"/>
      <c r="DK77" s="227"/>
      <c r="DL77" s="227"/>
      <c r="DM77" s="227"/>
      <c r="DN77" s="227"/>
      <c r="DO77" s="227"/>
      <c r="DP77" s="227"/>
      <c r="DQ77" s="227"/>
      <c r="DR77" s="227"/>
      <c r="DS77" s="227"/>
      <c r="DT77" s="227"/>
      <c r="DU77" s="227"/>
      <c r="DV77" s="227"/>
      <c r="DW77" s="227"/>
      <c r="DX77" s="227"/>
      <c r="DY77" s="227"/>
      <c r="DZ77" s="227"/>
      <c r="EA77" s="227"/>
      <c r="EB77" s="227"/>
      <c r="EC77" s="227"/>
      <c r="ED77" s="227"/>
      <c r="EE77" s="227"/>
      <c r="EF77" s="227"/>
      <c r="EG77" s="227"/>
      <c r="EH77" s="227"/>
      <c r="EI77" s="227"/>
      <c r="EJ77" s="227"/>
      <c r="EK77" s="227"/>
      <c r="EL77" s="227"/>
      <c r="EM77" s="227"/>
      <c r="EN77" s="227"/>
      <c r="EO77" s="227"/>
      <c r="EP77" s="227"/>
      <c r="EQ77" s="227"/>
      <c r="ER77" s="227"/>
      <c r="ES77" s="227"/>
      <c r="ET77" s="227"/>
      <c r="EU77" s="227"/>
      <c r="EV77" s="227"/>
      <c r="EW77" s="227"/>
      <c r="EX77" s="227"/>
      <c r="EY77" s="227"/>
      <c r="EZ77" s="227"/>
      <c r="FA77" s="227"/>
      <c r="FB77" s="227"/>
      <c r="FC77" s="227"/>
      <c r="FD77" s="227"/>
      <c r="FE77" s="227"/>
      <c r="FF77" s="227"/>
      <c r="FG77" s="227"/>
      <c r="FH77" s="227"/>
      <c r="FI77" s="227"/>
      <c r="FJ77" s="227"/>
      <c r="FK77" s="227"/>
      <c r="FL77" s="227"/>
      <c r="FM77" s="227"/>
      <c r="FN77" s="227"/>
      <c r="FO77" s="227"/>
      <c r="FP77" s="227"/>
    </row>
    <row r="78" spans="1:172" ht="13.5">
      <c r="A78" s="227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7"/>
      <c r="CM78" s="227"/>
      <c r="CN78" s="227"/>
      <c r="CO78" s="227"/>
      <c r="CP78" s="227"/>
      <c r="CQ78" s="227"/>
      <c r="CR78" s="227"/>
      <c r="CS78" s="227"/>
      <c r="CT78" s="227"/>
      <c r="CU78" s="227"/>
      <c r="CV78" s="227"/>
      <c r="CW78" s="227"/>
      <c r="CX78" s="227"/>
      <c r="CY78" s="227"/>
      <c r="CZ78" s="227"/>
      <c r="DA78" s="227"/>
      <c r="DB78" s="227"/>
      <c r="DC78" s="227"/>
      <c r="DD78" s="227"/>
      <c r="DE78" s="227"/>
      <c r="DF78" s="227"/>
      <c r="DG78" s="227"/>
      <c r="DH78" s="227"/>
      <c r="DI78" s="227"/>
      <c r="DJ78" s="227"/>
      <c r="DK78" s="227"/>
      <c r="DL78" s="227"/>
      <c r="DM78" s="227"/>
      <c r="DN78" s="227"/>
      <c r="DO78" s="227"/>
      <c r="DP78" s="227"/>
      <c r="DQ78" s="227"/>
      <c r="DR78" s="227"/>
      <c r="DS78" s="227"/>
      <c r="DT78" s="227"/>
      <c r="DU78" s="227"/>
      <c r="DV78" s="227"/>
      <c r="DW78" s="227"/>
      <c r="DX78" s="227"/>
      <c r="DY78" s="227"/>
      <c r="DZ78" s="227"/>
      <c r="EA78" s="227"/>
      <c r="EB78" s="227"/>
      <c r="EC78" s="227"/>
      <c r="ED78" s="227"/>
      <c r="EE78" s="227"/>
      <c r="EF78" s="227"/>
      <c r="EG78" s="227"/>
      <c r="EH78" s="227"/>
      <c r="EI78" s="227"/>
      <c r="EJ78" s="227"/>
      <c r="EK78" s="227"/>
      <c r="EL78" s="227"/>
      <c r="EM78" s="227"/>
      <c r="EN78" s="227"/>
      <c r="EO78" s="227"/>
      <c r="EP78" s="227"/>
      <c r="EQ78" s="227"/>
      <c r="ER78" s="227"/>
      <c r="ES78" s="227"/>
      <c r="ET78" s="227"/>
      <c r="EU78" s="227"/>
      <c r="EV78" s="227"/>
      <c r="EW78" s="227"/>
      <c r="EX78" s="227"/>
      <c r="EY78" s="227"/>
      <c r="EZ78" s="227"/>
      <c r="FA78" s="227"/>
      <c r="FB78" s="227"/>
      <c r="FC78" s="227"/>
      <c r="FD78" s="227"/>
      <c r="FE78" s="227"/>
      <c r="FF78" s="227"/>
      <c r="FG78" s="227"/>
      <c r="FH78" s="227"/>
      <c r="FI78" s="227"/>
      <c r="FJ78" s="227"/>
      <c r="FK78" s="227"/>
      <c r="FL78" s="227"/>
      <c r="FM78" s="227"/>
      <c r="FN78" s="227"/>
      <c r="FO78" s="227"/>
      <c r="FP78" s="227"/>
    </row>
    <row r="79" spans="1:172" ht="13.5">
      <c r="A79" s="227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7"/>
      <c r="BY79" s="227"/>
      <c r="BZ79" s="227"/>
      <c r="CA79" s="227"/>
      <c r="CB79" s="227"/>
      <c r="CC79" s="227"/>
      <c r="CD79" s="227"/>
      <c r="CE79" s="227"/>
      <c r="CF79" s="227"/>
      <c r="CG79" s="227"/>
      <c r="CH79" s="227"/>
      <c r="CI79" s="227"/>
      <c r="CJ79" s="227"/>
      <c r="CK79" s="227"/>
      <c r="CL79" s="227"/>
      <c r="CM79" s="227"/>
      <c r="CN79" s="227"/>
      <c r="CO79" s="227"/>
      <c r="CP79" s="227"/>
      <c r="CQ79" s="227"/>
      <c r="CR79" s="227"/>
      <c r="CS79" s="227"/>
      <c r="CT79" s="227"/>
      <c r="CU79" s="227"/>
      <c r="CV79" s="227"/>
      <c r="CW79" s="227"/>
      <c r="CX79" s="227"/>
      <c r="CY79" s="227"/>
      <c r="CZ79" s="227"/>
      <c r="DA79" s="227"/>
      <c r="DB79" s="227"/>
      <c r="DC79" s="227"/>
      <c r="DD79" s="227"/>
      <c r="DE79" s="227"/>
      <c r="DF79" s="227"/>
      <c r="DG79" s="227"/>
      <c r="DH79" s="227"/>
      <c r="DI79" s="227"/>
      <c r="DJ79" s="227"/>
      <c r="DK79" s="227"/>
      <c r="DL79" s="227"/>
      <c r="DM79" s="227"/>
      <c r="DN79" s="227"/>
      <c r="DO79" s="227"/>
      <c r="DP79" s="227"/>
      <c r="DQ79" s="227"/>
      <c r="DR79" s="227"/>
      <c r="DS79" s="227"/>
      <c r="DT79" s="227"/>
      <c r="DU79" s="227"/>
      <c r="DV79" s="227"/>
      <c r="DW79" s="227"/>
      <c r="DX79" s="227"/>
      <c r="DY79" s="227"/>
      <c r="DZ79" s="227"/>
      <c r="EA79" s="227"/>
      <c r="EB79" s="227"/>
      <c r="EC79" s="227"/>
      <c r="ED79" s="227"/>
      <c r="EE79" s="227"/>
      <c r="EF79" s="227"/>
      <c r="EG79" s="227"/>
      <c r="EH79" s="227"/>
      <c r="EI79" s="227"/>
      <c r="EJ79" s="227"/>
      <c r="EK79" s="227"/>
      <c r="EL79" s="227"/>
      <c r="EM79" s="227"/>
      <c r="EN79" s="227"/>
      <c r="EO79" s="227"/>
      <c r="EP79" s="227"/>
      <c r="EQ79" s="227"/>
      <c r="ER79" s="227"/>
      <c r="ES79" s="227"/>
      <c r="ET79" s="227"/>
      <c r="EU79" s="227"/>
      <c r="EV79" s="227"/>
      <c r="EW79" s="227"/>
      <c r="EX79" s="227"/>
      <c r="EY79" s="227"/>
      <c r="EZ79" s="227"/>
      <c r="FA79" s="227"/>
      <c r="FB79" s="227"/>
      <c r="FC79" s="227"/>
      <c r="FD79" s="227"/>
      <c r="FE79" s="227"/>
      <c r="FF79" s="227"/>
      <c r="FG79" s="227"/>
      <c r="FH79" s="227"/>
      <c r="FI79" s="227"/>
      <c r="FJ79" s="227"/>
      <c r="FK79" s="227"/>
      <c r="FL79" s="227"/>
      <c r="FM79" s="227"/>
      <c r="FN79" s="227"/>
      <c r="FO79" s="227"/>
      <c r="FP79" s="227"/>
    </row>
    <row r="80" spans="1:172" ht="13.5">
      <c r="A80" s="227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  <c r="BR80" s="227"/>
      <c r="BS80" s="227"/>
      <c r="BT80" s="227"/>
      <c r="BU80" s="227"/>
      <c r="BV80" s="227"/>
      <c r="BW80" s="227"/>
      <c r="BX80" s="227"/>
      <c r="BY80" s="227"/>
      <c r="BZ80" s="227"/>
      <c r="CA80" s="227"/>
      <c r="CB80" s="227"/>
      <c r="CC80" s="227"/>
      <c r="CD80" s="227"/>
      <c r="CE80" s="227"/>
      <c r="CF80" s="227"/>
      <c r="CG80" s="227"/>
      <c r="CH80" s="227"/>
      <c r="CI80" s="227"/>
      <c r="CJ80" s="227"/>
      <c r="CK80" s="227"/>
      <c r="CL80" s="227"/>
      <c r="CM80" s="227"/>
      <c r="CN80" s="227"/>
      <c r="CO80" s="227"/>
      <c r="CP80" s="227"/>
      <c r="CQ80" s="227"/>
      <c r="CR80" s="227"/>
      <c r="CS80" s="227"/>
      <c r="CT80" s="227"/>
      <c r="CU80" s="227"/>
      <c r="CV80" s="227"/>
      <c r="CW80" s="227"/>
      <c r="CX80" s="227"/>
      <c r="CY80" s="227"/>
      <c r="CZ80" s="227"/>
      <c r="DA80" s="227"/>
      <c r="DB80" s="227"/>
      <c r="DC80" s="227"/>
      <c r="DD80" s="227"/>
      <c r="DE80" s="227"/>
      <c r="DF80" s="227"/>
      <c r="DG80" s="227"/>
      <c r="DH80" s="227"/>
      <c r="DI80" s="227"/>
      <c r="DJ80" s="227"/>
      <c r="DK80" s="227"/>
      <c r="DL80" s="227"/>
      <c r="DM80" s="227"/>
      <c r="DN80" s="227"/>
      <c r="DO80" s="227"/>
      <c r="DP80" s="227"/>
      <c r="DQ80" s="227"/>
      <c r="DR80" s="227"/>
      <c r="DS80" s="227"/>
      <c r="DT80" s="227"/>
      <c r="DU80" s="227"/>
      <c r="DV80" s="227"/>
      <c r="DW80" s="227"/>
      <c r="DX80" s="227"/>
      <c r="DY80" s="227"/>
      <c r="DZ80" s="227"/>
      <c r="EA80" s="227"/>
      <c r="EB80" s="227"/>
      <c r="EC80" s="227"/>
      <c r="ED80" s="227"/>
      <c r="EE80" s="227"/>
      <c r="EF80" s="227"/>
      <c r="EG80" s="227"/>
      <c r="EH80" s="227"/>
      <c r="EI80" s="227"/>
      <c r="EJ80" s="227"/>
      <c r="EK80" s="227"/>
      <c r="EL80" s="227"/>
      <c r="EM80" s="227"/>
      <c r="EN80" s="227"/>
      <c r="EO80" s="227"/>
      <c r="EP80" s="227"/>
      <c r="EQ80" s="227"/>
      <c r="ER80" s="227"/>
      <c r="ES80" s="227"/>
      <c r="ET80" s="227"/>
      <c r="EU80" s="227"/>
      <c r="EV80" s="227"/>
      <c r="EW80" s="227"/>
      <c r="EX80" s="227"/>
      <c r="EY80" s="227"/>
      <c r="EZ80" s="227"/>
      <c r="FA80" s="227"/>
      <c r="FB80" s="227"/>
      <c r="FC80" s="227"/>
      <c r="FD80" s="227"/>
      <c r="FE80" s="227"/>
      <c r="FF80" s="227"/>
      <c r="FG80" s="227"/>
      <c r="FH80" s="227"/>
      <c r="FI80" s="227"/>
      <c r="FJ80" s="227"/>
      <c r="FK80" s="227"/>
      <c r="FL80" s="227"/>
      <c r="FM80" s="227"/>
      <c r="FN80" s="227"/>
      <c r="FO80" s="227"/>
      <c r="FP80" s="227"/>
    </row>
    <row r="81" spans="1:172" ht="13.5">
      <c r="A81" s="227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227"/>
      <c r="BW81" s="227"/>
      <c r="BX81" s="227"/>
      <c r="BY81" s="227"/>
      <c r="BZ81" s="227"/>
      <c r="CA81" s="227"/>
      <c r="CB81" s="227"/>
      <c r="CC81" s="227"/>
      <c r="CD81" s="227"/>
      <c r="CE81" s="227"/>
      <c r="CF81" s="227"/>
      <c r="CG81" s="227"/>
      <c r="CH81" s="227"/>
      <c r="CI81" s="227"/>
      <c r="CJ81" s="227"/>
      <c r="CK81" s="227"/>
      <c r="CL81" s="227"/>
      <c r="CM81" s="227"/>
      <c r="CN81" s="227"/>
      <c r="CO81" s="227"/>
      <c r="CP81" s="227"/>
      <c r="CQ81" s="227"/>
      <c r="CR81" s="227"/>
      <c r="CS81" s="227"/>
      <c r="CT81" s="227"/>
      <c r="CU81" s="227"/>
      <c r="CV81" s="227"/>
      <c r="CW81" s="227"/>
      <c r="CX81" s="227"/>
      <c r="CY81" s="227"/>
      <c r="CZ81" s="227"/>
      <c r="DA81" s="227"/>
      <c r="DB81" s="227"/>
      <c r="DC81" s="227"/>
      <c r="DD81" s="227"/>
      <c r="DE81" s="227"/>
      <c r="DF81" s="227"/>
      <c r="DG81" s="227"/>
      <c r="DH81" s="227"/>
      <c r="DI81" s="227"/>
      <c r="DJ81" s="227"/>
      <c r="DK81" s="227"/>
      <c r="DL81" s="227"/>
      <c r="DM81" s="227"/>
      <c r="DN81" s="227"/>
      <c r="DO81" s="227"/>
      <c r="DP81" s="227"/>
      <c r="DQ81" s="227"/>
      <c r="DR81" s="227"/>
      <c r="DS81" s="227"/>
      <c r="DT81" s="227"/>
      <c r="DU81" s="227"/>
      <c r="DV81" s="227"/>
      <c r="DW81" s="227"/>
      <c r="DX81" s="227"/>
      <c r="DY81" s="227"/>
      <c r="DZ81" s="227"/>
      <c r="EA81" s="227"/>
      <c r="EB81" s="227"/>
      <c r="EC81" s="227"/>
      <c r="ED81" s="227"/>
      <c r="EE81" s="227"/>
      <c r="EF81" s="227"/>
      <c r="EG81" s="227"/>
      <c r="EH81" s="227"/>
      <c r="EI81" s="227"/>
      <c r="EJ81" s="227"/>
      <c r="EK81" s="227"/>
      <c r="EL81" s="227"/>
      <c r="EM81" s="227"/>
      <c r="EN81" s="227"/>
      <c r="EO81" s="227"/>
      <c r="EP81" s="227"/>
      <c r="EQ81" s="227"/>
      <c r="ER81" s="227"/>
      <c r="ES81" s="227"/>
      <c r="ET81" s="227"/>
      <c r="EU81" s="227"/>
      <c r="EV81" s="227"/>
      <c r="EW81" s="227"/>
      <c r="EX81" s="227"/>
      <c r="EY81" s="227"/>
      <c r="EZ81" s="227"/>
      <c r="FA81" s="227"/>
      <c r="FB81" s="227"/>
      <c r="FC81" s="227"/>
      <c r="FD81" s="227"/>
      <c r="FE81" s="227"/>
      <c r="FF81" s="227"/>
      <c r="FG81" s="227"/>
      <c r="FH81" s="227"/>
      <c r="FI81" s="227"/>
      <c r="FJ81" s="227"/>
      <c r="FK81" s="227"/>
      <c r="FL81" s="227"/>
      <c r="FM81" s="227"/>
      <c r="FN81" s="227"/>
      <c r="FO81" s="227"/>
      <c r="FP81" s="227"/>
    </row>
    <row r="82" spans="1:172" ht="13.5">
      <c r="A82" s="227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7"/>
      <c r="CM82" s="227"/>
      <c r="CN82" s="227"/>
      <c r="CO82" s="227"/>
      <c r="CP82" s="227"/>
      <c r="CQ82" s="227"/>
      <c r="CR82" s="227"/>
      <c r="CS82" s="227"/>
      <c r="CT82" s="227"/>
      <c r="CU82" s="227"/>
      <c r="CV82" s="227"/>
      <c r="CW82" s="227"/>
      <c r="CX82" s="227"/>
      <c r="CY82" s="227"/>
      <c r="CZ82" s="227"/>
      <c r="DA82" s="227"/>
      <c r="DB82" s="227"/>
      <c r="DC82" s="227"/>
      <c r="DD82" s="227"/>
      <c r="DE82" s="227"/>
      <c r="DF82" s="227"/>
      <c r="DG82" s="227"/>
      <c r="DH82" s="227"/>
      <c r="DI82" s="227"/>
      <c r="DJ82" s="227"/>
      <c r="DK82" s="227"/>
      <c r="DL82" s="227"/>
      <c r="DM82" s="227"/>
      <c r="DN82" s="227"/>
      <c r="DO82" s="227"/>
      <c r="DP82" s="227"/>
      <c r="DQ82" s="227"/>
      <c r="DR82" s="227"/>
      <c r="DS82" s="227"/>
      <c r="DT82" s="227"/>
      <c r="DU82" s="227"/>
      <c r="DV82" s="227"/>
      <c r="DW82" s="227"/>
      <c r="DX82" s="227"/>
      <c r="DY82" s="227"/>
      <c r="DZ82" s="227"/>
      <c r="EA82" s="227"/>
      <c r="EB82" s="227"/>
      <c r="EC82" s="227"/>
      <c r="ED82" s="227"/>
      <c r="EE82" s="227"/>
      <c r="EF82" s="227"/>
      <c r="EG82" s="227"/>
      <c r="EH82" s="227"/>
      <c r="EI82" s="227"/>
      <c r="EJ82" s="227"/>
      <c r="EK82" s="227"/>
      <c r="EL82" s="227"/>
      <c r="EM82" s="227"/>
      <c r="EN82" s="227"/>
      <c r="EO82" s="227"/>
      <c r="EP82" s="227"/>
      <c r="EQ82" s="227"/>
      <c r="ER82" s="227"/>
      <c r="ES82" s="227"/>
      <c r="ET82" s="227"/>
      <c r="EU82" s="227"/>
      <c r="EV82" s="227"/>
      <c r="EW82" s="227"/>
      <c r="EX82" s="227"/>
      <c r="EY82" s="227"/>
      <c r="EZ82" s="227"/>
      <c r="FA82" s="227"/>
      <c r="FB82" s="227"/>
      <c r="FC82" s="227"/>
      <c r="FD82" s="227"/>
      <c r="FE82" s="227"/>
      <c r="FF82" s="227"/>
      <c r="FG82" s="227"/>
      <c r="FH82" s="227"/>
      <c r="FI82" s="227"/>
      <c r="FJ82" s="227"/>
      <c r="FK82" s="227"/>
      <c r="FL82" s="227"/>
      <c r="FM82" s="227"/>
      <c r="FN82" s="227"/>
      <c r="FO82" s="227"/>
      <c r="FP82" s="227"/>
    </row>
    <row r="83" spans="1:172" ht="13.5">
      <c r="A83" s="227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7"/>
      <c r="DC83" s="227"/>
      <c r="DD83" s="227"/>
      <c r="DE83" s="227"/>
      <c r="DF83" s="227"/>
      <c r="DG83" s="227"/>
      <c r="DH83" s="227"/>
      <c r="DI83" s="227"/>
      <c r="DJ83" s="227"/>
      <c r="DK83" s="227"/>
      <c r="DL83" s="227"/>
      <c r="DM83" s="227"/>
      <c r="DN83" s="227"/>
      <c r="DO83" s="227"/>
      <c r="DP83" s="227"/>
      <c r="DQ83" s="227"/>
      <c r="DR83" s="227"/>
      <c r="DS83" s="227"/>
      <c r="DT83" s="227"/>
      <c r="DU83" s="227"/>
      <c r="DV83" s="227"/>
      <c r="DW83" s="227"/>
      <c r="DX83" s="227"/>
      <c r="DY83" s="227"/>
      <c r="DZ83" s="227"/>
      <c r="EA83" s="227"/>
      <c r="EB83" s="227"/>
      <c r="EC83" s="227"/>
      <c r="ED83" s="227"/>
      <c r="EE83" s="227"/>
      <c r="EF83" s="227"/>
      <c r="EG83" s="227"/>
      <c r="EH83" s="227"/>
      <c r="EI83" s="227"/>
      <c r="EJ83" s="227"/>
      <c r="EK83" s="227"/>
      <c r="EL83" s="227"/>
      <c r="EM83" s="227"/>
      <c r="EN83" s="227"/>
      <c r="EO83" s="227"/>
      <c r="EP83" s="227"/>
      <c r="EQ83" s="227"/>
      <c r="ER83" s="227"/>
      <c r="ES83" s="227"/>
      <c r="ET83" s="227"/>
      <c r="EU83" s="227"/>
      <c r="EV83" s="227"/>
      <c r="EW83" s="227"/>
      <c r="EX83" s="227"/>
      <c r="EY83" s="227"/>
      <c r="EZ83" s="227"/>
      <c r="FA83" s="227"/>
      <c r="FB83" s="227"/>
      <c r="FC83" s="227"/>
      <c r="FD83" s="227"/>
      <c r="FE83" s="227"/>
      <c r="FF83" s="227"/>
      <c r="FG83" s="227"/>
      <c r="FH83" s="227"/>
      <c r="FI83" s="227"/>
      <c r="FJ83" s="227"/>
      <c r="FK83" s="227"/>
      <c r="FL83" s="227"/>
      <c r="FM83" s="227"/>
      <c r="FN83" s="227"/>
      <c r="FO83" s="227"/>
      <c r="FP83" s="227"/>
    </row>
    <row r="84" spans="1:172" ht="13.5">
      <c r="A84" s="227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227"/>
      <c r="DC84" s="227"/>
      <c r="DD84" s="227"/>
      <c r="DE84" s="227"/>
      <c r="DF84" s="227"/>
      <c r="DG84" s="227"/>
      <c r="DH84" s="227"/>
      <c r="DI84" s="227"/>
      <c r="DJ84" s="227"/>
      <c r="DK84" s="227"/>
      <c r="DL84" s="227"/>
      <c r="DM84" s="227"/>
      <c r="DN84" s="227"/>
      <c r="DO84" s="227"/>
      <c r="DP84" s="227"/>
      <c r="DQ84" s="227"/>
      <c r="DR84" s="227"/>
      <c r="DS84" s="227"/>
      <c r="DT84" s="227"/>
      <c r="DU84" s="227"/>
      <c r="DV84" s="227"/>
      <c r="DW84" s="227"/>
      <c r="DX84" s="227"/>
      <c r="DY84" s="227"/>
      <c r="DZ84" s="227"/>
      <c r="EA84" s="227"/>
      <c r="EB84" s="227"/>
      <c r="EC84" s="227"/>
      <c r="ED84" s="227"/>
      <c r="EE84" s="227"/>
      <c r="EF84" s="227"/>
      <c r="EG84" s="227"/>
      <c r="EH84" s="227"/>
      <c r="EI84" s="227"/>
      <c r="EJ84" s="227"/>
      <c r="EK84" s="227"/>
      <c r="EL84" s="227"/>
      <c r="EM84" s="227"/>
      <c r="EN84" s="227"/>
      <c r="EO84" s="227"/>
      <c r="EP84" s="227"/>
      <c r="EQ84" s="227"/>
      <c r="ER84" s="227"/>
      <c r="ES84" s="227"/>
      <c r="ET84" s="227"/>
      <c r="EU84" s="227"/>
      <c r="EV84" s="227"/>
      <c r="EW84" s="227"/>
      <c r="EX84" s="227"/>
      <c r="EY84" s="227"/>
      <c r="EZ84" s="227"/>
      <c r="FA84" s="227"/>
      <c r="FB84" s="227"/>
      <c r="FC84" s="227"/>
      <c r="FD84" s="227"/>
      <c r="FE84" s="227"/>
      <c r="FF84" s="227"/>
      <c r="FG84" s="227"/>
      <c r="FH84" s="227"/>
      <c r="FI84" s="227"/>
      <c r="FJ84" s="227"/>
      <c r="FK84" s="227"/>
      <c r="FL84" s="227"/>
      <c r="FM84" s="227"/>
      <c r="FN84" s="227"/>
      <c r="FO84" s="227"/>
      <c r="FP84" s="227"/>
    </row>
    <row r="85" spans="1:172" ht="13.5">
      <c r="A85" s="227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27"/>
      <c r="CD85" s="227"/>
      <c r="CE85" s="227"/>
      <c r="CF85" s="227"/>
      <c r="CG85" s="227"/>
      <c r="CH85" s="227"/>
      <c r="CI85" s="227"/>
      <c r="CJ85" s="227"/>
      <c r="CK85" s="227"/>
      <c r="CL85" s="227"/>
      <c r="CM85" s="227"/>
      <c r="CN85" s="227"/>
      <c r="CO85" s="227"/>
      <c r="CP85" s="227"/>
      <c r="CQ85" s="227"/>
      <c r="CR85" s="227"/>
      <c r="CS85" s="227"/>
      <c r="CT85" s="227"/>
      <c r="CU85" s="227"/>
      <c r="CV85" s="227"/>
      <c r="CW85" s="227"/>
      <c r="CX85" s="227"/>
      <c r="CY85" s="227"/>
      <c r="CZ85" s="227"/>
      <c r="DA85" s="227"/>
      <c r="DB85" s="227"/>
      <c r="DC85" s="227"/>
      <c r="DD85" s="227"/>
      <c r="DE85" s="227"/>
      <c r="DF85" s="227"/>
      <c r="DG85" s="227"/>
      <c r="DH85" s="227"/>
      <c r="DI85" s="227"/>
      <c r="DJ85" s="227"/>
      <c r="DK85" s="227"/>
      <c r="DL85" s="227"/>
      <c r="DM85" s="227"/>
      <c r="DN85" s="227"/>
      <c r="DO85" s="227"/>
      <c r="DP85" s="227"/>
      <c r="DQ85" s="227"/>
      <c r="DR85" s="227"/>
      <c r="DS85" s="227"/>
      <c r="DT85" s="227"/>
      <c r="DU85" s="227"/>
      <c r="DV85" s="227"/>
      <c r="DW85" s="227"/>
      <c r="DX85" s="227"/>
      <c r="DY85" s="227"/>
      <c r="DZ85" s="227"/>
      <c r="EA85" s="227"/>
      <c r="EB85" s="227"/>
      <c r="EC85" s="227"/>
      <c r="ED85" s="227"/>
      <c r="EE85" s="227"/>
      <c r="EF85" s="227"/>
      <c r="EG85" s="227"/>
      <c r="EH85" s="227"/>
      <c r="EI85" s="227"/>
      <c r="EJ85" s="227"/>
      <c r="EK85" s="227"/>
      <c r="EL85" s="227"/>
      <c r="EM85" s="227"/>
      <c r="EN85" s="227"/>
      <c r="EO85" s="227"/>
      <c r="EP85" s="227"/>
      <c r="EQ85" s="227"/>
      <c r="ER85" s="227"/>
      <c r="ES85" s="227"/>
      <c r="ET85" s="227"/>
      <c r="EU85" s="227"/>
      <c r="EV85" s="227"/>
      <c r="EW85" s="227"/>
      <c r="EX85" s="227"/>
      <c r="EY85" s="227"/>
      <c r="EZ85" s="227"/>
      <c r="FA85" s="227"/>
      <c r="FB85" s="227"/>
      <c r="FC85" s="227"/>
      <c r="FD85" s="227"/>
      <c r="FE85" s="227"/>
      <c r="FF85" s="227"/>
      <c r="FG85" s="227"/>
      <c r="FH85" s="227"/>
      <c r="FI85" s="227"/>
      <c r="FJ85" s="227"/>
      <c r="FK85" s="227"/>
      <c r="FL85" s="227"/>
      <c r="FM85" s="227"/>
      <c r="FN85" s="227"/>
      <c r="FO85" s="227"/>
      <c r="FP85" s="227"/>
    </row>
    <row r="86" spans="1:172" ht="13.5">
      <c r="A86" s="227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227"/>
      <c r="BT86" s="227"/>
      <c r="BU86" s="227"/>
      <c r="BV86" s="227"/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7"/>
      <c r="CM86" s="227"/>
      <c r="CN86" s="227"/>
      <c r="CO86" s="227"/>
      <c r="CP86" s="227"/>
      <c r="CQ86" s="227"/>
      <c r="CR86" s="227"/>
      <c r="CS86" s="227"/>
      <c r="CT86" s="227"/>
      <c r="CU86" s="227"/>
      <c r="CV86" s="227"/>
      <c r="CW86" s="227"/>
      <c r="CX86" s="227"/>
      <c r="CY86" s="227"/>
      <c r="CZ86" s="227"/>
      <c r="DA86" s="227"/>
      <c r="DB86" s="227"/>
      <c r="DC86" s="227"/>
      <c r="DD86" s="227"/>
      <c r="DE86" s="227"/>
      <c r="DF86" s="227"/>
      <c r="DG86" s="227"/>
      <c r="DH86" s="227"/>
      <c r="DI86" s="227"/>
      <c r="DJ86" s="227"/>
      <c r="DK86" s="227"/>
      <c r="DL86" s="227"/>
      <c r="DM86" s="227"/>
      <c r="DN86" s="227"/>
      <c r="DO86" s="227"/>
      <c r="DP86" s="227"/>
      <c r="DQ86" s="227"/>
      <c r="DR86" s="227"/>
      <c r="DS86" s="227"/>
      <c r="DT86" s="227"/>
      <c r="DU86" s="227"/>
      <c r="DV86" s="227"/>
      <c r="DW86" s="227"/>
      <c r="DX86" s="227"/>
      <c r="DY86" s="227"/>
      <c r="DZ86" s="227"/>
      <c r="EA86" s="227"/>
      <c r="EB86" s="227"/>
      <c r="EC86" s="227"/>
      <c r="ED86" s="227"/>
      <c r="EE86" s="227"/>
      <c r="EF86" s="227"/>
      <c r="EG86" s="227"/>
      <c r="EH86" s="227"/>
      <c r="EI86" s="227"/>
      <c r="EJ86" s="227"/>
      <c r="EK86" s="227"/>
      <c r="EL86" s="227"/>
      <c r="EM86" s="227"/>
      <c r="EN86" s="227"/>
      <c r="EO86" s="227"/>
      <c r="EP86" s="227"/>
      <c r="EQ86" s="227"/>
      <c r="ER86" s="227"/>
      <c r="ES86" s="227"/>
      <c r="ET86" s="227"/>
      <c r="EU86" s="227"/>
      <c r="EV86" s="227"/>
      <c r="EW86" s="227"/>
      <c r="EX86" s="227"/>
      <c r="EY86" s="227"/>
      <c r="EZ86" s="227"/>
      <c r="FA86" s="227"/>
      <c r="FB86" s="227"/>
      <c r="FC86" s="227"/>
      <c r="FD86" s="227"/>
      <c r="FE86" s="227"/>
      <c r="FF86" s="227"/>
      <c r="FG86" s="227"/>
      <c r="FH86" s="227"/>
      <c r="FI86" s="227"/>
      <c r="FJ86" s="227"/>
      <c r="FK86" s="227"/>
      <c r="FL86" s="227"/>
      <c r="FM86" s="227"/>
      <c r="FN86" s="227"/>
      <c r="FO86" s="227"/>
      <c r="FP86" s="227"/>
    </row>
    <row r="87" spans="1:172" ht="13.5">
      <c r="A87" s="227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227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7"/>
      <c r="CM87" s="227"/>
      <c r="CN87" s="227"/>
      <c r="CO87" s="227"/>
      <c r="CP87" s="227"/>
      <c r="CQ87" s="227"/>
      <c r="CR87" s="227"/>
      <c r="CS87" s="227"/>
      <c r="CT87" s="227"/>
      <c r="CU87" s="227"/>
      <c r="CV87" s="227"/>
      <c r="CW87" s="227"/>
      <c r="CX87" s="227"/>
      <c r="CY87" s="227"/>
      <c r="CZ87" s="227"/>
      <c r="DA87" s="227"/>
      <c r="DB87" s="227"/>
      <c r="DC87" s="227"/>
      <c r="DD87" s="227"/>
      <c r="DE87" s="227"/>
      <c r="DF87" s="227"/>
      <c r="DG87" s="227"/>
      <c r="DH87" s="227"/>
      <c r="DI87" s="227"/>
      <c r="DJ87" s="227"/>
      <c r="DK87" s="227"/>
      <c r="DL87" s="227"/>
      <c r="DM87" s="227"/>
      <c r="DN87" s="227"/>
      <c r="DO87" s="227"/>
      <c r="DP87" s="227"/>
      <c r="DQ87" s="227"/>
      <c r="DR87" s="227"/>
      <c r="DS87" s="227"/>
      <c r="DT87" s="227"/>
      <c r="DU87" s="227"/>
      <c r="DV87" s="227"/>
      <c r="DW87" s="227"/>
      <c r="DX87" s="227"/>
      <c r="DY87" s="227"/>
      <c r="DZ87" s="227"/>
      <c r="EA87" s="227"/>
      <c r="EB87" s="227"/>
      <c r="EC87" s="227"/>
      <c r="ED87" s="227"/>
      <c r="EE87" s="227"/>
      <c r="EF87" s="227"/>
      <c r="EG87" s="227"/>
      <c r="EH87" s="227"/>
      <c r="EI87" s="227"/>
      <c r="EJ87" s="227"/>
      <c r="EK87" s="227"/>
      <c r="EL87" s="227"/>
      <c r="EM87" s="227"/>
      <c r="EN87" s="227"/>
      <c r="EO87" s="227"/>
      <c r="EP87" s="227"/>
      <c r="EQ87" s="227"/>
      <c r="ER87" s="227"/>
      <c r="ES87" s="227"/>
      <c r="ET87" s="227"/>
      <c r="EU87" s="227"/>
      <c r="EV87" s="227"/>
      <c r="EW87" s="227"/>
      <c r="EX87" s="227"/>
      <c r="EY87" s="227"/>
      <c r="EZ87" s="227"/>
      <c r="FA87" s="227"/>
      <c r="FB87" s="227"/>
      <c r="FC87" s="227"/>
      <c r="FD87" s="227"/>
      <c r="FE87" s="227"/>
      <c r="FF87" s="227"/>
      <c r="FG87" s="227"/>
      <c r="FH87" s="227"/>
      <c r="FI87" s="227"/>
      <c r="FJ87" s="227"/>
      <c r="FK87" s="227"/>
      <c r="FL87" s="227"/>
      <c r="FM87" s="227"/>
      <c r="FN87" s="227"/>
      <c r="FO87" s="227"/>
      <c r="FP87" s="227"/>
    </row>
    <row r="88" spans="1:172" ht="13.5">
      <c r="A88" s="227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7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7"/>
      <c r="CM88" s="227"/>
      <c r="CN88" s="227"/>
      <c r="CO88" s="227"/>
      <c r="CP88" s="227"/>
      <c r="CQ88" s="227"/>
      <c r="CR88" s="227"/>
      <c r="CS88" s="227"/>
      <c r="CT88" s="227"/>
      <c r="CU88" s="227"/>
      <c r="CV88" s="227"/>
      <c r="CW88" s="227"/>
      <c r="CX88" s="227"/>
      <c r="CY88" s="227"/>
      <c r="CZ88" s="227"/>
      <c r="DA88" s="227"/>
      <c r="DB88" s="227"/>
      <c r="DC88" s="227"/>
      <c r="DD88" s="227"/>
      <c r="DE88" s="227"/>
      <c r="DF88" s="227"/>
      <c r="DG88" s="227"/>
      <c r="DH88" s="227"/>
      <c r="DI88" s="227"/>
      <c r="DJ88" s="227"/>
      <c r="DK88" s="227"/>
      <c r="DL88" s="227"/>
      <c r="DM88" s="227"/>
      <c r="DN88" s="227"/>
      <c r="DO88" s="227"/>
      <c r="DP88" s="227"/>
      <c r="DQ88" s="227"/>
      <c r="DR88" s="227"/>
      <c r="DS88" s="227"/>
      <c r="DT88" s="227"/>
      <c r="DU88" s="227"/>
      <c r="DV88" s="227"/>
      <c r="DW88" s="227"/>
      <c r="DX88" s="227"/>
      <c r="DY88" s="227"/>
      <c r="DZ88" s="227"/>
      <c r="EA88" s="227"/>
      <c r="EB88" s="227"/>
      <c r="EC88" s="227"/>
      <c r="ED88" s="227"/>
      <c r="EE88" s="227"/>
      <c r="EF88" s="227"/>
      <c r="EG88" s="227"/>
      <c r="EH88" s="227"/>
      <c r="EI88" s="227"/>
      <c r="EJ88" s="227"/>
      <c r="EK88" s="227"/>
      <c r="EL88" s="227"/>
      <c r="EM88" s="227"/>
      <c r="EN88" s="227"/>
      <c r="EO88" s="227"/>
      <c r="EP88" s="227"/>
      <c r="EQ88" s="227"/>
      <c r="ER88" s="227"/>
      <c r="ES88" s="227"/>
      <c r="ET88" s="227"/>
      <c r="EU88" s="227"/>
      <c r="EV88" s="227"/>
      <c r="EW88" s="227"/>
      <c r="EX88" s="227"/>
      <c r="EY88" s="227"/>
      <c r="EZ88" s="227"/>
      <c r="FA88" s="227"/>
      <c r="FB88" s="227"/>
      <c r="FC88" s="227"/>
      <c r="FD88" s="227"/>
      <c r="FE88" s="227"/>
      <c r="FF88" s="227"/>
      <c r="FG88" s="227"/>
      <c r="FH88" s="227"/>
      <c r="FI88" s="227"/>
      <c r="FJ88" s="227"/>
      <c r="FK88" s="227"/>
      <c r="FL88" s="227"/>
      <c r="FM88" s="227"/>
      <c r="FN88" s="227"/>
      <c r="FO88" s="227"/>
      <c r="FP88" s="227"/>
    </row>
    <row r="89" spans="1:172" ht="13.5">
      <c r="A89" s="227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  <c r="BV89" s="227"/>
      <c r="BW89" s="227"/>
      <c r="BX89" s="227"/>
      <c r="BY89" s="227"/>
      <c r="BZ89" s="227"/>
      <c r="CA89" s="227"/>
      <c r="CB89" s="227"/>
      <c r="CC89" s="227"/>
      <c r="CD89" s="227"/>
      <c r="CE89" s="227"/>
      <c r="CF89" s="227"/>
      <c r="CG89" s="227"/>
      <c r="CH89" s="227"/>
      <c r="CI89" s="227"/>
      <c r="CJ89" s="227"/>
      <c r="CK89" s="227"/>
      <c r="CL89" s="227"/>
      <c r="CM89" s="227"/>
      <c r="CN89" s="227"/>
      <c r="CO89" s="227"/>
      <c r="CP89" s="227"/>
      <c r="CQ89" s="227"/>
      <c r="CR89" s="227"/>
      <c r="CS89" s="227"/>
      <c r="CT89" s="227"/>
      <c r="CU89" s="227"/>
      <c r="CV89" s="227"/>
      <c r="CW89" s="227"/>
      <c r="CX89" s="227"/>
      <c r="CY89" s="227"/>
      <c r="CZ89" s="227"/>
      <c r="DA89" s="227"/>
      <c r="DB89" s="227"/>
      <c r="DC89" s="227"/>
      <c r="DD89" s="227"/>
      <c r="DE89" s="227"/>
      <c r="DF89" s="227"/>
      <c r="DG89" s="227"/>
      <c r="DH89" s="227"/>
      <c r="DI89" s="227"/>
      <c r="DJ89" s="227"/>
      <c r="DK89" s="227"/>
      <c r="DL89" s="227"/>
      <c r="DM89" s="227"/>
      <c r="DN89" s="227"/>
      <c r="DO89" s="227"/>
      <c r="DP89" s="227"/>
      <c r="DQ89" s="227"/>
      <c r="DR89" s="227"/>
      <c r="DS89" s="227"/>
      <c r="DT89" s="227"/>
      <c r="DU89" s="227"/>
      <c r="DV89" s="227"/>
      <c r="DW89" s="227"/>
      <c r="DX89" s="227"/>
      <c r="DY89" s="227"/>
      <c r="DZ89" s="227"/>
      <c r="EA89" s="227"/>
      <c r="EB89" s="227"/>
      <c r="EC89" s="227"/>
      <c r="ED89" s="227"/>
      <c r="EE89" s="227"/>
      <c r="EF89" s="227"/>
      <c r="EG89" s="227"/>
      <c r="EH89" s="227"/>
      <c r="EI89" s="227"/>
      <c r="EJ89" s="227"/>
      <c r="EK89" s="227"/>
      <c r="EL89" s="227"/>
      <c r="EM89" s="227"/>
      <c r="EN89" s="227"/>
      <c r="EO89" s="227"/>
      <c r="EP89" s="227"/>
      <c r="EQ89" s="227"/>
      <c r="ER89" s="227"/>
      <c r="ES89" s="227"/>
      <c r="ET89" s="227"/>
      <c r="EU89" s="227"/>
      <c r="EV89" s="227"/>
      <c r="EW89" s="227"/>
      <c r="EX89" s="227"/>
      <c r="EY89" s="227"/>
      <c r="EZ89" s="227"/>
      <c r="FA89" s="227"/>
      <c r="FB89" s="227"/>
      <c r="FC89" s="227"/>
      <c r="FD89" s="227"/>
      <c r="FE89" s="227"/>
      <c r="FF89" s="227"/>
      <c r="FG89" s="227"/>
      <c r="FH89" s="227"/>
      <c r="FI89" s="227"/>
      <c r="FJ89" s="227"/>
      <c r="FK89" s="227"/>
      <c r="FL89" s="227"/>
      <c r="FM89" s="227"/>
      <c r="FN89" s="227"/>
      <c r="FO89" s="227"/>
      <c r="FP89" s="227"/>
    </row>
  </sheetData>
  <sheetProtection/>
  <mergeCells count="32">
    <mergeCell ref="L37:M37"/>
    <mergeCell ref="L46:M46"/>
    <mergeCell ref="A57:B57"/>
    <mergeCell ref="A54:B54"/>
    <mergeCell ref="A39:B39"/>
    <mergeCell ref="A46:B46"/>
    <mergeCell ref="A43:B43"/>
    <mergeCell ref="T5:T6"/>
    <mergeCell ref="O5:O6"/>
    <mergeCell ref="Q5:Q6"/>
    <mergeCell ref="R5:R6"/>
    <mergeCell ref="L9:M9"/>
    <mergeCell ref="L19:M19"/>
    <mergeCell ref="N5:N6"/>
    <mergeCell ref="C5:C6"/>
    <mergeCell ref="A28:B28"/>
    <mergeCell ref="D5:D6"/>
    <mergeCell ref="G5:G6"/>
    <mergeCell ref="A34:B34"/>
    <mergeCell ref="L27:M27"/>
    <mergeCell ref="F5:F6"/>
    <mergeCell ref="H5:H6"/>
    <mergeCell ref="L3:T3"/>
    <mergeCell ref="A3:I3"/>
    <mergeCell ref="A19:B19"/>
    <mergeCell ref="A22:B22"/>
    <mergeCell ref="A5:B6"/>
    <mergeCell ref="A8:B8"/>
    <mergeCell ref="A10:B10"/>
    <mergeCell ref="S5:S6"/>
    <mergeCell ref="I5:I6"/>
    <mergeCell ref="L5:M6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83" r:id="rId1"/>
  <colBreaks count="1" manualBreakCount="1">
    <brk id="2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88"/>
  <sheetViews>
    <sheetView zoomScalePageLayoutView="0" workbookViewId="0" topLeftCell="A45">
      <selection activeCell="A1" sqref="A1"/>
    </sheetView>
  </sheetViews>
  <sheetFormatPr defaultColWidth="9.00390625" defaultRowHeight="22.5" customHeight="1"/>
  <cols>
    <col min="1" max="1" width="9.00390625" style="164" customWidth="1"/>
    <col min="2" max="2" width="21.625" style="164" customWidth="1"/>
    <col min="3" max="3" width="41.625" style="164" customWidth="1"/>
    <col min="4" max="4" width="10.125" style="164" customWidth="1"/>
    <col min="5" max="9" width="12.00390625" style="164" customWidth="1"/>
    <col min="10" max="16384" width="9.00390625" style="164" customWidth="1"/>
  </cols>
  <sheetData>
    <row r="1" spans="1:171" ht="22.5" customHeight="1">
      <c r="A1" s="4" t="s">
        <v>1325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</row>
    <row r="2" spans="1:171" ht="22.5" customHeight="1">
      <c r="A2" s="4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</row>
    <row r="3" spans="1:171" ht="22.5" customHeight="1">
      <c r="A3" s="4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</row>
    <row r="4" spans="1:171" ht="22.5" customHeight="1">
      <c r="A4" s="4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</row>
    <row r="5" spans="1:171" ht="22.5" customHeight="1">
      <c r="A5" s="296" t="s">
        <v>1530</v>
      </c>
      <c r="B5" s="296"/>
      <c r="C5" s="296"/>
      <c r="D5" s="296"/>
      <c r="E5" s="296"/>
      <c r="F5" s="296"/>
      <c r="G5" s="296"/>
      <c r="H5" s="296"/>
      <c r="I5" s="296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</row>
    <row r="6" spans="1:171" ht="22.5" customHeight="1" thickBot="1">
      <c r="A6" s="1"/>
      <c r="B6" s="1"/>
      <c r="C6" s="1"/>
      <c r="D6" s="1"/>
      <c r="E6" s="1"/>
      <c r="F6" s="1"/>
      <c r="G6" s="1"/>
      <c r="H6" s="1"/>
      <c r="I6" s="7" t="s">
        <v>640</v>
      </c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</row>
    <row r="7" spans="1:171" ht="22.5" customHeight="1">
      <c r="A7" s="298" t="s">
        <v>544</v>
      </c>
      <c r="B7" s="305"/>
      <c r="C7" s="307" t="s">
        <v>545</v>
      </c>
      <c r="D7" s="301" t="s">
        <v>546</v>
      </c>
      <c r="E7" s="309" t="s">
        <v>1277</v>
      </c>
      <c r="F7" s="301" t="s">
        <v>14</v>
      </c>
      <c r="G7" s="301" t="s">
        <v>547</v>
      </c>
      <c r="H7" s="301" t="s">
        <v>548</v>
      </c>
      <c r="I7" s="303" t="s">
        <v>549</v>
      </c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</row>
    <row r="8" spans="1:171" ht="22.5" customHeight="1">
      <c r="A8" s="299"/>
      <c r="B8" s="306"/>
      <c r="C8" s="308"/>
      <c r="D8" s="302"/>
      <c r="E8" s="310"/>
      <c r="F8" s="302"/>
      <c r="G8" s="302"/>
      <c r="H8" s="302"/>
      <c r="I8" s="304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</row>
    <row r="9" spans="1:171" ht="22.5" customHeight="1">
      <c r="A9" s="200"/>
      <c r="B9" s="200"/>
      <c r="C9" s="201"/>
      <c r="D9" s="202"/>
      <c r="E9" s="198"/>
      <c r="F9" s="197"/>
      <c r="G9" s="197"/>
      <c r="H9" s="197"/>
      <c r="I9" s="19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</row>
    <row r="10" spans="1:171" ht="22.5" customHeight="1">
      <c r="A10" s="200"/>
      <c r="B10" s="200"/>
      <c r="C10" s="199"/>
      <c r="D10" s="189"/>
      <c r="E10" s="198"/>
      <c r="F10" s="197"/>
      <c r="G10" s="197"/>
      <c r="H10" s="197"/>
      <c r="I10" s="19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</row>
    <row r="11" spans="1:171" ht="22.5" customHeight="1">
      <c r="A11" s="249" t="s">
        <v>642</v>
      </c>
      <c r="B11" s="297"/>
      <c r="C11" s="44"/>
      <c r="D11" s="44"/>
      <c r="E11" s="188"/>
      <c r="F11" s="188"/>
      <c r="G11" s="188"/>
      <c r="H11" s="188"/>
      <c r="I11" s="188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</row>
    <row r="12" spans="1:171" ht="22.5" customHeight="1">
      <c r="A12" s="50"/>
      <c r="B12" s="50" t="s">
        <v>643</v>
      </c>
      <c r="C12" s="44" t="s">
        <v>1326</v>
      </c>
      <c r="D12" s="189" t="s">
        <v>1312</v>
      </c>
      <c r="E12" s="188">
        <v>14315</v>
      </c>
      <c r="F12" s="231">
        <v>14420</v>
      </c>
      <c r="G12" s="188">
        <v>11000</v>
      </c>
      <c r="H12" s="188">
        <v>10925</v>
      </c>
      <c r="I12" s="188">
        <v>10700</v>
      </c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</row>
    <row r="13" spans="1:171" ht="22.5" customHeight="1">
      <c r="A13" s="50"/>
      <c r="B13" s="50" t="s">
        <v>208</v>
      </c>
      <c r="C13" s="44" t="s">
        <v>660</v>
      </c>
      <c r="D13" s="189" t="s">
        <v>1313</v>
      </c>
      <c r="E13" s="188">
        <v>1492</v>
      </c>
      <c r="F13" s="231">
        <v>1560</v>
      </c>
      <c r="G13" s="188">
        <v>1594</v>
      </c>
      <c r="H13" s="188">
        <v>1660</v>
      </c>
      <c r="I13" s="188">
        <v>1772</v>
      </c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7"/>
      <c r="FH13" s="227"/>
      <c r="FI13" s="227"/>
      <c r="FJ13" s="227"/>
      <c r="FK13" s="227"/>
      <c r="FL13" s="227"/>
      <c r="FM13" s="227"/>
      <c r="FN13" s="227"/>
      <c r="FO13" s="227"/>
    </row>
    <row r="14" spans="1:171" ht="22.5" customHeight="1">
      <c r="A14" s="50"/>
      <c r="B14" s="50" t="s">
        <v>644</v>
      </c>
      <c r="C14" s="44" t="s">
        <v>661</v>
      </c>
      <c r="D14" s="189" t="s">
        <v>1314</v>
      </c>
      <c r="E14" s="188">
        <v>256</v>
      </c>
      <c r="F14" s="231">
        <v>257</v>
      </c>
      <c r="G14" s="188">
        <v>257</v>
      </c>
      <c r="H14" s="188">
        <v>257</v>
      </c>
      <c r="I14" s="188">
        <v>261</v>
      </c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</row>
    <row r="15" spans="1:171" ht="22.5" customHeight="1">
      <c r="A15" s="50"/>
      <c r="B15" s="50" t="s">
        <v>645</v>
      </c>
      <c r="C15" s="44" t="s">
        <v>662</v>
      </c>
      <c r="D15" s="189" t="s">
        <v>1315</v>
      </c>
      <c r="E15" s="188">
        <v>150</v>
      </c>
      <c r="F15" s="231">
        <v>150</v>
      </c>
      <c r="G15" s="188">
        <v>150</v>
      </c>
      <c r="H15" s="188">
        <v>150</v>
      </c>
      <c r="I15" s="188">
        <v>150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</row>
    <row r="16" spans="1:171" ht="22.5" customHeight="1">
      <c r="A16" s="50"/>
      <c r="B16" s="50" t="s">
        <v>646</v>
      </c>
      <c r="C16" s="44" t="s">
        <v>663</v>
      </c>
      <c r="D16" s="189" t="s">
        <v>33</v>
      </c>
      <c r="E16" s="188">
        <v>230</v>
      </c>
      <c r="F16" s="231">
        <v>230</v>
      </c>
      <c r="G16" s="188">
        <v>230</v>
      </c>
      <c r="H16" s="188">
        <v>147</v>
      </c>
      <c r="I16" s="188">
        <v>147</v>
      </c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</row>
    <row r="17" spans="1:171" ht="22.5" customHeight="1">
      <c r="A17" s="50"/>
      <c r="B17" s="50" t="s">
        <v>209</v>
      </c>
      <c r="C17" s="44" t="s">
        <v>664</v>
      </c>
      <c r="D17" s="189" t="s">
        <v>683</v>
      </c>
      <c r="E17" s="188" t="s">
        <v>476</v>
      </c>
      <c r="F17" s="231">
        <v>959</v>
      </c>
      <c r="G17" s="188">
        <v>1067</v>
      </c>
      <c r="H17" s="188">
        <v>1100</v>
      </c>
      <c r="I17" s="188">
        <v>1100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7"/>
      <c r="FF17" s="227"/>
      <c r="FG17" s="227"/>
      <c r="FH17" s="227"/>
      <c r="FI17" s="227"/>
      <c r="FJ17" s="227"/>
      <c r="FK17" s="227"/>
      <c r="FL17" s="227"/>
      <c r="FM17" s="227"/>
      <c r="FN17" s="227"/>
      <c r="FO17" s="227"/>
    </row>
    <row r="18" spans="1:171" ht="22.5" customHeight="1">
      <c r="A18" s="50"/>
      <c r="B18" s="50"/>
      <c r="C18" s="44"/>
      <c r="D18" s="189"/>
      <c r="E18" s="188"/>
      <c r="F18" s="231"/>
      <c r="G18" s="188"/>
      <c r="H18" s="188"/>
      <c r="I18" s="188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  <c r="FG18" s="227"/>
      <c r="FH18" s="227"/>
      <c r="FI18" s="227"/>
      <c r="FJ18" s="227"/>
      <c r="FK18" s="227"/>
      <c r="FL18" s="227"/>
      <c r="FM18" s="227"/>
      <c r="FN18" s="227"/>
      <c r="FO18" s="227"/>
    </row>
    <row r="19" spans="1:171" ht="22.5" customHeight="1">
      <c r="A19" s="249" t="s">
        <v>647</v>
      </c>
      <c r="B19" s="297"/>
      <c r="C19" s="44"/>
      <c r="D19" s="189"/>
      <c r="E19" s="188"/>
      <c r="F19" s="231"/>
      <c r="G19" s="188"/>
      <c r="H19" s="188"/>
      <c r="I19" s="188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</row>
    <row r="20" spans="1:171" ht="22.5" customHeight="1">
      <c r="A20" s="50"/>
      <c r="B20" s="50" t="s">
        <v>210</v>
      </c>
      <c r="C20" s="44" t="s">
        <v>665</v>
      </c>
      <c r="D20" s="189" t="s">
        <v>1317</v>
      </c>
      <c r="E20" s="188">
        <v>164</v>
      </c>
      <c r="F20" s="231">
        <v>173</v>
      </c>
      <c r="G20" s="188">
        <v>153</v>
      </c>
      <c r="H20" s="188">
        <v>148</v>
      </c>
      <c r="I20" s="188">
        <v>141</v>
      </c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</row>
    <row r="21" spans="1:171" ht="22.5" customHeight="1">
      <c r="A21" s="50"/>
      <c r="B21" s="50" t="s">
        <v>178</v>
      </c>
      <c r="C21" s="44" t="s">
        <v>666</v>
      </c>
      <c r="D21" s="189" t="s">
        <v>1316</v>
      </c>
      <c r="E21" s="188">
        <v>1617</v>
      </c>
      <c r="F21" s="231">
        <v>1759</v>
      </c>
      <c r="G21" s="188">
        <v>1531</v>
      </c>
      <c r="H21" s="188">
        <v>1462</v>
      </c>
      <c r="I21" s="188">
        <v>1372</v>
      </c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227"/>
      <c r="EX21" s="227"/>
      <c r="EY21" s="227"/>
      <c r="EZ21" s="227"/>
      <c r="FA21" s="227"/>
      <c r="FB21" s="227"/>
      <c r="FC21" s="227"/>
      <c r="FD21" s="227"/>
      <c r="FE21" s="227"/>
      <c r="FF21" s="227"/>
      <c r="FG21" s="227"/>
      <c r="FH21" s="227"/>
      <c r="FI21" s="227"/>
      <c r="FJ21" s="227"/>
      <c r="FK21" s="227"/>
      <c r="FL21" s="227"/>
      <c r="FM21" s="227"/>
      <c r="FN21" s="227"/>
      <c r="FO21" s="227"/>
    </row>
    <row r="22" spans="1:171" ht="22.5" customHeight="1">
      <c r="A22" s="50"/>
      <c r="B22" s="50" t="s">
        <v>648</v>
      </c>
      <c r="C22" s="44" t="s">
        <v>1532</v>
      </c>
      <c r="D22" s="189" t="s">
        <v>33</v>
      </c>
      <c r="E22" s="188">
        <v>2152</v>
      </c>
      <c r="F22" s="231">
        <v>2279</v>
      </c>
      <c r="G22" s="188">
        <v>2055</v>
      </c>
      <c r="H22" s="188">
        <v>1871</v>
      </c>
      <c r="I22" s="188">
        <v>1784</v>
      </c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7"/>
      <c r="FF22" s="227"/>
      <c r="FG22" s="227"/>
      <c r="FH22" s="227"/>
      <c r="FI22" s="227"/>
      <c r="FJ22" s="227"/>
      <c r="FK22" s="227"/>
      <c r="FL22" s="227"/>
      <c r="FM22" s="227"/>
      <c r="FN22" s="227"/>
      <c r="FO22" s="227"/>
    </row>
    <row r="23" spans="1:171" ht="22.5" customHeight="1">
      <c r="A23" s="50"/>
      <c r="B23" s="50" t="s">
        <v>649</v>
      </c>
      <c r="C23" s="44" t="s">
        <v>667</v>
      </c>
      <c r="D23" s="189" t="s">
        <v>1318</v>
      </c>
      <c r="E23" s="188">
        <v>17833</v>
      </c>
      <c r="F23" s="231">
        <v>28240</v>
      </c>
      <c r="G23" s="188">
        <v>16770</v>
      </c>
      <c r="H23" s="188">
        <v>16000</v>
      </c>
      <c r="I23" s="188">
        <v>15550</v>
      </c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</row>
    <row r="24" spans="1:171" ht="22.5" customHeight="1">
      <c r="A24" s="50"/>
      <c r="B24" s="50" t="s">
        <v>650</v>
      </c>
      <c r="C24" s="44" t="s">
        <v>668</v>
      </c>
      <c r="D24" s="189" t="s">
        <v>1317</v>
      </c>
      <c r="E24" s="188">
        <v>800</v>
      </c>
      <c r="F24" s="231">
        <v>708</v>
      </c>
      <c r="G24" s="188">
        <v>700</v>
      </c>
      <c r="H24" s="188">
        <v>700</v>
      </c>
      <c r="I24" s="188">
        <v>700</v>
      </c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227"/>
      <c r="FE24" s="227"/>
      <c r="FF24" s="227"/>
      <c r="FG24" s="227"/>
      <c r="FH24" s="227"/>
      <c r="FI24" s="227"/>
      <c r="FJ24" s="227"/>
      <c r="FK24" s="227"/>
      <c r="FL24" s="227"/>
      <c r="FM24" s="227"/>
      <c r="FN24" s="227"/>
      <c r="FO24" s="227"/>
    </row>
    <row r="25" spans="1:171" ht="31.5" customHeight="1">
      <c r="A25" s="50"/>
      <c r="B25" s="50" t="s">
        <v>651</v>
      </c>
      <c r="C25" s="44" t="s">
        <v>669</v>
      </c>
      <c r="D25" s="196" t="s">
        <v>614</v>
      </c>
      <c r="E25" s="188">
        <v>1559</v>
      </c>
      <c r="F25" s="231">
        <v>1559</v>
      </c>
      <c r="G25" s="188">
        <v>1559</v>
      </c>
      <c r="H25" s="188">
        <v>1559</v>
      </c>
      <c r="I25" s="188">
        <v>1559</v>
      </c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</row>
    <row r="26" spans="1:171" ht="22.5" customHeight="1">
      <c r="A26" s="50"/>
      <c r="B26" s="50"/>
      <c r="C26" s="44"/>
      <c r="D26" s="196"/>
      <c r="E26" s="188"/>
      <c r="F26" s="231"/>
      <c r="G26" s="188"/>
      <c r="H26" s="188"/>
      <c r="I26" s="188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7"/>
      <c r="DX26" s="227"/>
      <c r="DY26" s="227"/>
      <c r="DZ26" s="227"/>
      <c r="EA26" s="227"/>
      <c r="EB26" s="227"/>
      <c r="EC26" s="227"/>
      <c r="ED26" s="227"/>
      <c r="EE26" s="227"/>
      <c r="EF26" s="227"/>
      <c r="EG26" s="227"/>
      <c r="EH26" s="227"/>
      <c r="EI26" s="227"/>
      <c r="EJ26" s="227"/>
      <c r="EK26" s="227"/>
      <c r="EL26" s="227"/>
      <c r="EM26" s="227"/>
      <c r="EN26" s="227"/>
      <c r="EO26" s="227"/>
      <c r="EP26" s="227"/>
      <c r="EQ26" s="227"/>
      <c r="ER26" s="227"/>
      <c r="ES26" s="227"/>
      <c r="ET26" s="227"/>
      <c r="EU26" s="227"/>
      <c r="EV26" s="227"/>
      <c r="EW26" s="227"/>
      <c r="EX26" s="227"/>
      <c r="EY26" s="227"/>
      <c r="EZ26" s="227"/>
      <c r="FA26" s="227"/>
      <c r="FB26" s="227"/>
      <c r="FC26" s="227"/>
      <c r="FD26" s="227"/>
      <c r="FE26" s="227"/>
      <c r="FF26" s="227"/>
      <c r="FG26" s="227"/>
      <c r="FH26" s="227"/>
      <c r="FI26" s="227"/>
      <c r="FJ26" s="227"/>
      <c r="FK26" s="227"/>
      <c r="FL26" s="227"/>
      <c r="FM26" s="227"/>
      <c r="FN26" s="227"/>
      <c r="FO26" s="227"/>
    </row>
    <row r="27" spans="1:171" ht="22.5" customHeight="1">
      <c r="A27" s="249" t="s">
        <v>652</v>
      </c>
      <c r="B27" s="297"/>
      <c r="C27" s="44"/>
      <c r="D27" s="189"/>
      <c r="E27" s="188"/>
      <c r="F27" s="231"/>
      <c r="G27" s="188"/>
      <c r="H27" s="188"/>
      <c r="I27" s="188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7"/>
      <c r="EW27" s="227"/>
      <c r="EX27" s="227"/>
      <c r="EY27" s="227"/>
      <c r="EZ27" s="227"/>
      <c r="FA27" s="227"/>
      <c r="FB27" s="227"/>
      <c r="FC27" s="227"/>
      <c r="FD27" s="227"/>
      <c r="FE27" s="227"/>
      <c r="FF27" s="227"/>
      <c r="FG27" s="227"/>
      <c r="FH27" s="227"/>
      <c r="FI27" s="227"/>
      <c r="FJ27" s="227"/>
      <c r="FK27" s="227"/>
      <c r="FL27" s="227"/>
      <c r="FM27" s="227"/>
      <c r="FN27" s="227"/>
      <c r="FO27" s="227"/>
    </row>
    <row r="28" spans="1:171" ht="22.5" customHeight="1">
      <c r="A28" s="50"/>
      <c r="B28" s="50" t="s">
        <v>212</v>
      </c>
      <c r="C28" s="44" t="s">
        <v>670</v>
      </c>
      <c r="D28" s="189" t="s">
        <v>1319</v>
      </c>
      <c r="E28" s="188">
        <v>3600</v>
      </c>
      <c r="F28" s="231">
        <v>3750</v>
      </c>
      <c r="G28" s="188">
        <v>3980</v>
      </c>
      <c r="H28" s="188">
        <v>4072</v>
      </c>
      <c r="I28" s="188">
        <v>4100</v>
      </c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7"/>
      <c r="EL28" s="227"/>
      <c r="EM28" s="227"/>
      <c r="EN28" s="227"/>
      <c r="EO28" s="227"/>
      <c r="EP28" s="227"/>
      <c r="EQ28" s="227"/>
      <c r="ER28" s="227"/>
      <c r="ES28" s="227"/>
      <c r="ET28" s="227"/>
      <c r="EU28" s="227"/>
      <c r="EV28" s="227"/>
      <c r="EW28" s="227"/>
      <c r="EX28" s="227"/>
      <c r="EY28" s="227"/>
      <c r="EZ28" s="227"/>
      <c r="FA28" s="227"/>
      <c r="FB28" s="227"/>
      <c r="FC28" s="227"/>
      <c r="FD28" s="227"/>
      <c r="FE28" s="227"/>
      <c r="FF28" s="227"/>
      <c r="FG28" s="227"/>
      <c r="FH28" s="227"/>
      <c r="FI28" s="227"/>
      <c r="FJ28" s="227"/>
      <c r="FK28" s="227"/>
      <c r="FL28" s="227"/>
      <c r="FM28" s="227"/>
      <c r="FN28" s="227"/>
      <c r="FO28" s="227"/>
    </row>
    <row r="29" spans="1:171" ht="22.5" customHeight="1">
      <c r="A29" s="50"/>
      <c r="B29" s="50" t="s">
        <v>213</v>
      </c>
      <c r="C29" s="44" t="s">
        <v>671</v>
      </c>
      <c r="D29" s="189" t="s">
        <v>33</v>
      </c>
      <c r="E29" s="188">
        <v>1125</v>
      </c>
      <c r="F29" s="231">
        <v>1125</v>
      </c>
      <c r="G29" s="188">
        <v>1125</v>
      </c>
      <c r="H29" s="188">
        <v>1125</v>
      </c>
      <c r="I29" s="188">
        <v>1125</v>
      </c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7"/>
      <c r="ET29" s="227"/>
      <c r="EU29" s="227"/>
      <c r="EV29" s="227"/>
      <c r="EW29" s="227"/>
      <c r="EX29" s="227"/>
      <c r="EY29" s="227"/>
      <c r="EZ29" s="227"/>
      <c r="FA29" s="227"/>
      <c r="FB29" s="227"/>
      <c r="FC29" s="227"/>
      <c r="FD29" s="227"/>
      <c r="FE29" s="227"/>
      <c r="FF29" s="227"/>
      <c r="FG29" s="227"/>
      <c r="FH29" s="227"/>
      <c r="FI29" s="227"/>
      <c r="FJ29" s="227"/>
      <c r="FK29" s="227"/>
      <c r="FL29" s="227"/>
      <c r="FM29" s="227"/>
      <c r="FN29" s="227"/>
      <c r="FO29" s="227"/>
    </row>
    <row r="30" spans="1:171" ht="22.5" customHeight="1">
      <c r="A30" s="50"/>
      <c r="B30" s="50" t="s">
        <v>206</v>
      </c>
      <c r="C30" s="44" t="s">
        <v>1327</v>
      </c>
      <c r="D30" s="189" t="s">
        <v>1320</v>
      </c>
      <c r="E30" s="188">
        <v>60550</v>
      </c>
      <c r="F30" s="231">
        <v>62200</v>
      </c>
      <c r="G30" s="188">
        <v>62200</v>
      </c>
      <c r="H30" s="188">
        <v>57000</v>
      </c>
      <c r="I30" s="188">
        <v>57000</v>
      </c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7"/>
      <c r="EH30" s="227"/>
      <c r="EI30" s="227"/>
      <c r="EJ30" s="227"/>
      <c r="EK30" s="227"/>
      <c r="EL30" s="227"/>
      <c r="EM30" s="227"/>
      <c r="EN30" s="227"/>
      <c r="EO30" s="227"/>
      <c r="EP30" s="227"/>
      <c r="EQ30" s="227"/>
      <c r="ER30" s="227"/>
      <c r="ES30" s="227"/>
      <c r="ET30" s="227"/>
      <c r="EU30" s="227"/>
      <c r="EV30" s="227"/>
      <c r="EW30" s="227"/>
      <c r="EX30" s="227"/>
      <c r="EY30" s="227"/>
      <c r="EZ30" s="227"/>
      <c r="FA30" s="227"/>
      <c r="FB30" s="227"/>
      <c r="FC30" s="227"/>
      <c r="FD30" s="227"/>
      <c r="FE30" s="227"/>
      <c r="FF30" s="227"/>
      <c r="FG30" s="227"/>
      <c r="FH30" s="227"/>
      <c r="FI30" s="227"/>
      <c r="FJ30" s="227"/>
      <c r="FK30" s="227"/>
      <c r="FL30" s="227"/>
      <c r="FM30" s="227"/>
      <c r="FN30" s="227"/>
      <c r="FO30" s="227"/>
    </row>
    <row r="31" spans="1:171" ht="22.5" customHeight="1">
      <c r="A31" s="50"/>
      <c r="B31" s="50" t="s">
        <v>653</v>
      </c>
      <c r="C31" s="44" t="s">
        <v>672</v>
      </c>
      <c r="D31" s="189" t="s">
        <v>33</v>
      </c>
      <c r="E31" s="188" t="s">
        <v>476</v>
      </c>
      <c r="F31" s="231">
        <v>475000</v>
      </c>
      <c r="G31" s="188">
        <v>478000</v>
      </c>
      <c r="H31" s="188">
        <v>470000</v>
      </c>
      <c r="I31" s="188">
        <v>470000</v>
      </c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7"/>
      <c r="EL31" s="227"/>
      <c r="EM31" s="227"/>
      <c r="EN31" s="227"/>
      <c r="EO31" s="227"/>
      <c r="EP31" s="227"/>
      <c r="EQ31" s="227"/>
      <c r="ER31" s="227"/>
      <c r="ES31" s="227"/>
      <c r="ET31" s="227"/>
      <c r="EU31" s="227"/>
      <c r="EV31" s="227"/>
      <c r="EW31" s="227"/>
      <c r="EX31" s="227"/>
      <c r="EY31" s="227"/>
      <c r="EZ31" s="227"/>
      <c r="FA31" s="227"/>
      <c r="FB31" s="227"/>
      <c r="FC31" s="227"/>
      <c r="FD31" s="227"/>
      <c r="FE31" s="227"/>
      <c r="FF31" s="227"/>
      <c r="FG31" s="227"/>
      <c r="FH31" s="227"/>
      <c r="FI31" s="227"/>
      <c r="FJ31" s="227"/>
      <c r="FK31" s="227"/>
      <c r="FL31" s="227"/>
      <c r="FM31" s="227"/>
      <c r="FN31" s="227"/>
      <c r="FO31" s="227"/>
    </row>
    <row r="32" spans="1:171" ht="22.5" customHeight="1">
      <c r="A32" s="50"/>
      <c r="B32" s="50" t="s">
        <v>1514</v>
      </c>
      <c r="C32" s="44" t="s">
        <v>673</v>
      </c>
      <c r="D32" s="189" t="s">
        <v>33</v>
      </c>
      <c r="E32" s="188">
        <v>73188</v>
      </c>
      <c r="F32" s="188">
        <v>75250</v>
      </c>
      <c r="G32" s="188">
        <v>75725</v>
      </c>
      <c r="H32" s="188">
        <v>75000</v>
      </c>
      <c r="I32" s="188">
        <v>75000</v>
      </c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7"/>
      <c r="FF32" s="227"/>
      <c r="FG32" s="227"/>
      <c r="FH32" s="227"/>
      <c r="FI32" s="227"/>
      <c r="FJ32" s="227"/>
      <c r="FK32" s="227"/>
      <c r="FL32" s="227"/>
      <c r="FM32" s="227"/>
      <c r="FN32" s="227"/>
      <c r="FO32" s="227"/>
    </row>
    <row r="33" spans="1:171" ht="22.5" customHeight="1">
      <c r="A33" s="50"/>
      <c r="B33" s="50" t="s">
        <v>1515</v>
      </c>
      <c r="C33" s="44" t="s">
        <v>1328</v>
      </c>
      <c r="D33" s="189" t="s">
        <v>33</v>
      </c>
      <c r="E33" s="188">
        <v>317000</v>
      </c>
      <c r="F33" s="188">
        <v>325900</v>
      </c>
      <c r="G33" s="188">
        <v>328000</v>
      </c>
      <c r="H33" s="188">
        <v>107.3</v>
      </c>
      <c r="I33" s="188">
        <v>471000</v>
      </c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27"/>
      <c r="FC33" s="227"/>
      <c r="FD33" s="227"/>
      <c r="FE33" s="227"/>
      <c r="FF33" s="227"/>
      <c r="FG33" s="227"/>
      <c r="FH33" s="227"/>
      <c r="FI33" s="227"/>
      <c r="FJ33" s="227"/>
      <c r="FK33" s="227"/>
      <c r="FL33" s="227"/>
      <c r="FM33" s="227"/>
      <c r="FN33" s="227"/>
      <c r="FO33" s="227"/>
    </row>
    <row r="34" spans="1:171" ht="22.5" customHeight="1">
      <c r="A34" s="50"/>
      <c r="B34" s="50" t="s">
        <v>615</v>
      </c>
      <c r="C34" s="44" t="s">
        <v>674</v>
      </c>
      <c r="D34" s="189" t="s">
        <v>33</v>
      </c>
      <c r="E34" s="188">
        <v>1221000</v>
      </c>
      <c r="F34" s="188">
        <v>1255900</v>
      </c>
      <c r="G34" s="188">
        <v>1263917</v>
      </c>
      <c r="H34" s="188">
        <v>1080000</v>
      </c>
      <c r="I34" s="188">
        <v>1080000</v>
      </c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27"/>
      <c r="FC34" s="227"/>
      <c r="FD34" s="227"/>
      <c r="FE34" s="227"/>
      <c r="FF34" s="227"/>
      <c r="FG34" s="227"/>
      <c r="FH34" s="227"/>
      <c r="FI34" s="227"/>
      <c r="FJ34" s="227"/>
      <c r="FK34" s="227"/>
      <c r="FL34" s="227"/>
      <c r="FM34" s="227"/>
      <c r="FN34" s="227"/>
      <c r="FO34" s="227"/>
    </row>
    <row r="35" spans="1:171" ht="22.5" customHeight="1">
      <c r="A35" s="50"/>
      <c r="B35" s="50" t="s">
        <v>33</v>
      </c>
      <c r="C35" s="44" t="s">
        <v>214</v>
      </c>
      <c r="D35" s="189" t="s">
        <v>33</v>
      </c>
      <c r="E35" s="188">
        <v>2320000</v>
      </c>
      <c r="F35" s="188">
        <v>2385300</v>
      </c>
      <c r="G35" s="188">
        <v>2400417</v>
      </c>
      <c r="H35" s="188">
        <v>2640000</v>
      </c>
      <c r="I35" s="188">
        <v>2640000</v>
      </c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27"/>
      <c r="FC35" s="227"/>
      <c r="FD35" s="227"/>
      <c r="FE35" s="227"/>
      <c r="FF35" s="227"/>
      <c r="FG35" s="227"/>
      <c r="FH35" s="227"/>
      <c r="FI35" s="227"/>
      <c r="FJ35" s="227"/>
      <c r="FK35" s="227"/>
      <c r="FL35" s="227"/>
      <c r="FM35" s="227"/>
      <c r="FN35" s="227"/>
      <c r="FO35" s="227"/>
    </row>
    <row r="36" spans="1:171" ht="22.5" customHeight="1">
      <c r="A36" s="50"/>
      <c r="B36" s="50" t="s">
        <v>215</v>
      </c>
      <c r="C36" s="44" t="s">
        <v>207</v>
      </c>
      <c r="D36" s="189" t="s">
        <v>33</v>
      </c>
      <c r="E36" s="188">
        <v>401800</v>
      </c>
      <c r="F36" s="188">
        <v>410000</v>
      </c>
      <c r="G36" s="188">
        <v>412667</v>
      </c>
      <c r="H36" s="188">
        <v>410000</v>
      </c>
      <c r="I36" s="188">
        <v>410000</v>
      </c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  <c r="EH36" s="227"/>
      <c r="EI36" s="227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27"/>
      <c r="FC36" s="227"/>
      <c r="FD36" s="227"/>
      <c r="FE36" s="227"/>
      <c r="FF36" s="227"/>
      <c r="FG36" s="227"/>
      <c r="FH36" s="227"/>
      <c r="FI36" s="227"/>
      <c r="FJ36" s="227"/>
      <c r="FK36" s="227"/>
      <c r="FL36" s="227"/>
      <c r="FM36" s="227"/>
      <c r="FN36" s="227"/>
      <c r="FO36" s="227"/>
    </row>
    <row r="37" spans="1:171" ht="22.5" customHeight="1">
      <c r="A37" s="50"/>
      <c r="B37" s="50" t="s">
        <v>216</v>
      </c>
      <c r="C37" s="44" t="s">
        <v>675</v>
      </c>
      <c r="D37" s="189" t="s">
        <v>33</v>
      </c>
      <c r="E37" s="188">
        <v>1590000</v>
      </c>
      <c r="F37" s="188">
        <v>1634500</v>
      </c>
      <c r="G37" s="188">
        <v>1644333</v>
      </c>
      <c r="H37" s="188">
        <v>1670000</v>
      </c>
      <c r="I37" s="188">
        <v>1670000</v>
      </c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27"/>
      <c r="FC37" s="227"/>
      <c r="FD37" s="227"/>
      <c r="FE37" s="227"/>
      <c r="FF37" s="227"/>
      <c r="FG37" s="227"/>
      <c r="FH37" s="227"/>
      <c r="FI37" s="227"/>
      <c r="FJ37" s="227"/>
      <c r="FK37" s="227"/>
      <c r="FL37" s="227"/>
      <c r="FM37" s="227"/>
      <c r="FN37" s="227"/>
      <c r="FO37" s="227"/>
    </row>
    <row r="38" spans="1:171" ht="22.5" customHeight="1">
      <c r="A38" s="50"/>
      <c r="B38" s="194" t="s">
        <v>616</v>
      </c>
      <c r="C38" s="44" t="s">
        <v>617</v>
      </c>
      <c r="D38" s="189" t="s">
        <v>33</v>
      </c>
      <c r="E38" s="188" t="s">
        <v>476</v>
      </c>
      <c r="F38" s="188">
        <v>640000</v>
      </c>
      <c r="G38" s="188">
        <v>644000</v>
      </c>
      <c r="H38" s="188">
        <v>590000</v>
      </c>
      <c r="I38" s="188">
        <v>590000</v>
      </c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7"/>
      <c r="FE38" s="227"/>
      <c r="FF38" s="227"/>
      <c r="FG38" s="227"/>
      <c r="FH38" s="227"/>
      <c r="FI38" s="227"/>
      <c r="FJ38" s="227"/>
      <c r="FK38" s="227"/>
      <c r="FL38" s="227"/>
      <c r="FM38" s="227"/>
      <c r="FN38" s="227"/>
      <c r="FO38" s="227"/>
    </row>
    <row r="39" spans="1:171" ht="22.5" customHeight="1">
      <c r="A39" s="50"/>
      <c r="B39" s="50" t="s">
        <v>618</v>
      </c>
      <c r="C39" s="44" t="s">
        <v>676</v>
      </c>
      <c r="D39" s="189" t="s">
        <v>33</v>
      </c>
      <c r="E39" s="188">
        <v>305900</v>
      </c>
      <c r="F39" s="188">
        <v>314500</v>
      </c>
      <c r="G39" s="188">
        <v>316500</v>
      </c>
      <c r="H39" s="188">
        <v>284000</v>
      </c>
      <c r="I39" s="188">
        <v>284000</v>
      </c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/>
      <c r="FD39" s="227"/>
      <c r="FE39" s="227"/>
      <c r="FF39" s="227"/>
      <c r="FG39" s="227"/>
      <c r="FH39" s="227"/>
      <c r="FI39" s="227"/>
      <c r="FJ39" s="227"/>
      <c r="FK39" s="227"/>
      <c r="FL39" s="227"/>
      <c r="FM39" s="227"/>
      <c r="FN39" s="227"/>
      <c r="FO39" s="227"/>
    </row>
    <row r="40" spans="1:171" ht="22.5" customHeight="1">
      <c r="A40" s="50"/>
      <c r="B40" s="194" t="s">
        <v>619</v>
      </c>
      <c r="C40" s="44"/>
      <c r="D40" s="189" t="s">
        <v>33</v>
      </c>
      <c r="E40" s="188" t="s">
        <v>476</v>
      </c>
      <c r="F40" s="188">
        <v>63500</v>
      </c>
      <c r="G40" s="188">
        <v>64617</v>
      </c>
      <c r="H40" s="188">
        <v>61000</v>
      </c>
      <c r="I40" s="188">
        <v>61000</v>
      </c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27"/>
      <c r="EC40" s="227"/>
      <c r="ED40" s="227"/>
      <c r="EE40" s="227"/>
      <c r="EF40" s="227"/>
      <c r="EG40" s="227"/>
      <c r="EH40" s="227"/>
      <c r="EI40" s="227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27"/>
      <c r="FC40" s="227"/>
      <c r="FD40" s="227"/>
      <c r="FE40" s="227"/>
      <c r="FF40" s="227"/>
      <c r="FG40" s="227"/>
      <c r="FH40" s="227"/>
      <c r="FI40" s="227"/>
      <c r="FJ40" s="227"/>
      <c r="FK40" s="227"/>
      <c r="FL40" s="227"/>
      <c r="FM40" s="227"/>
      <c r="FN40" s="227"/>
      <c r="FO40" s="227"/>
    </row>
    <row r="41" spans="1:171" ht="22.5" customHeight="1">
      <c r="A41" s="50"/>
      <c r="B41" s="50" t="s">
        <v>654</v>
      </c>
      <c r="C41" s="44" t="s">
        <v>677</v>
      </c>
      <c r="D41" s="189" t="s">
        <v>33</v>
      </c>
      <c r="E41" s="188">
        <v>690500</v>
      </c>
      <c r="F41" s="188">
        <v>710000</v>
      </c>
      <c r="G41" s="188">
        <v>714500</v>
      </c>
      <c r="H41" s="188">
        <v>580000</v>
      </c>
      <c r="I41" s="188">
        <v>580000</v>
      </c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  <c r="DO41" s="227"/>
      <c r="DP41" s="227"/>
      <c r="DQ41" s="227"/>
      <c r="DR41" s="227"/>
      <c r="DS41" s="227"/>
      <c r="DT41" s="227"/>
      <c r="DU41" s="227"/>
      <c r="DV41" s="227"/>
      <c r="DW41" s="227"/>
      <c r="DX41" s="227"/>
      <c r="DY41" s="227"/>
      <c r="DZ41" s="227"/>
      <c r="EA41" s="227"/>
      <c r="EB41" s="227"/>
      <c r="EC41" s="227"/>
      <c r="ED41" s="227"/>
      <c r="EE41" s="227"/>
      <c r="EF41" s="227"/>
      <c r="EG41" s="227"/>
      <c r="EH41" s="227"/>
      <c r="EI41" s="227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27"/>
      <c r="FC41" s="227"/>
      <c r="FD41" s="227"/>
      <c r="FE41" s="227"/>
      <c r="FF41" s="227"/>
      <c r="FG41" s="227"/>
      <c r="FH41" s="227"/>
      <c r="FI41" s="227"/>
      <c r="FJ41" s="227"/>
      <c r="FK41" s="227"/>
      <c r="FL41" s="227"/>
      <c r="FM41" s="227"/>
      <c r="FN41" s="227"/>
      <c r="FO41" s="227"/>
    </row>
    <row r="42" spans="1:171" ht="22.5" customHeight="1">
      <c r="A42" s="50"/>
      <c r="B42" s="50" t="s">
        <v>620</v>
      </c>
      <c r="C42" s="44" t="s">
        <v>217</v>
      </c>
      <c r="D42" s="189" t="s">
        <v>33</v>
      </c>
      <c r="E42" s="188" t="s">
        <v>476</v>
      </c>
      <c r="F42" s="188">
        <v>197200</v>
      </c>
      <c r="G42" s="188">
        <v>198117</v>
      </c>
      <c r="H42" s="188">
        <v>133000</v>
      </c>
      <c r="I42" s="188">
        <v>133000</v>
      </c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  <c r="DU42" s="227"/>
      <c r="DV42" s="227"/>
      <c r="DW42" s="227"/>
      <c r="DX42" s="227"/>
      <c r="DY42" s="227"/>
      <c r="DZ42" s="227"/>
      <c r="EA42" s="227"/>
      <c r="EB42" s="227"/>
      <c r="EC42" s="227"/>
      <c r="ED42" s="227"/>
      <c r="EE42" s="227"/>
      <c r="EF42" s="227"/>
      <c r="EG42" s="227"/>
      <c r="EH42" s="227"/>
      <c r="EI42" s="227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27"/>
      <c r="FC42" s="227"/>
      <c r="FD42" s="227"/>
      <c r="FE42" s="227"/>
      <c r="FF42" s="227"/>
      <c r="FG42" s="227"/>
      <c r="FH42" s="227"/>
      <c r="FI42" s="227"/>
      <c r="FJ42" s="227"/>
      <c r="FK42" s="227"/>
      <c r="FL42" s="227"/>
      <c r="FM42" s="227"/>
      <c r="FN42" s="227"/>
      <c r="FO42" s="227"/>
    </row>
    <row r="43" spans="1:171" ht="22.5" customHeight="1">
      <c r="A43" s="50"/>
      <c r="B43" s="50"/>
      <c r="C43" s="44"/>
      <c r="D43" s="189"/>
      <c r="E43" s="188"/>
      <c r="F43" s="188"/>
      <c r="G43" s="188"/>
      <c r="H43" s="188"/>
      <c r="I43" s="188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7"/>
      <c r="DR43" s="227"/>
      <c r="DS43" s="227"/>
      <c r="DT43" s="227"/>
      <c r="DU43" s="227"/>
      <c r="DV43" s="227"/>
      <c r="DW43" s="227"/>
      <c r="DX43" s="227"/>
      <c r="DY43" s="227"/>
      <c r="DZ43" s="227"/>
      <c r="EA43" s="227"/>
      <c r="EB43" s="227"/>
      <c r="EC43" s="227"/>
      <c r="ED43" s="227"/>
      <c r="EE43" s="227"/>
      <c r="EF43" s="227"/>
      <c r="EG43" s="227"/>
      <c r="EH43" s="227"/>
      <c r="EI43" s="227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27"/>
      <c r="FC43" s="227"/>
      <c r="FD43" s="227"/>
      <c r="FE43" s="227"/>
      <c r="FF43" s="227"/>
      <c r="FG43" s="227"/>
      <c r="FH43" s="227"/>
      <c r="FI43" s="227"/>
      <c r="FJ43" s="227"/>
      <c r="FK43" s="227"/>
      <c r="FL43" s="227"/>
      <c r="FM43" s="227"/>
      <c r="FN43" s="227"/>
      <c r="FO43" s="227"/>
    </row>
    <row r="44" spans="1:171" ht="22.5" customHeight="1">
      <c r="A44" s="249" t="s">
        <v>655</v>
      </c>
      <c r="B44" s="297"/>
      <c r="C44" s="44"/>
      <c r="D44" s="189"/>
      <c r="E44" s="188"/>
      <c r="F44" s="188"/>
      <c r="G44" s="188"/>
      <c r="H44" s="188"/>
      <c r="I44" s="188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27"/>
      <c r="FC44" s="227"/>
      <c r="FD44" s="227"/>
      <c r="FE44" s="227"/>
      <c r="FF44" s="227"/>
      <c r="FG44" s="227"/>
      <c r="FH44" s="227"/>
      <c r="FI44" s="227"/>
      <c r="FJ44" s="227"/>
      <c r="FK44" s="227"/>
      <c r="FL44" s="227"/>
      <c r="FM44" s="227"/>
      <c r="FN44" s="227"/>
      <c r="FO44" s="227"/>
    </row>
    <row r="45" spans="1:171" ht="22.5" customHeight="1">
      <c r="A45" s="50"/>
      <c r="B45" s="50" t="s">
        <v>656</v>
      </c>
      <c r="C45" s="44" t="s">
        <v>678</v>
      </c>
      <c r="D45" s="189" t="s">
        <v>1321</v>
      </c>
      <c r="E45" s="188">
        <v>4382</v>
      </c>
      <c r="F45" s="188">
        <v>3776</v>
      </c>
      <c r="G45" s="188">
        <v>3728</v>
      </c>
      <c r="H45" s="188">
        <v>3700</v>
      </c>
      <c r="I45" s="188">
        <v>3658</v>
      </c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  <c r="DQ45" s="227"/>
      <c r="DR45" s="227"/>
      <c r="DS45" s="227"/>
      <c r="DT45" s="227"/>
      <c r="DU45" s="227"/>
      <c r="DV45" s="227"/>
      <c r="DW45" s="227"/>
      <c r="DX45" s="227"/>
      <c r="DY45" s="227"/>
      <c r="DZ45" s="227"/>
      <c r="EA45" s="227"/>
      <c r="EB45" s="227"/>
      <c r="EC45" s="227"/>
      <c r="ED45" s="227"/>
      <c r="EE45" s="227"/>
      <c r="EF45" s="227"/>
      <c r="EG45" s="227"/>
      <c r="EH45" s="227"/>
      <c r="EI45" s="227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27"/>
      <c r="FC45" s="227"/>
      <c r="FD45" s="227"/>
      <c r="FE45" s="227"/>
      <c r="FF45" s="227"/>
      <c r="FG45" s="227"/>
      <c r="FH45" s="227"/>
      <c r="FI45" s="227"/>
      <c r="FJ45" s="227"/>
      <c r="FK45" s="227"/>
      <c r="FL45" s="227"/>
      <c r="FM45" s="227"/>
      <c r="FN45" s="227"/>
      <c r="FO45" s="227"/>
    </row>
    <row r="46" spans="1:171" ht="22.5" customHeight="1">
      <c r="A46" s="50"/>
      <c r="B46" s="50" t="s">
        <v>53</v>
      </c>
      <c r="C46" s="44" t="s">
        <v>997</v>
      </c>
      <c r="D46" s="189" t="s">
        <v>218</v>
      </c>
      <c r="E46" s="188">
        <v>4683</v>
      </c>
      <c r="F46" s="188">
        <v>4382</v>
      </c>
      <c r="G46" s="188">
        <v>4317</v>
      </c>
      <c r="H46" s="188">
        <v>4533</v>
      </c>
      <c r="I46" s="188">
        <v>4483</v>
      </c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227"/>
      <c r="CP46" s="227"/>
      <c r="CQ46" s="227"/>
      <c r="CR46" s="227"/>
      <c r="CS46" s="227"/>
      <c r="CT46" s="227"/>
      <c r="CU46" s="227"/>
      <c r="CV46" s="227"/>
      <c r="CW46" s="227"/>
      <c r="CX46" s="227"/>
      <c r="CY46" s="227"/>
      <c r="CZ46" s="227"/>
      <c r="DA46" s="227"/>
      <c r="DB46" s="227"/>
      <c r="DC46" s="227"/>
      <c r="DD46" s="227"/>
      <c r="DE46" s="227"/>
      <c r="DF46" s="227"/>
      <c r="DG46" s="227"/>
      <c r="DH46" s="227"/>
      <c r="DI46" s="227"/>
      <c r="DJ46" s="227"/>
      <c r="DK46" s="227"/>
      <c r="DL46" s="227"/>
      <c r="DM46" s="227"/>
      <c r="DN46" s="227"/>
      <c r="DO46" s="227"/>
      <c r="DP46" s="227"/>
      <c r="DQ46" s="227"/>
      <c r="DR46" s="227"/>
      <c r="DS46" s="227"/>
      <c r="DT46" s="227"/>
      <c r="DU46" s="227"/>
      <c r="DV46" s="227"/>
      <c r="DW46" s="227"/>
      <c r="DX46" s="227"/>
      <c r="DY46" s="227"/>
      <c r="DZ46" s="227"/>
      <c r="EA46" s="227"/>
      <c r="EB46" s="227"/>
      <c r="EC46" s="227"/>
      <c r="ED46" s="227"/>
      <c r="EE46" s="227"/>
      <c r="EF46" s="227"/>
      <c r="EG46" s="227"/>
      <c r="EH46" s="227"/>
      <c r="EI46" s="227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27"/>
      <c r="FC46" s="227"/>
      <c r="FD46" s="227"/>
      <c r="FE46" s="227"/>
      <c r="FF46" s="227"/>
      <c r="FG46" s="227"/>
      <c r="FH46" s="227"/>
      <c r="FI46" s="227"/>
      <c r="FJ46" s="227"/>
      <c r="FK46" s="227"/>
      <c r="FL46" s="227"/>
      <c r="FM46" s="227"/>
      <c r="FN46" s="227"/>
      <c r="FO46" s="227"/>
    </row>
    <row r="47" spans="1:171" ht="22.5" customHeight="1">
      <c r="A47" s="50"/>
      <c r="B47" s="50" t="s">
        <v>113</v>
      </c>
      <c r="C47" s="44" t="s">
        <v>219</v>
      </c>
      <c r="D47" s="189" t="s">
        <v>697</v>
      </c>
      <c r="E47" s="188">
        <v>850</v>
      </c>
      <c r="F47" s="188">
        <v>850</v>
      </c>
      <c r="G47" s="188">
        <v>850</v>
      </c>
      <c r="H47" s="188">
        <v>850</v>
      </c>
      <c r="I47" s="188">
        <v>850</v>
      </c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7"/>
      <c r="DP47" s="227"/>
      <c r="DQ47" s="227"/>
      <c r="DR47" s="227"/>
      <c r="DS47" s="227"/>
      <c r="DT47" s="227"/>
      <c r="DU47" s="227"/>
      <c r="DV47" s="227"/>
      <c r="DW47" s="227"/>
      <c r="DX47" s="227"/>
      <c r="DY47" s="227"/>
      <c r="DZ47" s="227"/>
      <c r="EA47" s="227"/>
      <c r="EB47" s="227"/>
      <c r="EC47" s="227"/>
      <c r="ED47" s="227"/>
      <c r="EE47" s="227"/>
      <c r="EF47" s="227"/>
      <c r="EG47" s="227"/>
      <c r="EH47" s="227"/>
      <c r="EI47" s="227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27"/>
      <c r="FC47" s="227"/>
      <c r="FD47" s="227"/>
      <c r="FE47" s="227"/>
      <c r="FF47" s="227"/>
      <c r="FG47" s="227"/>
      <c r="FH47" s="227"/>
      <c r="FI47" s="227"/>
      <c r="FJ47" s="227"/>
      <c r="FK47" s="227"/>
      <c r="FL47" s="227"/>
      <c r="FM47" s="227"/>
      <c r="FN47" s="227"/>
      <c r="FO47" s="227"/>
    </row>
    <row r="48" spans="1:171" ht="22.5" customHeight="1">
      <c r="A48" s="50"/>
      <c r="B48" s="50" t="s">
        <v>220</v>
      </c>
      <c r="C48" s="44" t="s">
        <v>679</v>
      </c>
      <c r="D48" s="189" t="s">
        <v>1314</v>
      </c>
      <c r="E48" s="188">
        <v>148</v>
      </c>
      <c r="F48" s="188">
        <v>152</v>
      </c>
      <c r="G48" s="188">
        <v>155</v>
      </c>
      <c r="H48" s="188">
        <v>163</v>
      </c>
      <c r="I48" s="188">
        <v>165</v>
      </c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27"/>
      <c r="FC48" s="227"/>
      <c r="FD48" s="227"/>
      <c r="FE48" s="227"/>
      <c r="FF48" s="227"/>
      <c r="FG48" s="227"/>
      <c r="FH48" s="227"/>
      <c r="FI48" s="227"/>
      <c r="FJ48" s="227"/>
      <c r="FK48" s="227"/>
      <c r="FL48" s="227"/>
      <c r="FM48" s="227"/>
      <c r="FN48" s="227"/>
      <c r="FO48" s="227"/>
    </row>
    <row r="49" spans="1:171" ht="22.5" customHeight="1">
      <c r="A49" s="50"/>
      <c r="B49" s="50"/>
      <c r="C49" s="44"/>
      <c r="D49" s="189"/>
      <c r="E49" s="188"/>
      <c r="F49" s="188"/>
      <c r="G49" s="188"/>
      <c r="H49" s="188"/>
      <c r="I49" s="188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27"/>
      <c r="FC49" s="227"/>
      <c r="FD49" s="227"/>
      <c r="FE49" s="227"/>
      <c r="FF49" s="227"/>
      <c r="FG49" s="227"/>
      <c r="FH49" s="227"/>
      <c r="FI49" s="227"/>
      <c r="FJ49" s="227"/>
      <c r="FK49" s="227"/>
      <c r="FL49" s="227"/>
      <c r="FM49" s="227"/>
      <c r="FN49" s="227"/>
      <c r="FO49" s="227"/>
    </row>
    <row r="50" spans="1:171" ht="22.5" customHeight="1">
      <c r="A50" s="249" t="s">
        <v>657</v>
      </c>
      <c r="B50" s="297"/>
      <c r="C50" s="44"/>
      <c r="D50" s="189"/>
      <c r="E50" s="188"/>
      <c r="F50" s="188"/>
      <c r="G50" s="188"/>
      <c r="H50" s="188"/>
      <c r="I50" s="188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7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7"/>
      <c r="CX50" s="227"/>
      <c r="CY50" s="227"/>
      <c r="CZ50" s="227"/>
      <c r="DA50" s="227"/>
      <c r="DB50" s="227"/>
      <c r="DC50" s="227"/>
      <c r="DD50" s="227"/>
      <c r="DE50" s="227"/>
      <c r="DF50" s="227"/>
      <c r="DG50" s="227"/>
      <c r="DH50" s="227"/>
      <c r="DI50" s="227"/>
      <c r="DJ50" s="227"/>
      <c r="DK50" s="227"/>
      <c r="DL50" s="227"/>
      <c r="DM50" s="227"/>
      <c r="DN50" s="227"/>
      <c r="DO50" s="227"/>
      <c r="DP50" s="227"/>
      <c r="DQ50" s="227"/>
      <c r="DR50" s="227"/>
      <c r="DS50" s="227"/>
      <c r="DT50" s="227"/>
      <c r="DU50" s="227"/>
      <c r="DV50" s="227"/>
      <c r="DW50" s="227"/>
      <c r="DX50" s="227"/>
      <c r="DY50" s="227"/>
      <c r="DZ50" s="227"/>
      <c r="EA50" s="227"/>
      <c r="EB50" s="227"/>
      <c r="EC50" s="227"/>
      <c r="ED50" s="227"/>
      <c r="EE50" s="227"/>
      <c r="EF50" s="227"/>
      <c r="EG50" s="227"/>
      <c r="EH50" s="227"/>
      <c r="EI50" s="227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27"/>
      <c r="FC50" s="227"/>
      <c r="FD50" s="227"/>
      <c r="FE50" s="227"/>
      <c r="FF50" s="227"/>
      <c r="FG50" s="227"/>
      <c r="FH50" s="227"/>
      <c r="FI50" s="227"/>
      <c r="FJ50" s="227"/>
      <c r="FK50" s="227"/>
      <c r="FL50" s="227"/>
      <c r="FM50" s="227"/>
      <c r="FN50" s="227"/>
      <c r="FO50" s="227"/>
    </row>
    <row r="51" spans="1:171" ht="22.5" customHeight="1">
      <c r="A51" s="50"/>
      <c r="B51" s="50" t="s">
        <v>658</v>
      </c>
      <c r="C51" s="44" t="s">
        <v>680</v>
      </c>
      <c r="D51" s="189" t="s">
        <v>1322</v>
      </c>
      <c r="E51" s="188">
        <v>6000</v>
      </c>
      <c r="F51" s="188">
        <v>6000</v>
      </c>
      <c r="G51" s="188">
        <v>6000</v>
      </c>
      <c r="H51" s="188">
        <v>6000</v>
      </c>
      <c r="I51" s="188">
        <v>6000</v>
      </c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227"/>
      <c r="DR51" s="227"/>
      <c r="DS51" s="227"/>
      <c r="DT51" s="227"/>
      <c r="DU51" s="227"/>
      <c r="DV51" s="227"/>
      <c r="DW51" s="227"/>
      <c r="DX51" s="227"/>
      <c r="DY51" s="227"/>
      <c r="DZ51" s="227"/>
      <c r="EA51" s="227"/>
      <c r="EB51" s="227"/>
      <c r="EC51" s="227"/>
      <c r="ED51" s="227"/>
      <c r="EE51" s="227"/>
      <c r="EF51" s="227"/>
      <c r="EG51" s="227"/>
      <c r="EH51" s="227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27"/>
      <c r="FC51" s="227"/>
      <c r="FD51" s="227"/>
      <c r="FE51" s="227"/>
      <c r="FF51" s="227"/>
      <c r="FG51" s="227"/>
      <c r="FH51" s="227"/>
      <c r="FI51" s="227"/>
      <c r="FJ51" s="227"/>
      <c r="FK51" s="227"/>
      <c r="FL51" s="227"/>
      <c r="FM51" s="227"/>
      <c r="FN51" s="227"/>
      <c r="FO51" s="227"/>
    </row>
    <row r="52" spans="1:171" ht="22.5" customHeight="1">
      <c r="A52" s="50"/>
      <c r="B52" s="50" t="s">
        <v>728</v>
      </c>
      <c r="C52" s="44" t="s">
        <v>681</v>
      </c>
      <c r="D52" s="189" t="s">
        <v>1323</v>
      </c>
      <c r="E52" s="188">
        <v>1800</v>
      </c>
      <c r="F52" s="188">
        <v>1800</v>
      </c>
      <c r="G52" s="188">
        <v>1800</v>
      </c>
      <c r="H52" s="188">
        <v>1800</v>
      </c>
      <c r="I52" s="188">
        <v>1800</v>
      </c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  <c r="DQ52" s="227"/>
      <c r="DR52" s="227"/>
      <c r="DS52" s="227"/>
      <c r="DT52" s="227"/>
      <c r="DU52" s="227"/>
      <c r="DV52" s="227"/>
      <c r="DW52" s="227"/>
      <c r="DX52" s="227"/>
      <c r="DY52" s="227"/>
      <c r="DZ52" s="227"/>
      <c r="EA52" s="227"/>
      <c r="EB52" s="227"/>
      <c r="EC52" s="227"/>
      <c r="ED52" s="227"/>
      <c r="EE52" s="227"/>
      <c r="EF52" s="227"/>
      <c r="EG52" s="227"/>
      <c r="EH52" s="227"/>
      <c r="EI52" s="227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27"/>
      <c r="FC52" s="227"/>
      <c r="FD52" s="227"/>
      <c r="FE52" s="227"/>
      <c r="FF52" s="227"/>
      <c r="FG52" s="227"/>
      <c r="FH52" s="227"/>
      <c r="FI52" s="227"/>
      <c r="FJ52" s="227"/>
      <c r="FK52" s="227"/>
      <c r="FL52" s="227"/>
      <c r="FM52" s="227"/>
      <c r="FN52" s="227"/>
      <c r="FO52" s="227"/>
    </row>
    <row r="53" spans="1:171" ht="22.5" customHeight="1">
      <c r="A53" s="185"/>
      <c r="B53" s="185" t="s">
        <v>659</v>
      </c>
      <c r="C53" s="184" t="s">
        <v>682</v>
      </c>
      <c r="D53" s="100" t="s">
        <v>1314</v>
      </c>
      <c r="E53" s="183">
        <v>2337</v>
      </c>
      <c r="F53" s="183">
        <v>2300</v>
      </c>
      <c r="G53" s="183">
        <v>2300</v>
      </c>
      <c r="H53" s="183">
        <v>2300</v>
      </c>
      <c r="I53" s="183">
        <v>2300</v>
      </c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  <c r="DQ53" s="227"/>
      <c r="DR53" s="227"/>
      <c r="DS53" s="227"/>
      <c r="DT53" s="227"/>
      <c r="DU53" s="227"/>
      <c r="DV53" s="227"/>
      <c r="DW53" s="227"/>
      <c r="DX53" s="227"/>
      <c r="DY53" s="227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27"/>
      <c r="FC53" s="227"/>
      <c r="FD53" s="227"/>
      <c r="FE53" s="227"/>
      <c r="FF53" s="227"/>
      <c r="FG53" s="227"/>
      <c r="FH53" s="227"/>
      <c r="FI53" s="227"/>
      <c r="FJ53" s="227"/>
      <c r="FK53" s="227"/>
      <c r="FL53" s="227"/>
      <c r="FM53" s="227"/>
      <c r="FN53" s="227"/>
      <c r="FO53" s="227"/>
    </row>
    <row r="54" spans="1:171" ht="22.5" customHeight="1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  <c r="DD54" s="227"/>
      <c r="DE54" s="227"/>
      <c r="DF54" s="227"/>
      <c r="DG54" s="227"/>
      <c r="DH54" s="227"/>
      <c r="DI54" s="227"/>
      <c r="DJ54" s="227"/>
      <c r="DK54" s="227"/>
      <c r="DL54" s="227"/>
      <c r="DM54" s="227"/>
      <c r="DN54" s="227"/>
      <c r="DO54" s="227"/>
      <c r="DP54" s="227"/>
      <c r="DQ54" s="227"/>
      <c r="DR54" s="227"/>
      <c r="DS54" s="227"/>
      <c r="DT54" s="227"/>
      <c r="DU54" s="227"/>
      <c r="DV54" s="227"/>
      <c r="DW54" s="227"/>
      <c r="DX54" s="227"/>
      <c r="DY54" s="227"/>
      <c r="DZ54" s="227"/>
      <c r="EA54" s="227"/>
      <c r="EB54" s="227"/>
      <c r="EC54" s="227"/>
      <c r="ED54" s="227"/>
      <c r="EE54" s="227"/>
      <c r="EF54" s="227"/>
      <c r="EG54" s="227"/>
      <c r="EH54" s="227"/>
      <c r="EI54" s="227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27"/>
      <c r="FC54" s="227"/>
      <c r="FD54" s="227"/>
      <c r="FE54" s="227"/>
      <c r="FF54" s="227"/>
      <c r="FG54" s="227"/>
      <c r="FH54" s="227"/>
      <c r="FI54" s="227"/>
      <c r="FJ54" s="227"/>
      <c r="FK54" s="227"/>
      <c r="FL54" s="227"/>
      <c r="FM54" s="227"/>
      <c r="FN54" s="227"/>
      <c r="FO54" s="227"/>
    </row>
    <row r="55" spans="1:171" ht="22.5" customHeight="1">
      <c r="A55" s="232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7"/>
      <c r="CY55" s="227"/>
      <c r="CZ55" s="227"/>
      <c r="DA55" s="227"/>
      <c r="DB55" s="227"/>
      <c r="DC55" s="227"/>
      <c r="DD55" s="227"/>
      <c r="DE55" s="227"/>
      <c r="DF55" s="227"/>
      <c r="DG55" s="227"/>
      <c r="DH55" s="227"/>
      <c r="DI55" s="227"/>
      <c r="DJ55" s="227"/>
      <c r="DK55" s="227"/>
      <c r="DL55" s="227"/>
      <c r="DM55" s="227"/>
      <c r="DN55" s="227"/>
      <c r="DO55" s="227"/>
      <c r="DP55" s="227"/>
      <c r="DQ55" s="227"/>
      <c r="DR55" s="227"/>
      <c r="DS55" s="227"/>
      <c r="DT55" s="227"/>
      <c r="DU55" s="227"/>
      <c r="DV55" s="227"/>
      <c r="DW55" s="227"/>
      <c r="DX55" s="227"/>
      <c r="DY55" s="227"/>
      <c r="DZ55" s="227"/>
      <c r="EA55" s="227"/>
      <c r="EB55" s="227"/>
      <c r="EC55" s="227"/>
      <c r="ED55" s="227"/>
      <c r="EE55" s="227"/>
      <c r="EF55" s="227"/>
      <c r="EG55" s="227"/>
      <c r="EH55" s="227"/>
      <c r="EI55" s="227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27"/>
      <c r="FC55" s="227"/>
      <c r="FD55" s="227"/>
      <c r="FE55" s="227"/>
      <c r="FF55" s="227"/>
      <c r="FG55" s="227"/>
      <c r="FH55" s="227"/>
      <c r="FI55" s="227"/>
      <c r="FJ55" s="227"/>
      <c r="FK55" s="227"/>
      <c r="FL55" s="227"/>
      <c r="FM55" s="227"/>
      <c r="FN55" s="227"/>
      <c r="FO55" s="227"/>
    </row>
    <row r="56" spans="1:171" ht="22.5" customHeight="1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227"/>
      <c r="CO56" s="227"/>
      <c r="CP56" s="227"/>
      <c r="CQ56" s="227"/>
      <c r="CR56" s="227"/>
      <c r="CS56" s="227"/>
      <c r="CT56" s="227"/>
      <c r="CU56" s="227"/>
      <c r="CV56" s="227"/>
      <c r="CW56" s="227"/>
      <c r="CX56" s="227"/>
      <c r="CY56" s="227"/>
      <c r="CZ56" s="227"/>
      <c r="DA56" s="227"/>
      <c r="DB56" s="227"/>
      <c r="DC56" s="227"/>
      <c r="DD56" s="227"/>
      <c r="DE56" s="227"/>
      <c r="DF56" s="227"/>
      <c r="DG56" s="227"/>
      <c r="DH56" s="227"/>
      <c r="DI56" s="227"/>
      <c r="DJ56" s="227"/>
      <c r="DK56" s="227"/>
      <c r="DL56" s="227"/>
      <c r="DM56" s="227"/>
      <c r="DN56" s="227"/>
      <c r="DO56" s="227"/>
      <c r="DP56" s="227"/>
      <c r="DQ56" s="227"/>
      <c r="DR56" s="227"/>
      <c r="DS56" s="227"/>
      <c r="DT56" s="227"/>
      <c r="DU56" s="227"/>
      <c r="DV56" s="227"/>
      <c r="DW56" s="227"/>
      <c r="DX56" s="227"/>
      <c r="DY56" s="227"/>
      <c r="DZ56" s="227"/>
      <c r="EA56" s="227"/>
      <c r="EB56" s="227"/>
      <c r="EC56" s="227"/>
      <c r="ED56" s="227"/>
      <c r="EE56" s="227"/>
      <c r="EF56" s="227"/>
      <c r="EG56" s="227"/>
      <c r="EH56" s="227"/>
      <c r="EI56" s="227"/>
      <c r="EJ56" s="227"/>
      <c r="EK56" s="227"/>
      <c r="EL56" s="227"/>
      <c r="EM56" s="227"/>
      <c r="EN56" s="227"/>
      <c r="EO56" s="227"/>
      <c r="EP56" s="227"/>
      <c r="EQ56" s="227"/>
      <c r="ER56" s="227"/>
      <c r="ES56" s="227"/>
      <c r="ET56" s="227"/>
      <c r="EU56" s="227"/>
      <c r="EV56" s="227"/>
      <c r="EW56" s="227"/>
      <c r="EX56" s="227"/>
      <c r="EY56" s="227"/>
      <c r="EZ56" s="227"/>
      <c r="FA56" s="227"/>
      <c r="FB56" s="227"/>
      <c r="FC56" s="227"/>
      <c r="FD56" s="227"/>
      <c r="FE56" s="227"/>
      <c r="FF56" s="227"/>
      <c r="FG56" s="227"/>
      <c r="FH56" s="227"/>
      <c r="FI56" s="227"/>
      <c r="FJ56" s="227"/>
      <c r="FK56" s="227"/>
      <c r="FL56" s="227"/>
      <c r="FM56" s="227"/>
      <c r="FN56" s="227"/>
      <c r="FO56" s="227"/>
    </row>
    <row r="57" spans="1:171" ht="22.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7"/>
      <c r="CY57" s="227"/>
      <c r="CZ57" s="227"/>
      <c r="DA57" s="227"/>
      <c r="DB57" s="227"/>
      <c r="DC57" s="227"/>
      <c r="DD57" s="227"/>
      <c r="DE57" s="227"/>
      <c r="DF57" s="227"/>
      <c r="DG57" s="227"/>
      <c r="DH57" s="227"/>
      <c r="DI57" s="227"/>
      <c r="DJ57" s="227"/>
      <c r="DK57" s="227"/>
      <c r="DL57" s="227"/>
      <c r="DM57" s="227"/>
      <c r="DN57" s="227"/>
      <c r="DO57" s="227"/>
      <c r="DP57" s="227"/>
      <c r="DQ57" s="227"/>
      <c r="DR57" s="227"/>
      <c r="DS57" s="227"/>
      <c r="DT57" s="227"/>
      <c r="DU57" s="227"/>
      <c r="DV57" s="227"/>
      <c r="DW57" s="227"/>
      <c r="DX57" s="227"/>
      <c r="DY57" s="227"/>
      <c r="DZ57" s="227"/>
      <c r="EA57" s="227"/>
      <c r="EB57" s="227"/>
      <c r="EC57" s="227"/>
      <c r="ED57" s="227"/>
      <c r="EE57" s="227"/>
      <c r="EF57" s="227"/>
      <c r="EG57" s="227"/>
      <c r="EH57" s="227"/>
      <c r="EI57" s="227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27"/>
      <c r="FC57" s="227"/>
      <c r="FD57" s="227"/>
      <c r="FE57" s="227"/>
      <c r="FF57" s="227"/>
      <c r="FG57" s="227"/>
      <c r="FH57" s="227"/>
      <c r="FI57" s="227"/>
      <c r="FJ57" s="227"/>
      <c r="FK57" s="227"/>
      <c r="FL57" s="227"/>
      <c r="FM57" s="227"/>
      <c r="FN57" s="227"/>
      <c r="FO57" s="227"/>
    </row>
    <row r="58" spans="1:171" ht="22.5" customHeight="1">
      <c r="A58" s="232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/>
      <c r="CO58" s="227"/>
      <c r="CP58" s="227"/>
      <c r="CQ58" s="227"/>
      <c r="CR58" s="227"/>
      <c r="CS58" s="227"/>
      <c r="CT58" s="227"/>
      <c r="CU58" s="227"/>
      <c r="CV58" s="227"/>
      <c r="CW58" s="227"/>
      <c r="CX58" s="227"/>
      <c r="CY58" s="227"/>
      <c r="CZ58" s="227"/>
      <c r="DA58" s="227"/>
      <c r="DB58" s="227"/>
      <c r="DC58" s="227"/>
      <c r="DD58" s="227"/>
      <c r="DE58" s="227"/>
      <c r="DF58" s="227"/>
      <c r="DG58" s="227"/>
      <c r="DH58" s="227"/>
      <c r="DI58" s="227"/>
      <c r="DJ58" s="227"/>
      <c r="DK58" s="227"/>
      <c r="DL58" s="227"/>
      <c r="DM58" s="227"/>
      <c r="DN58" s="227"/>
      <c r="DO58" s="227"/>
      <c r="DP58" s="227"/>
      <c r="DQ58" s="227"/>
      <c r="DR58" s="227"/>
      <c r="DS58" s="227"/>
      <c r="DT58" s="227"/>
      <c r="DU58" s="227"/>
      <c r="DV58" s="227"/>
      <c r="DW58" s="227"/>
      <c r="DX58" s="227"/>
      <c r="DY58" s="227"/>
      <c r="DZ58" s="227"/>
      <c r="EA58" s="227"/>
      <c r="EB58" s="227"/>
      <c r="EC58" s="227"/>
      <c r="ED58" s="227"/>
      <c r="EE58" s="227"/>
      <c r="EF58" s="227"/>
      <c r="EG58" s="227"/>
      <c r="EH58" s="227"/>
      <c r="EI58" s="227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27"/>
      <c r="FC58" s="227"/>
      <c r="FD58" s="227"/>
      <c r="FE58" s="227"/>
      <c r="FF58" s="227"/>
      <c r="FG58" s="227"/>
      <c r="FH58" s="227"/>
      <c r="FI58" s="227"/>
      <c r="FJ58" s="227"/>
      <c r="FK58" s="227"/>
      <c r="FL58" s="227"/>
      <c r="FM58" s="227"/>
      <c r="FN58" s="227"/>
      <c r="FO58" s="227"/>
    </row>
    <row r="59" spans="1:171" ht="22.5" customHeight="1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7"/>
      <c r="CY59" s="227"/>
      <c r="CZ59" s="227"/>
      <c r="DA59" s="227"/>
      <c r="DB59" s="227"/>
      <c r="DC59" s="227"/>
      <c r="DD59" s="227"/>
      <c r="DE59" s="227"/>
      <c r="DF59" s="227"/>
      <c r="DG59" s="227"/>
      <c r="DH59" s="227"/>
      <c r="DI59" s="227"/>
      <c r="DJ59" s="227"/>
      <c r="DK59" s="227"/>
      <c r="DL59" s="227"/>
      <c r="DM59" s="227"/>
      <c r="DN59" s="227"/>
      <c r="DO59" s="227"/>
      <c r="DP59" s="227"/>
      <c r="DQ59" s="227"/>
      <c r="DR59" s="227"/>
      <c r="DS59" s="227"/>
      <c r="DT59" s="227"/>
      <c r="DU59" s="227"/>
      <c r="DV59" s="227"/>
      <c r="DW59" s="227"/>
      <c r="DX59" s="227"/>
      <c r="DY59" s="227"/>
      <c r="DZ59" s="227"/>
      <c r="EA59" s="227"/>
      <c r="EB59" s="227"/>
      <c r="EC59" s="227"/>
      <c r="ED59" s="227"/>
      <c r="EE59" s="227"/>
      <c r="EF59" s="227"/>
      <c r="EG59" s="227"/>
      <c r="EH59" s="227"/>
      <c r="EI59" s="227"/>
      <c r="EJ59" s="227"/>
      <c r="EK59" s="227"/>
      <c r="EL59" s="227"/>
      <c r="EM59" s="227"/>
      <c r="EN59" s="227"/>
      <c r="EO59" s="227"/>
      <c r="EP59" s="227"/>
      <c r="EQ59" s="227"/>
      <c r="ER59" s="227"/>
      <c r="ES59" s="227"/>
      <c r="ET59" s="227"/>
      <c r="EU59" s="227"/>
      <c r="EV59" s="227"/>
      <c r="EW59" s="227"/>
      <c r="EX59" s="227"/>
      <c r="EY59" s="227"/>
      <c r="EZ59" s="227"/>
      <c r="FA59" s="227"/>
      <c r="FB59" s="227"/>
      <c r="FC59" s="227"/>
      <c r="FD59" s="227"/>
      <c r="FE59" s="227"/>
      <c r="FF59" s="227"/>
      <c r="FG59" s="227"/>
      <c r="FH59" s="227"/>
      <c r="FI59" s="227"/>
      <c r="FJ59" s="227"/>
      <c r="FK59" s="227"/>
      <c r="FL59" s="227"/>
      <c r="FM59" s="227"/>
      <c r="FN59" s="227"/>
      <c r="FO59" s="227"/>
    </row>
    <row r="60" spans="1:171" ht="22.5" customHeight="1">
      <c r="A60" s="227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7"/>
      <c r="ES60" s="227"/>
      <c r="ET60" s="227"/>
      <c r="EU60" s="227"/>
      <c r="EV60" s="227"/>
      <c r="EW60" s="227"/>
      <c r="EX60" s="227"/>
      <c r="EY60" s="227"/>
      <c r="EZ60" s="227"/>
      <c r="FA60" s="227"/>
      <c r="FB60" s="227"/>
      <c r="FC60" s="227"/>
      <c r="FD60" s="227"/>
      <c r="FE60" s="227"/>
      <c r="FF60" s="227"/>
      <c r="FG60" s="227"/>
      <c r="FH60" s="227"/>
      <c r="FI60" s="227"/>
      <c r="FJ60" s="227"/>
      <c r="FK60" s="227"/>
      <c r="FL60" s="227"/>
      <c r="FM60" s="227"/>
      <c r="FN60" s="227"/>
      <c r="FO60" s="227"/>
    </row>
    <row r="61" spans="1:171" ht="22.5" customHeight="1">
      <c r="A61" s="227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27"/>
      <c r="CC61" s="227"/>
      <c r="CD61" s="227"/>
      <c r="CE61" s="227"/>
      <c r="CF61" s="227"/>
      <c r="CG61" s="227"/>
      <c r="CH61" s="227"/>
      <c r="CI61" s="227"/>
      <c r="CJ61" s="227"/>
      <c r="CK61" s="227"/>
      <c r="CL61" s="227"/>
      <c r="CM61" s="227"/>
      <c r="CN61" s="227"/>
      <c r="CO61" s="227"/>
      <c r="CP61" s="227"/>
      <c r="CQ61" s="227"/>
      <c r="CR61" s="227"/>
      <c r="CS61" s="227"/>
      <c r="CT61" s="227"/>
      <c r="CU61" s="227"/>
      <c r="CV61" s="227"/>
      <c r="CW61" s="227"/>
      <c r="CX61" s="227"/>
      <c r="CY61" s="227"/>
      <c r="CZ61" s="227"/>
      <c r="DA61" s="227"/>
      <c r="DB61" s="227"/>
      <c r="DC61" s="227"/>
      <c r="DD61" s="227"/>
      <c r="DE61" s="227"/>
      <c r="DF61" s="227"/>
      <c r="DG61" s="227"/>
      <c r="DH61" s="227"/>
      <c r="DI61" s="227"/>
      <c r="DJ61" s="227"/>
      <c r="DK61" s="227"/>
      <c r="DL61" s="227"/>
      <c r="DM61" s="227"/>
      <c r="DN61" s="227"/>
      <c r="DO61" s="227"/>
      <c r="DP61" s="227"/>
      <c r="DQ61" s="227"/>
      <c r="DR61" s="227"/>
      <c r="DS61" s="227"/>
      <c r="DT61" s="227"/>
      <c r="DU61" s="227"/>
      <c r="DV61" s="227"/>
      <c r="DW61" s="227"/>
      <c r="DX61" s="227"/>
      <c r="DY61" s="227"/>
      <c r="DZ61" s="227"/>
      <c r="EA61" s="227"/>
      <c r="EB61" s="227"/>
      <c r="EC61" s="227"/>
      <c r="ED61" s="227"/>
      <c r="EE61" s="227"/>
      <c r="EF61" s="227"/>
      <c r="EG61" s="227"/>
      <c r="EH61" s="227"/>
      <c r="EI61" s="227"/>
      <c r="EJ61" s="227"/>
      <c r="EK61" s="227"/>
      <c r="EL61" s="227"/>
      <c r="EM61" s="227"/>
      <c r="EN61" s="227"/>
      <c r="EO61" s="227"/>
      <c r="EP61" s="227"/>
      <c r="EQ61" s="227"/>
      <c r="ER61" s="227"/>
      <c r="ES61" s="227"/>
      <c r="ET61" s="227"/>
      <c r="EU61" s="227"/>
      <c r="EV61" s="227"/>
      <c r="EW61" s="227"/>
      <c r="EX61" s="227"/>
      <c r="EY61" s="227"/>
      <c r="EZ61" s="227"/>
      <c r="FA61" s="227"/>
      <c r="FB61" s="227"/>
      <c r="FC61" s="227"/>
      <c r="FD61" s="227"/>
      <c r="FE61" s="227"/>
      <c r="FF61" s="227"/>
      <c r="FG61" s="227"/>
      <c r="FH61" s="227"/>
      <c r="FI61" s="227"/>
      <c r="FJ61" s="227"/>
      <c r="FK61" s="227"/>
      <c r="FL61" s="227"/>
      <c r="FM61" s="227"/>
      <c r="FN61" s="227"/>
      <c r="FO61" s="227"/>
    </row>
    <row r="62" spans="1:171" ht="22.5" customHeight="1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7"/>
      <c r="CR62" s="227"/>
      <c r="CS62" s="227"/>
      <c r="CT62" s="227"/>
      <c r="CU62" s="227"/>
      <c r="CV62" s="227"/>
      <c r="CW62" s="227"/>
      <c r="CX62" s="227"/>
      <c r="CY62" s="227"/>
      <c r="CZ62" s="227"/>
      <c r="DA62" s="227"/>
      <c r="DB62" s="227"/>
      <c r="DC62" s="227"/>
      <c r="DD62" s="227"/>
      <c r="DE62" s="227"/>
      <c r="DF62" s="227"/>
      <c r="DG62" s="227"/>
      <c r="DH62" s="227"/>
      <c r="DI62" s="227"/>
      <c r="DJ62" s="227"/>
      <c r="DK62" s="227"/>
      <c r="DL62" s="227"/>
      <c r="DM62" s="227"/>
      <c r="DN62" s="227"/>
      <c r="DO62" s="227"/>
      <c r="DP62" s="227"/>
      <c r="DQ62" s="227"/>
      <c r="DR62" s="227"/>
      <c r="DS62" s="227"/>
      <c r="DT62" s="227"/>
      <c r="DU62" s="227"/>
      <c r="DV62" s="227"/>
      <c r="DW62" s="227"/>
      <c r="DX62" s="227"/>
      <c r="DY62" s="227"/>
      <c r="DZ62" s="227"/>
      <c r="EA62" s="227"/>
      <c r="EB62" s="227"/>
      <c r="EC62" s="227"/>
      <c r="ED62" s="227"/>
      <c r="EE62" s="227"/>
      <c r="EF62" s="227"/>
      <c r="EG62" s="227"/>
      <c r="EH62" s="227"/>
      <c r="EI62" s="227"/>
      <c r="EJ62" s="227"/>
      <c r="EK62" s="227"/>
      <c r="EL62" s="227"/>
      <c r="EM62" s="227"/>
      <c r="EN62" s="227"/>
      <c r="EO62" s="227"/>
      <c r="EP62" s="227"/>
      <c r="EQ62" s="227"/>
      <c r="ER62" s="227"/>
      <c r="ES62" s="227"/>
      <c r="ET62" s="227"/>
      <c r="EU62" s="227"/>
      <c r="EV62" s="227"/>
      <c r="EW62" s="227"/>
      <c r="EX62" s="227"/>
      <c r="EY62" s="227"/>
      <c r="EZ62" s="227"/>
      <c r="FA62" s="227"/>
      <c r="FB62" s="227"/>
      <c r="FC62" s="227"/>
      <c r="FD62" s="227"/>
      <c r="FE62" s="227"/>
      <c r="FF62" s="227"/>
      <c r="FG62" s="227"/>
      <c r="FH62" s="227"/>
      <c r="FI62" s="227"/>
      <c r="FJ62" s="227"/>
      <c r="FK62" s="227"/>
      <c r="FL62" s="227"/>
      <c r="FM62" s="227"/>
      <c r="FN62" s="227"/>
      <c r="FO62" s="227"/>
    </row>
    <row r="63" spans="1:171" ht="22.5" customHeight="1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27"/>
      <c r="DI63" s="227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7"/>
      <c r="DU63" s="227"/>
      <c r="DV63" s="227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227"/>
      <c r="EZ63" s="227"/>
      <c r="FA63" s="227"/>
      <c r="FB63" s="227"/>
      <c r="FC63" s="227"/>
      <c r="FD63" s="227"/>
      <c r="FE63" s="227"/>
      <c r="FF63" s="227"/>
      <c r="FG63" s="227"/>
      <c r="FH63" s="227"/>
      <c r="FI63" s="227"/>
      <c r="FJ63" s="227"/>
      <c r="FK63" s="227"/>
      <c r="FL63" s="227"/>
      <c r="FM63" s="227"/>
      <c r="FN63" s="227"/>
      <c r="FO63" s="227"/>
    </row>
    <row r="64" spans="1:171" ht="22.5" customHeight="1">
      <c r="A64" s="227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7"/>
      <c r="CY64" s="227"/>
      <c r="CZ64" s="227"/>
      <c r="DA64" s="227"/>
      <c r="DB64" s="227"/>
      <c r="DC64" s="227"/>
      <c r="DD64" s="227"/>
      <c r="DE64" s="227"/>
      <c r="DF64" s="227"/>
      <c r="DG64" s="227"/>
      <c r="DH64" s="227"/>
      <c r="DI64" s="227"/>
      <c r="DJ64" s="227"/>
      <c r="DK64" s="227"/>
      <c r="DL64" s="227"/>
      <c r="DM64" s="227"/>
      <c r="DN64" s="227"/>
      <c r="DO64" s="227"/>
      <c r="DP64" s="227"/>
      <c r="DQ64" s="227"/>
      <c r="DR64" s="227"/>
      <c r="DS64" s="227"/>
      <c r="DT64" s="227"/>
      <c r="DU64" s="227"/>
      <c r="DV64" s="227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7"/>
      <c r="EJ64" s="227"/>
      <c r="EK64" s="227"/>
      <c r="EL64" s="227"/>
      <c r="EM64" s="227"/>
      <c r="EN64" s="227"/>
      <c r="EO64" s="227"/>
      <c r="EP64" s="227"/>
      <c r="EQ64" s="227"/>
      <c r="ER64" s="227"/>
      <c r="ES64" s="227"/>
      <c r="ET64" s="227"/>
      <c r="EU64" s="227"/>
      <c r="EV64" s="227"/>
      <c r="EW64" s="227"/>
      <c r="EX64" s="227"/>
      <c r="EY64" s="227"/>
      <c r="EZ64" s="227"/>
      <c r="FA64" s="227"/>
      <c r="FB64" s="227"/>
      <c r="FC64" s="227"/>
      <c r="FD64" s="227"/>
      <c r="FE64" s="227"/>
      <c r="FF64" s="227"/>
      <c r="FG64" s="227"/>
      <c r="FH64" s="227"/>
      <c r="FI64" s="227"/>
      <c r="FJ64" s="227"/>
      <c r="FK64" s="227"/>
      <c r="FL64" s="227"/>
      <c r="FM64" s="227"/>
      <c r="FN64" s="227"/>
      <c r="FO64" s="227"/>
    </row>
    <row r="65" spans="1:171" ht="22.5" customHeight="1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27"/>
      <c r="CM65" s="227"/>
      <c r="CN65" s="227"/>
      <c r="CO65" s="227"/>
      <c r="CP65" s="227"/>
      <c r="CQ65" s="227"/>
      <c r="CR65" s="227"/>
      <c r="CS65" s="227"/>
      <c r="CT65" s="227"/>
      <c r="CU65" s="227"/>
      <c r="CV65" s="227"/>
      <c r="CW65" s="227"/>
      <c r="CX65" s="227"/>
      <c r="CY65" s="227"/>
      <c r="CZ65" s="227"/>
      <c r="DA65" s="227"/>
      <c r="DB65" s="227"/>
      <c r="DC65" s="227"/>
      <c r="DD65" s="227"/>
      <c r="DE65" s="227"/>
      <c r="DF65" s="227"/>
      <c r="DG65" s="227"/>
      <c r="DH65" s="227"/>
      <c r="DI65" s="227"/>
      <c r="DJ65" s="227"/>
      <c r="DK65" s="227"/>
      <c r="DL65" s="227"/>
      <c r="DM65" s="227"/>
      <c r="DN65" s="227"/>
      <c r="DO65" s="227"/>
      <c r="DP65" s="227"/>
      <c r="DQ65" s="227"/>
      <c r="DR65" s="227"/>
      <c r="DS65" s="227"/>
      <c r="DT65" s="227"/>
      <c r="DU65" s="227"/>
      <c r="DV65" s="227"/>
      <c r="DW65" s="227"/>
      <c r="DX65" s="227"/>
      <c r="DY65" s="227"/>
      <c r="DZ65" s="227"/>
      <c r="EA65" s="227"/>
      <c r="EB65" s="227"/>
      <c r="EC65" s="227"/>
      <c r="ED65" s="227"/>
      <c r="EE65" s="227"/>
      <c r="EF65" s="227"/>
      <c r="EG65" s="227"/>
      <c r="EH65" s="227"/>
      <c r="EI65" s="227"/>
      <c r="EJ65" s="227"/>
      <c r="EK65" s="227"/>
      <c r="EL65" s="227"/>
      <c r="EM65" s="227"/>
      <c r="EN65" s="227"/>
      <c r="EO65" s="227"/>
      <c r="EP65" s="227"/>
      <c r="EQ65" s="227"/>
      <c r="ER65" s="227"/>
      <c r="ES65" s="227"/>
      <c r="ET65" s="227"/>
      <c r="EU65" s="227"/>
      <c r="EV65" s="227"/>
      <c r="EW65" s="227"/>
      <c r="EX65" s="227"/>
      <c r="EY65" s="227"/>
      <c r="EZ65" s="227"/>
      <c r="FA65" s="227"/>
      <c r="FB65" s="227"/>
      <c r="FC65" s="227"/>
      <c r="FD65" s="227"/>
      <c r="FE65" s="227"/>
      <c r="FF65" s="227"/>
      <c r="FG65" s="227"/>
      <c r="FH65" s="227"/>
      <c r="FI65" s="227"/>
      <c r="FJ65" s="227"/>
      <c r="FK65" s="227"/>
      <c r="FL65" s="227"/>
      <c r="FM65" s="227"/>
      <c r="FN65" s="227"/>
      <c r="FO65" s="227"/>
    </row>
    <row r="66" spans="1:171" ht="22.5" customHeight="1">
      <c r="A66" s="227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  <c r="BZ66" s="227"/>
      <c r="CA66" s="227"/>
      <c r="CB66" s="227"/>
      <c r="CC66" s="227"/>
      <c r="CD66" s="227"/>
      <c r="CE66" s="227"/>
      <c r="CF66" s="227"/>
      <c r="CG66" s="227"/>
      <c r="CH66" s="227"/>
      <c r="CI66" s="227"/>
      <c r="CJ66" s="227"/>
      <c r="CK66" s="227"/>
      <c r="CL66" s="227"/>
      <c r="CM66" s="227"/>
      <c r="CN66" s="227"/>
      <c r="CO66" s="227"/>
      <c r="CP66" s="227"/>
      <c r="CQ66" s="227"/>
      <c r="CR66" s="227"/>
      <c r="CS66" s="227"/>
      <c r="CT66" s="227"/>
      <c r="CU66" s="227"/>
      <c r="CV66" s="227"/>
      <c r="CW66" s="227"/>
      <c r="CX66" s="227"/>
      <c r="CY66" s="227"/>
      <c r="CZ66" s="227"/>
      <c r="DA66" s="227"/>
      <c r="DB66" s="227"/>
      <c r="DC66" s="227"/>
      <c r="DD66" s="227"/>
      <c r="DE66" s="227"/>
      <c r="DF66" s="227"/>
      <c r="DG66" s="227"/>
      <c r="DH66" s="227"/>
      <c r="DI66" s="227"/>
      <c r="DJ66" s="227"/>
      <c r="DK66" s="227"/>
      <c r="DL66" s="227"/>
      <c r="DM66" s="227"/>
      <c r="DN66" s="227"/>
      <c r="DO66" s="227"/>
      <c r="DP66" s="227"/>
      <c r="DQ66" s="227"/>
      <c r="DR66" s="227"/>
      <c r="DS66" s="227"/>
      <c r="DT66" s="227"/>
      <c r="DU66" s="227"/>
      <c r="DV66" s="227"/>
      <c r="DW66" s="227"/>
      <c r="DX66" s="227"/>
      <c r="DY66" s="227"/>
      <c r="DZ66" s="227"/>
      <c r="EA66" s="227"/>
      <c r="EB66" s="227"/>
      <c r="EC66" s="227"/>
      <c r="ED66" s="227"/>
      <c r="EE66" s="227"/>
      <c r="EF66" s="227"/>
      <c r="EG66" s="227"/>
      <c r="EH66" s="227"/>
      <c r="EI66" s="227"/>
      <c r="EJ66" s="227"/>
      <c r="EK66" s="227"/>
      <c r="EL66" s="227"/>
      <c r="EM66" s="227"/>
      <c r="EN66" s="227"/>
      <c r="EO66" s="227"/>
      <c r="EP66" s="227"/>
      <c r="EQ66" s="227"/>
      <c r="ER66" s="227"/>
      <c r="ES66" s="227"/>
      <c r="ET66" s="227"/>
      <c r="EU66" s="227"/>
      <c r="EV66" s="227"/>
      <c r="EW66" s="227"/>
      <c r="EX66" s="227"/>
      <c r="EY66" s="227"/>
      <c r="EZ66" s="227"/>
      <c r="FA66" s="227"/>
      <c r="FB66" s="227"/>
      <c r="FC66" s="227"/>
      <c r="FD66" s="227"/>
      <c r="FE66" s="227"/>
      <c r="FF66" s="227"/>
      <c r="FG66" s="227"/>
      <c r="FH66" s="227"/>
      <c r="FI66" s="227"/>
      <c r="FJ66" s="227"/>
      <c r="FK66" s="227"/>
      <c r="FL66" s="227"/>
      <c r="FM66" s="227"/>
      <c r="FN66" s="227"/>
      <c r="FO66" s="227"/>
    </row>
    <row r="67" spans="1:171" ht="22.5" customHeight="1">
      <c r="A67" s="227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7"/>
      <c r="CN67" s="227"/>
      <c r="CO67" s="227"/>
      <c r="CP67" s="227"/>
      <c r="CQ67" s="227"/>
      <c r="CR67" s="227"/>
      <c r="CS67" s="227"/>
      <c r="CT67" s="227"/>
      <c r="CU67" s="227"/>
      <c r="CV67" s="227"/>
      <c r="CW67" s="227"/>
      <c r="CX67" s="227"/>
      <c r="CY67" s="227"/>
      <c r="CZ67" s="227"/>
      <c r="DA67" s="227"/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7"/>
      <c r="DW67" s="227"/>
      <c r="DX67" s="227"/>
      <c r="DY67" s="227"/>
      <c r="DZ67" s="227"/>
      <c r="EA67" s="227"/>
      <c r="EB67" s="227"/>
      <c r="EC67" s="227"/>
      <c r="ED67" s="227"/>
      <c r="EE67" s="227"/>
      <c r="EF67" s="227"/>
      <c r="EG67" s="227"/>
      <c r="EH67" s="227"/>
      <c r="EI67" s="227"/>
      <c r="EJ67" s="227"/>
      <c r="EK67" s="227"/>
      <c r="EL67" s="227"/>
      <c r="EM67" s="227"/>
      <c r="EN67" s="227"/>
      <c r="EO67" s="227"/>
      <c r="EP67" s="227"/>
      <c r="EQ67" s="227"/>
      <c r="ER67" s="227"/>
      <c r="ES67" s="227"/>
      <c r="ET67" s="227"/>
      <c r="EU67" s="227"/>
      <c r="EV67" s="227"/>
      <c r="EW67" s="227"/>
      <c r="EX67" s="227"/>
      <c r="EY67" s="227"/>
      <c r="EZ67" s="227"/>
      <c r="FA67" s="227"/>
      <c r="FB67" s="227"/>
      <c r="FC67" s="227"/>
      <c r="FD67" s="227"/>
      <c r="FE67" s="227"/>
      <c r="FF67" s="227"/>
      <c r="FG67" s="227"/>
      <c r="FH67" s="227"/>
      <c r="FI67" s="227"/>
      <c r="FJ67" s="227"/>
      <c r="FK67" s="227"/>
      <c r="FL67" s="227"/>
      <c r="FM67" s="227"/>
      <c r="FN67" s="227"/>
      <c r="FO67" s="227"/>
    </row>
    <row r="68" spans="1:171" ht="22.5" customHeight="1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7"/>
      <c r="CH68" s="227"/>
      <c r="CI68" s="227"/>
      <c r="CJ68" s="227"/>
      <c r="CK68" s="227"/>
      <c r="CL68" s="227"/>
      <c r="CM68" s="227"/>
      <c r="CN68" s="227"/>
      <c r="CO68" s="227"/>
      <c r="CP68" s="227"/>
      <c r="CQ68" s="227"/>
      <c r="CR68" s="227"/>
      <c r="CS68" s="227"/>
      <c r="CT68" s="227"/>
      <c r="CU68" s="227"/>
      <c r="CV68" s="227"/>
      <c r="CW68" s="227"/>
      <c r="CX68" s="227"/>
      <c r="CY68" s="227"/>
      <c r="CZ68" s="227"/>
      <c r="DA68" s="227"/>
      <c r="DB68" s="227"/>
      <c r="DC68" s="227"/>
      <c r="DD68" s="227"/>
      <c r="DE68" s="227"/>
      <c r="DF68" s="227"/>
      <c r="DG68" s="227"/>
      <c r="DH68" s="227"/>
      <c r="DI68" s="227"/>
      <c r="DJ68" s="227"/>
      <c r="DK68" s="227"/>
      <c r="DL68" s="227"/>
      <c r="DM68" s="227"/>
      <c r="DN68" s="227"/>
      <c r="DO68" s="227"/>
      <c r="DP68" s="227"/>
      <c r="DQ68" s="227"/>
      <c r="DR68" s="227"/>
      <c r="DS68" s="227"/>
      <c r="DT68" s="227"/>
      <c r="DU68" s="227"/>
      <c r="DV68" s="227"/>
      <c r="DW68" s="227"/>
      <c r="DX68" s="227"/>
      <c r="DY68" s="227"/>
      <c r="DZ68" s="227"/>
      <c r="EA68" s="227"/>
      <c r="EB68" s="227"/>
      <c r="EC68" s="227"/>
      <c r="ED68" s="227"/>
      <c r="EE68" s="227"/>
      <c r="EF68" s="227"/>
      <c r="EG68" s="227"/>
      <c r="EH68" s="227"/>
      <c r="EI68" s="227"/>
      <c r="EJ68" s="227"/>
      <c r="EK68" s="227"/>
      <c r="EL68" s="227"/>
      <c r="EM68" s="227"/>
      <c r="EN68" s="227"/>
      <c r="EO68" s="227"/>
      <c r="EP68" s="227"/>
      <c r="EQ68" s="227"/>
      <c r="ER68" s="227"/>
      <c r="ES68" s="227"/>
      <c r="ET68" s="227"/>
      <c r="EU68" s="227"/>
      <c r="EV68" s="227"/>
      <c r="EW68" s="227"/>
      <c r="EX68" s="227"/>
      <c r="EY68" s="227"/>
      <c r="EZ68" s="227"/>
      <c r="FA68" s="227"/>
      <c r="FB68" s="227"/>
      <c r="FC68" s="227"/>
      <c r="FD68" s="227"/>
      <c r="FE68" s="227"/>
      <c r="FF68" s="227"/>
      <c r="FG68" s="227"/>
      <c r="FH68" s="227"/>
      <c r="FI68" s="227"/>
      <c r="FJ68" s="227"/>
      <c r="FK68" s="227"/>
      <c r="FL68" s="227"/>
      <c r="FM68" s="227"/>
      <c r="FN68" s="227"/>
      <c r="FO68" s="227"/>
    </row>
    <row r="69" spans="1:171" ht="22.5" customHeight="1">
      <c r="A69" s="227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  <c r="BZ69" s="227"/>
      <c r="CA69" s="227"/>
      <c r="CB69" s="227"/>
      <c r="CC69" s="227"/>
      <c r="CD69" s="227"/>
      <c r="CE69" s="227"/>
      <c r="CF69" s="227"/>
      <c r="CG69" s="227"/>
      <c r="CH69" s="227"/>
      <c r="CI69" s="227"/>
      <c r="CJ69" s="227"/>
      <c r="CK69" s="227"/>
      <c r="CL69" s="227"/>
      <c r="CM69" s="227"/>
      <c r="CN69" s="227"/>
      <c r="CO69" s="227"/>
      <c r="CP69" s="227"/>
      <c r="CQ69" s="227"/>
      <c r="CR69" s="227"/>
      <c r="CS69" s="227"/>
      <c r="CT69" s="227"/>
      <c r="CU69" s="227"/>
      <c r="CV69" s="227"/>
      <c r="CW69" s="227"/>
      <c r="CX69" s="227"/>
      <c r="CY69" s="227"/>
      <c r="CZ69" s="227"/>
      <c r="DA69" s="227"/>
      <c r="DB69" s="227"/>
      <c r="DC69" s="227"/>
      <c r="DD69" s="227"/>
      <c r="DE69" s="227"/>
      <c r="DF69" s="227"/>
      <c r="DG69" s="227"/>
      <c r="DH69" s="227"/>
      <c r="DI69" s="227"/>
      <c r="DJ69" s="227"/>
      <c r="DK69" s="227"/>
      <c r="DL69" s="227"/>
      <c r="DM69" s="227"/>
      <c r="DN69" s="227"/>
      <c r="DO69" s="227"/>
      <c r="DP69" s="227"/>
      <c r="DQ69" s="227"/>
      <c r="DR69" s="227"/>
      <c r="DS69" s="227"/>
      <c r="DT69" s="227"/>
      <c r="DU69" s="227"/>
      <c r="DV69" s="227"/>
      <c r="DW69" s="227"/>
      <c r="DX69" s="227"/>
      <c r="DY69" s="227"/>
      <c r="DZ69" s="227"/>
      <c r="EA69" s="227"/>
      <c r="EB69" s="227"/>
      <c r="EC69" s="227"/>
      <c r="ED69" s="227"/>
      <c r="EE69" s="227"/>
      <c r="EF69" s="227"/>
      <c r="EG69" s="227"/>
      <c r="EH69" s="227"/>
      <c r="EI69" s="227"/>
      <c r="EJ69" s="227"/>
      <c r="EK69" s="227"/>
      <c r="EL69" s="227"/>
      <c r="EM69" s="227"/>
      <c r="EN69" s="227"/>
      <c r="EO69" s="227"/>
      <c r="EP69" s="227"/>
      <c r="EQ69" s="227"/>
      <c r="ER69" s="227"/>
      <c r="ES69" s="227"/>
      <c r="ET69" s="227"/>
      <c r="EU69" s="227"/>
      <c r="EV69" s="227"/>
      <c r="EW69" s="227"/>
      <c r="EX69" s="227"/>
      <c r="EY69" s="227"/>
      <c r="EZ69" s="227"/>
      <c r="FA69" s="227"/>
      <c r="FB69" s="227"/>
      <c r="FC69" s="227"/>
      <c r="FD69" s="227"/>
      <c r="FE69" s="227"/>
      <c r="FF69" s="227"/>
      <c r="FG69" s="227"/>
      <c r="FH69" s="227"/>
      <c r="FI69" s="227"/>
      <c r="FJ69" s="227"/>
      <c r="FK69" s="227"/>
      <c r="FL69" s="227"/>
      <c r="FM69" s="227"/>
      <c r="FN69" s="227"/>
      <c r="FO69" s="227"/>
    </row>
    <row r="70" spans="1:171" ht="22.5" customHeight="1">
      <c r="A70" s="227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27"/>
      <c r="CC70" s="227"/>
      <c r="CD70" s="227"/>
      <c r="CE70" s="227"/>
      <c r="CF70" s="227"/>
      <c r="CG70" s="227"/>
      <c r="CH70" s="227"/>
      <c r="CI70" s="227"/>
      <c r="CJ70" s="227"/>
      <c r="CK70" s="227"/>
      <c r="CL70" s="227"/>
      <c r="CM70" s="227"/>
      <c r="CN70" s="227"/>
      <c r="CO70" s="227"/>
      <c r="CP70" s="227"/>
      <c r="CQ70" s="227"/>
      <c r="CR70" s="227"/>
      <c r="CS70" s="227"/>
      <c r="CT70" s="227"/>
      <c r="CU70" s="227"/>
      <c r="CV70" s="227"/>
      <c r="CW70" s="227"/>
      <c r="CX70" s="227"/>
      <c r="CY70" s="227"/>
      <c r="CZ70" s="227"/>
      <c r="DA70" s="227"/>
      <c r="DB70" s="227"/>
      <c r="DC70" s="227"/>
      <c r="DD70" s="227"/>
      <c r="DE70" s="227"/>
      <c r="DF70" s="227"/>
      <c r="DG70" s="227"/>
      <c r="DH70" s="227"/>
      <c r="DI70" s="227"/>
      <c r="DJ70" s="227"/>
      <c r="DK70" s="227"/>
      <c r="DL70" s="227"/>
      <c r="DM70" s="227"/>
      <c r="DN70" s="227"/>
      <c r="DO70" s="227"/>
      <c r="DP70" s="227"/>
      <c r="DQ70" s="227"/>
      <c r="DR70" s="227"/>
      <c r="DS70" s="227"/>
      <c r="DT70" s="227"/>
      <c r="DU70" s="227"/>
      <c r="DV70" s="227"/>
      <c r="DW70" s="227"/>
      <c r="DX70" s="227"/>
      <c r="DY70" s="227"/>
      <c r="DZ70" s="227"/>
      <c r="EA70" s="227"/>
      <c r="EB70" s="227"/>
      <c r="EC70" s="227"/>
      <c r="ED70" s="227"/>
      <c r="EE70" s="227"/>
      <c r="EF70" s="227"/>
      <c r="EG70" s="227"/>
      <c r="EH70" s="227"/>
      <c r="EI70" s="227"/>
      <c r="EJ70" s="227"/>
      <c r="EK70" s="227"/>
      <c r="EL70" s="227"/>
      <c r="EM70" s="227"/>
      <c r="EN70" s="227"/>
      <c r="EO70" s="227"/>
      <c r="EP70" s="227"/>
      <c r="EQ70" s="227"/>
      <c r="ER70" s="227"/>
      <c r="ES70" s="227"/>
      <c r="ET70" s="227"/>
      <c r="EU70" s="227"/>
      <c r="EV70" s="227"/>
      <c r="EW70" s="227"/>
      <c r="EX70" s="227"/>
      <c r="EY70" s="227"/>
      <c r="EZ70" s="227"/>
      <c r="FA70" s="227"/>
      <c r="FB70" s="227"/>
      <c r="FC70" s="227"/>
      <c r="FD70" s="227"/>
      <c r="FE70" s="227"/>
      <c r="FF70" s="227"/>
      <c r="FG70" s="227"/>
      <c r="FH70" s="227"/>
      <c r="FI70" s="227"/>
      <c r="FJ70" s="227"/>
      <c r="FK70" s="227"/>
      <c r="FL70" s="227"/>
      <c r="FM70" s="227"/>
      <c r="FN70" s="227"/>
      <c r="FO70" s="227"/>
    </row>
    <row r="71" spans="1:171" ht="22.5" customHeight="1">
      <c r="A71" s="227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27"/>
      <c r="CM71" s="227"/>
      <c r="CN71" s="227"/>
      <c r="CO71" s="227"/>
      <c r="CP71" s="227"/>
      <c r="CQ71" s="227"/>
      <c r="CR71" s="227"/>
      <c r="CS71" s="227"/>
      <c r="CT71" s="227"/>
      <c r="CU71" s="227"/>
      <c r="CV71" s="227"/>
      <c r="CW71" s="227"/>
      <c r="CX71" s="227"/>
      <c r="CY71" s="227"/>
      <c r="CZ71" s="227"/>
      <c r="DA71" s="227"/>
      <c r="DB71" s="227"/>
      <c r="DC71" s="227"/>
      <c r="DD71" s="227"/>
      <c r="DE71" s="227"/>
      <c r="DF71" s="227"/>
      <c r="DG71" s="227"/>
      <c r="DH71" s="227"/>
      <c r="DI71" s="227"/>
      <c r="DJ71" s="227"/>
      <c r="DK71" s="227"/>
      <c r="DL71" s="227"/>
      <c r="DM71" s="227"/>
      <c r="DN71" s="227"/>
      <c r="DO71" s="227"/>
      <c r="DP71" s="227"/>
      <c r="DQ71" s="227"/>
      <c r="DR71" s="227"/>
      <c r="DS71" s="227"/>
      <c r="DT71" s="227"/>
      <c r="DU71" s="227"/>
      <c r="DV71" s="227"/>
      <c r="DW71" s="227"/>
      <c r="DX71" s="227"/>
      <c r="DY71" s="227"/>
      <c r="DZ71" s="227"/>
      <c r="EA71" s="227"/>
      <c r="EB71" s="227"/>
      <c r="EC71" s="227"/>
      <c r="ED71" s="227"/>
      <c r="EE71" s="227"/>
      <c r="EF71" s="227"/>
      <c r="EG71" s="227"/>
      <c r="EH71" s="227"/>
      <c r="EI71" s="227"/>
      <c r="EJ71" s="227"/>
      <c r="EK71" s="227"/>
      <c r="EL71" s="227"/>
      <c r="EM71" s="227"/>
      <c r="EN71" s="227"/>
      <c r="EO71" s="227"/>
      <c r="EP71" s="227"/>
      <c r="EQ71" s="227"/>
      <c r="ER71" s="227"/>
      <c r="ES71" s="227"/>
      <c r="ET71" s="227"/>
      <c r="EU71" s="227"/>
      <c r="EV71" s="227"/>
      <c r="EW71" s="227"/>
      <c r="EX71" s="227"/>
      <c r="EY71" s="227"/>
      <c r="EZ71" s="227"/>
      <c r="FA71" s="227"/>
      <c r="FB71" s="227"/>
      <c r="FC71" s="227"/>
      <c r="FD71" s="227"/>
      <c r="FE71" s="227"/>
      <c r="FF71" s="227"/>
      <c r="FG71" s="227"/>
      <c r="FH71" s="227"/>
      <c r="FI71" s="227"/>
      <c r="FJ71" s="227"/>
      <c r="FK71" s="227"/>
      <c r="FL71" s="227"/>
      <c r="FM71" s="227"/>
      <c r="FN71" s="227"/>
      <c r="FO71" s="227"/>
    </row>
    <row r="72" spans="1:171" ht="22.5" customHeight="1">
      <c r="A72" s="227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7"/>
      <c r="CO72" s="227"/>
      <c r="CP72" s="227"/>
      <c r="CQ72" s="227"/>
      <c r="CR72" s="227"/>
      <c r="CS72" s="227"/>
      <c r="CT72" s="227"/>
      <c r="CU72" s="227"/>
      <c r="CV72" s="227"/>
      <c r="CW72" s="227"/>
      <c r="CX72" s="227"/>
      <c r="CY72" s="227"/>
      <c r="CZ72" s="227"/>
      <c r="DA72" s="227"/>
      <c r="DB72" s="227"/>
      <c r="DC72" s="227"/>
      <c r="DD72" s="227"/>
      <c r="DE72" s="227"/>
      <c r="DF72" s="227"/>
      <c r="DG72" s="227"/>
      <c r="DH72" s="227"/>
      <c r="DI72" s="227"/>
      <c r="DJ72" s="227"/>
      <c r="DK72" s="227"/>
      <c r="DL72" s="227"/>
      <c r="DM72" s="227"/>
      <c r="DN72" s="227"/>
      <c r="DO72" s="227"/>
      <c r="DP72" s="227"/>
      <c r="DQ72" s="227"/>
      <c r="DR72" s="227"/>
      <c r="DS72" s="227"/>
      <c r="DT72" s="227"/>
      <c r="DU72" s="227"/>
      <c r="DV72" s="227"/>
      <c r="DW72" s="227"/>
      <c r="DX72" s="227"/>
      <c r="DY72" s="227"/>
      <c r="DZ72" s="227"/>
      <c r="EA72" s="227"/>
      <c r="EB72" s="227"/>
      <c r="EC72" s="227"/>
      <c r="ED72" s="227"/>
      <c r="EE72" s="227"/>
      <c r="EF72" s="227"/>
      <c r="EG72" s="227"/>
      <c r="EH72" s="227"/>
      <c r="EI72" s="227"/>
      <c r="EJ72" s="227"/>
      <c r="EK72" s="227"/>
      <c r="EL72" s="227"/>
      <c r="EM72" s="227"/>
      <c r="EN72" s="227"/>
      <c r="EO72" s="227"/>
      <c r="EP72" s="227"/>
      <c r="EQ72" s="227"/>
      <c r="ER72" s="227"/>
      <c r="ES72" s="227"/>
      <c r="ET72" s="227"/>
      <c r="EU72" s="227"/>
      <c r="EV72" s="227"/>
      <c r="EW72" s="227"/>
      <c r="EX72" s="227"/>
      <c r="EY72" s="227"/>
      <c r="EZ72" s="227"/>
      <c r="FA72" s="227"/>
      <c r="FB72" s="227"/>
      <c r="FC72" s="227"/>
      <c r="FD72" s="227"/>
      <c r="FE72" s="227"/>
      <c r="FF72" s="227"/>
      <c r="FG72" s="227"/>
      <c r="FH72" s="227"/>
      <c r="FI72" s="227"/>
      <c r="FJ72" s="227"/>
      <c r="FK72" s="227"/>
      <c r="FL72" s="227"/>
      <c r="FM72" s="227"/>
      <c r="FN72" s="227"/>
      <c r="FO72" s="227"/>
    </row>
    <row r="73" spans="1:171" ht="22.5" customHeight="1">
      <c r="A73" s="227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/>
      <c r="BY73" s="227"/>
      <c r="BZ73" s="227"/>
      <c r="CA73" s="227"/>
      <c r="CB73" s="227"/>
      <c r="CC73" s="227"/>
      <c r="CD73" s="227"/>
      <c r="CE73" s="227"/>
      <c r="CF73" s="227"/>
      <c r="CG73" s="227"/>
      <c r="CH73" s="227"/>
      <c r="CI73" s="227"/>
      <c r="CJ73" s="227"/>
      <c r="CK73" s="227"/>
      <c r="CL73" s="227"/>
      <c r="CM73" s="227"/>
      <c r="CN73" s="227"/>
      <c r="CO73" s="227"/>
      <c r="CP73" s="227"/>
      <c r="CQ73" s="227"/>
      <c r="CR73" s="227"/>
      <c r="CS73" s="227"/>
      <c r="CT73" s="227"/>
      <c r="CU73" s="227"/>
      <c r="CV73" s="227"/>
      <c r="CW73" s="227"/>
      <c r="CX73" s="227"/>
      <c r="CY73" s="227"/>
      <c r="CZ73" s="227"/>
      <c r="DA73" s="227"/>
      <c r="DB73" s="227"/>
      <c r="DC73" s="227"/>
      <c r="DD73" s="227"/>
      <c r="DE73" s="227"/>
      <c r="DF73" s="227"/>
      <c r="DG73" s="227"/>
      <c r="DH73" s="227"/>
      <c r="DI73" s="227"/>
      <c r="DJ73" s="227"/>
      <c r="DK73" s="227"/>
      <c r="DL73" s="227"/>
      <c r="DM73" s="227"/>
      <c r="DN73" s="227"/>
      <c r="DO73" s="227"/>
      <c r="DP73" s="227"/>
      <c r="DQ73" s="227"/>
      <c r="DR73" s="227"/>
      <c r="DS73" s="227"/>
      <c r="DT73" s="227"/>
      <c r="DU73" s="227"/>
      <c r="DV73" s="227"/>
      <c r="DW73" s="227"/>
      <c r="DX73" s="227"/>
      <c r="DY73" s="227"/>
      <c r="DZ73" s="227"/>
      <c r="EA73" s="227"/>
      <c r="EB73" s="227"/>
      <c r="EC73" s="227"/>
      <c r="ED73" s="227"/>
      <c r="EE73" s="227"/>
      <c r="EF73" s="227"/>
      <c r="EG73" s="227"/>
      <c r="EH73" s="227"/>
      <c r="EI73" s="227"/>
      <c r="EJ73" s="227"/>
      <c r="EK73" s="227"/>
      <c r="EL73" s="227"/>
      <c r="EM73" s="227"/>
      <c r="EN73" s="227"/>
      <c r="EO73" s="227"/>
      <c r="EP73" s="227"/>
      <c r="EQ73" s="227"/>
      <c r="ER73" s="227"/>
      <c r="ES73" s="227"/>
      <c r="ET73" s="227"/>
      <c r="EU73" s="227"/>
      <c r="EV73" s="227"/>
      <c r="EW73" s="227"/>
      <c r="EX73" s="227"/>
      <c r="EY73" s="227"/>
      <c r="EZ73" s="227"/>
      <c r="FA73" s="227"/>
      <c r="FB73" s="227"/>
      <c r="FC73" s="227"/>
      <c r="FD73" s="227"/>
      <c r="FE73" s="227"/>
      <c r="FF73" s="227"/>
      <c r="FG73" s="227"/>
      <c r="FH73" s="227"/>
      <c r="FI73" s="227"/>
      <c r="FJ73" s="227"/>
      <c r="FK73" s="227"/>
      <c r="FL73" s="227"/>
      <c r="FM73" s="227"/>
      <c r="FN73" s="227"/>
      <c r="FO73" s="227"/>
    </row>
    <row r="74" spans="1:171" ht="22.5" customHeight="1">
      <c r="A74" s="227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  <c r="BZ74" s="227"/>
      <c r="CA74" s="227"/>
      <c r="CB74" s="227"/>
      <c r="CC74" s="227"/>
      <c r="CD74" s="227"/>
      <c r="CE74" s="227"/>
      <c r="CF74" s="227"/>
      <c r="CG74" s="227"/>
      <c r="CH74" s="227"/>
      <c r="CI74" s="227"/>
      <c r="CJ74" s="227"/>
      <c r="CK74" s="227"/>
      <c r="CL74" s="227"/>
      <c r="CM74" s="227"/>
      <c r="CN74" s="227"/>
      <c r="CO74" s="227"/>
      <c r="CP74" s="227"/>
      <c r="CQ74" s="227"/>
      <c r="CR74" s="227"/>
      <c r="CS74" s="227"/>
      <c r="CT74" s="227"/>
      <c r="CU74" s="227"/>
      <c r="CV74" s="227"/>
      <c r="CW74" s="227"/>
      <c r="CX74" s="227"/>
      <c r="CY74" s="227"/>
      <c r="CZ74" s="227"/>
      <c r="DA74" s="227"/>
      <c r="DB74" s="227"/>
      <c r="DC74" s="227"/>
      <c r="DD74" s="227"/>
      <c r="DE74" s="227"/>
      <c r="DF74" s="227"/>
      <c r="DG74" s="227"/>
      <c r="DH74" s="227"/>
      <c r="DI74" s="227"/>
      <c r="DJ74" s="227"/>
      <c r="DK74" s="227"/>
      <c r="DL74" s="227"/>
      <c r="DM74" s="227"/>
      <c r="DN74" s="227"/>
      <c r="DO74" s="227"/>
      <c r="DP74" s="227"/>
      <c r="DQ74" s="227"/>
      <c r="DR74" s="227"/>
      <c r="DS74" s="227"/>
      <c r="DT74" s="227"/>
      <c r="DU74" s="227"/>
      <c r="DV74" s="227"/>
      <c r="DW74" s="227"/>
      <c r="DX74" s="227"/>
      <c r="DY74" s="227"/>
      <c r="DZ74" s="227"/>
      <c r="EA74" s="227"/>
      <c r="EB74" s="227"/>
      <c r="EC74" s="227"/>
      <c r="ED74" s="227"/>
      <c r="EE74" s="227"/>
      <c r="EF74" s="227"/>
      <c r="EG74" s="227"/>
      <c r="EH74" s="227"/>
      <c r="EI74" s="227"/>
      <c r="EJ74" s="227"/>
      <c r="EK74" s="227"/>
      <c r="EL74" s="227"/>
      <c r="EM74" s="227"/>
      <c r="EN74" s="227"/>
      <c r="EO74" s="227"/>
      <c r="EP74" s="227"/>
      <c r="EQ74" s="227"/>
      <c r="ER74" s="227"/>
      <c r="ES74" s="227"/>
      <c r="ET74" s="227"/>
      <c r="EU74" s="227"/>
      <c r="EV74" s="227"/>
      <c r="EW74" s="227"/>
      <c r="EX74" s="227"/>
      <c r="EY74" s="227"/>
      <c r="EZ74" s="227"/>
      <c r="FA74" s="227"/>
      <c r="FB74" s="227"/>
      <c r="FC74" s="227"/>
      <c r="FD74" s="227"/>
      <c r="FE74" s="227"/>
      <c r="FF74" s="227"/>
      <c r="FG74" s="227"/>
      <c r="FH74" s="227"/>
      <c r="FI74" s="227"/>
      <c r="FJ74" s="227"/>
      <c r="FK74" s="227"/>
      <c r="FL74" s="227"/>
      <c r="FM74" s="227"/>
      <c r="FN74" s="227"/>
      <c r="FO74" s="227"/>
    </row>
    <row r="75" spans="1:171" ht="22.5" customHeight="1">
      <c r="A75" s="227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/>
      <c r="BY75" s="227"/>
      <c r="BZ75" s="227"/>
      <c r="CA75" s="227"/>
      <c r="CB75" s="227"/>
      <c r="CC75" s="227"/>
      <c r="CD75" s="227"/>
      <c r="CE75" s="227"/>
      <c r="CF75" s="227"/>
      <c r="CG75" s="227"/>
      <c r="CH75" s="227"/>
      <c r="CI75" s="227"/>
      <c r="CJ75" s="227"/>
      <c r="CK75" s="227"/>
      <c r="CL75" s="227"/>
      <c r="CM75" s="227"/>
      <c r="CN75" s="227"/>
      <c r="CO75" s="227"/>
      <c r="CP75" s="227"/>
      <c r="CQ75" s="227"/>
      <c r="CR75" s="227"/>
      <c r="CS75" s="227"/>
      <c r="CT75" s="227"/>
      <c r="CU75" s="227"/>
      <c r="CV75" s="227"/>
      <c r="CW75" s="227"/>
      <c r="CX75" s="227"/>
      <c r="CY75" s="227"/>
      <c r="CZ75" s="227"/>
      <c r="DA75" s="227"/>
      <c r="DB75" s="227"/>
      <c r="DC75" s="227"/>
      <c r="DD75" s="227"/>
      <c r="DE75" s="227"/>
      <c r="DF75" s="227"/>
      <c r="DG75" s="227"/>
      <c r="DH75" s="227"/>
      <c r="DI75" s="227"/>
      <c r="DJ75" s="227"/>
      <c r="DK75" s="227"/>
      <c r="DL75" s="227"/>
      <c r="DM75" s="227"/>
      <c r="DN75" s="227"/>
      <c r="DO75" s="227"/>
      <c r="DP75" s="227"/>
      <c r="DQ75" s="227"/>
      <c r="DR75" s="227"/>
      <c r="DS75" s="227"/>
      <c r="DT75" s="227"/>
      <c r="DU75" s="227"/>
      <c r="DV75" s="227"/>
      <c r="DW75" s="227"/>
      <c r="DX75" s="227"/>
      <c r="DY75" s="227"/>
      <c r="DZ75" s="227"/>
      <c r="EA75" s="227"/>
      <c r="EB75" s="227"/>
      <c r="EC75" s="227"/>
      <c r="ED75" s="227"/>
      <c r="EE75" s="227"/>
      <c r="EF75" s="227"/>
      <c r="EG75" s="227"/>
      <c r="EH75" s="227"/>
      <c r="EI75" s="227"/>
      <c r="EJ75" s="227"/>
      <c r="EK75" s="227"/>
      <c r="EL75" s="227"/>
      <c r="EM75" s="227"/>
      <c r="EN75" s="227"/>
      <c r="EO75" s="227"/>
      <c r="EP75" s="227"/>
      <c r="EQ75" s="227"/>
      <c r="ER75" s="227"/>
      <c r="ES75" s="227"/>
      <c r="ET75" s="227"/>
      <c r="EU75" s="227"/>
      <c r="EV75" s="227"/>
      <c r="EW75" s="227"/>
      <c r="EX75" s="227"/>
      <c r="EY75" s="227"/>
      <c r="EZ75" s="227"/>
      <c r="FA75" s="227"/>
      <c r="FB75" s="227"/>
      <c r="FC75" s="227"/>
      <c r="FD75" s="227"/>
      <c r="FE75" s="227"/>
      <c r="FF75" s="227"/>
      <c r="FG75" s="227"/>
      <c r="FH75" s="227"/>
      <c r="FI75" s="227"/>
      <c r="FJ75" s="227"/>
      <c r="FK75" s="227"/>
      <c r="FL75" s="227"/>
      <c r="FM75" s="227"/>
      <c r="FN75" s="227"/>
      <c r="FO75" s="227"/>
    </row>
    <row r="76" spans="1:171" ht="22.5" customHeight="1">
      <c r="A76" s="227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7"/>
      <c r="CM76" s="227"/>
      <c r="CN76" s="227"/>
      <c r="CO76" s="227"/>
      <c r="CP76" s="227"/>
      <c r="CQ76" s="227"/>
      <c r="CR76" s="227"/>
      <c r="CS76" s="227"/>
      <c r="CT76" s="227"/>
      <c r="CU76" s="227"/>
      <c r="CV76" s="227"/>
      <c r="CW76" s="227"/>
      <c r="CX76" s="227"/>
      <c r="CY76" s="227"/>
      <c r="CZ76" s="227"/>
      <c r="DA76" s="227"/>
      <c r="DB76" s="227"/>
      <c r="DC76" s="227"/>
      <c r="DD76" s="227"/>
      <c r="DE76" s="227"/>
      <c r="DF76" s="227"/>
      <c r="DG76" s="227"/>
      <c r="DH76" s="227"/>
      <c r="DI76" s="227"/>
      <c r="DJ76" s="227"/>
      <c r="DK76" s="227"/>
      <c r="DL76" s="227"/>
      <c r="DM76" s="227"/>
      <c r="DN76" s="227"/>
      <c r="DO76" s="227"/>
      <c r="DP76" s="227"/>
      <c r="DQ76" s="227"/>
      <c r="DR76" s="227"/>
      <c r="DS76" s="227"/>
      <c r="DT76" s="227"/>
      <c r="DU76" s="227"/>
      <c r="DV76" s="227"/>
      <c r="DW76" s="227"/>
      <c r="DX76" s="227"/>
      <c r="DY76" s="227"/>
      <c r="DZ76" s="227"/>
      <c r="EA76" s="227"/>
      <c r="EB76" s="227"/>
      <c r="EC76" s="227"/>
      <c r="ED76" s="227"/>
      <c r="EE76" s="227"/>
      <c r="EF76" s="227"/>
      <c r="EG76" s="227"/>
      <c r="EH76" s="227"/>
      <c r="EI76" s="227"/>
      <c r="EJ76" s="227"/>
      <c r="EK76" s="227"/>
      <c r="EL76" s="227"/>
      <c r="EM76" s="227"/>
      <c r="EN76" s="227"/>
      <c r="EO76" s="227"/>
      <c r="EP76" s="227"/>
      <c r="EQ76" s="227"/>
      <c r="ER76" s="227"/>
      <c r="ES76" s="227"/>
      <c r="ET76" s="227"/>
      <c r="EU76" s="227"/>
      <c r="EV76" s="227"/>
      <c r="EW76" s="227"/>
      <c r="EX76" s="227"/>
      <c r="EY76" s="227"/>
      <c r="EZ76" s="227"/>
      <c r="FA76" s="227"/>
      <c r="FB76" s="227"/>
      <c r="FC76" s="227"/>
      <c r="FD76" s="227"/>
      <c r="FE76" s="227"/>
      <c r="FF76" s="227"/>
      <c r="FG76" s="227"/>
      <c r="FH76" s="227"/>
      <c r="FI76" s="227"/>
      <c r="FJ76" s="227"/>
      <c r="FK76" s="227"/>
      <c r="FL76" s="227"/>
      <c r="FM76" s="227"/>
      <c r="FN76" s="227"/>
      <c r="FO76" s="227"/>
    </row>
    <row r="77" spans="1:171" ht="22.5" customHeight="1">
      <c r="A77" s="227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7"/>
      <c r="CO77" s="227"/>
      <c r="CP77" s="227"/>
      <c r="CQ77" s="227"/>
      <c r="CR77" s="227"/>
      <c r="CS77" s="227"/>
      <c r="CT77" s="227"/>
      <c r="CU77" s="227"/>
      <c r="CV77" s="227"/>
      <c r="CW77" s="227"/>
      <c r="CX77" s="227"/>
      <c r="CY77" s="227"/>
      <c r="CZ77" s="227"/>
      <c r="DA77" s="227"/>
      <c r="DB77" s="227"/>
      <c r="DC77" s="227"/>
      <c r="DD77" s="227"/>
      <c r="DE77" s="227"/>
      <c r="DF77" s="227"/>
      <c r="DG77" s="227"/>
      <c r="DH77" s="227"/>
      <c r="DI77" s="227"/>
      <c r="DJ77" s="227"/>
      <c r="DK77" s="227"/>
      <c r="DL77" s="227"/>
      <c r="DM77" s="227"/>
      <c r="DN77" s="227"/>
      <c r="DO77" s="227"/>
      <c r="DP77" s="227"/>
      <c r="DQ77" s="227"/>
      <c r="DR77" s="227"/>
      <c r="DS77" s="227"/>
      <c r="DT77" s="227"/>
      <c r="DU77" s="227"/>
      <c r="DV77" s="227"/>
      <c r="DW77" s="227"/>
      <c r="DX77" s="227"/>
      <c r="DY77" s="227"/>
      <c r="DZ77" s="227"/>
      <c r="EA77" s="227"/>
      <c r="EB77" s="227"/>
      <c r="EC77" s="227"/>
      <c r="ED77" s="227"/>
      <c r="EE77" s="227"/>
      <c r="EF77" s="227"/>
      <c r="EG77" s="227"/>
      <c r="EH77" s="227"/>
      <c r="EI77" s="227"/>
      <c r="EJ77" s="227"/>
      <c r="EK77" s="227"/>
      <c r="EL77" s="227"/>
      <c r="EM77" s="227"/>
      <c r="EN77" s="227"/>
      <c r="EO77" s="227"/>
      <c r="EP77" s="227"/>
      <c r="EQ77" s="227"/>
      <c r="ER77" s="227"/>
      <c r="ES77" s="227"/>
      <c r="ET77" s="227"/>
      <c r="EU77" s="227"/>
      <c r="EV77" s="227"/>
      <c r="EW77" s="227"/>
      <c r="EX77" s="227"/>
      <c r="EY77" s="227"/>
      <c r="EZ77" s="227"/>
      <c r="FA77" s="227"/>
      <c r="FB77" s="227"/>
      <c r="FC77" s="227"/>
      <c r="FD77" s="227"/>
      <c r="FE77" s="227"/>
      <c r="FF77" s="227"/>
      <c r="FG77" s="227"/>
      <c r="FH77" s="227"/>
      <c r="FI77" s="227"/>
      <c r="FJ77" s="227"/>
      <c r="FK77" s="227"/>
      <c r="FL77" s="227"/>
      <c r="FM77" s="227"/>
      <c r="FN77" s="227"/>
      <c r="FO77" s="227"/>
    </row>
    <row r="78" spans="1:171" ht="22.5" customHeight="1">
      <c r="A78" s="227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/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7"/>
      <c r="CM78" s="227"/>
      <c r="CN78" s="227"/>
      <c r="CO78" s="227"/>
      <c r="CP78" s="227"/>
      <c r="CQ78" s="227"/>
      <c r="CR78" s="227"/>
      <c r="CS78" s="227"/>
      <c r="CT78" s="227"/>
      <c r="CU78" s="227"/>
      <c r="CV78" s="227"/>
      <c r="CW78" s="227"/>
      <c r="CX78" s="227"/>
      <c r="CY78" s="227"/>
      <c r="CZ78" s="227"/>
      <c r="DA78" s="227"/>
      <c r="DB78" s="227"/>
      <c r="DC78" s="227"/>
      <c r="DD78" s="227"/>
      <c r="DE78" s="227"/>
      <c r="DF78" s="227"/>
      <c r="DG78" s="227"/>
      <c r="DH78" s="227"/>
      <c r="DI78" s="227"/>
      <c r="DJ78" s="227"/>
      <c r="DK78" s="227"/>
      <c r="DL78" s="227"/>
      <c r="DM78" s="227"/>
      <c r="DN78" s="227"/>
      <c r="DO78" s="227"/>
      <c r="DP78" s="227"/>
      <c r="DQ78" s="227"/>
      <c r="DR78" s="227"/>
      <c r="DS78" s="227"/>
      <c r="DT78" s="227"/>
      <c r="DU78" s="227"/>
      <c r="DV78" s="227"/>
      <c r="DW78" s="227"/>
      <c r="DX78" s="227"/>
      <c r="DY78" s="227"/>
      <c r="DZ78" s="227"/>
      <c r="EA78" s="227"/>
      <c r="EB78" s="227"/>
      <c r="EC78" s="227"/>
      <c r="ED78" s="227"/>
      <c r="EE78" s="227"/>
      <c r="EF78" s="227"/>
      <c r="EG78" s="227"/>
      <c r="EH78" s="227"/>
      <c r="EI78" s="227"/>
      <c r="EJ78" s="227"/>
      <c r="EK78" s="227"/>
      <c r="EL78" s="227"/>
      <c r="EM78" s="227"/>
      <c r="EN78" s="227"/>
      <c r="EO78" s="227"/>
      <c r="EP78" s="227"/>
      <c r="EQ78" s="227"/>
      <c r="ER78" s="227"/>
      <c r="ES78" s="227"/>
      <c r="ET78" s="227"/>
      <c r="EU78" s="227"/>
      <c r="EV78" s="227"/>
      <c r="EW78" s="227"/>
      <c r="EX78" s="227"/>
      <c r="EY78" s="227"/>
      <c r="EZ78" s="227"/>
      <c r="FA78" s="227"/>
      <c r="FB78" s="227"/>
      <c r="FC78" s="227"/>
      <c r="FD78" s="227"/>
      <c r="FE78" s="227"/>
      <c r="FF78" s="227"/>
      <c r="FG78" s="227"/>
      <c r="FH78" s="227"/>
      <c r="FI78" s="227"/>
      <c r="FJ78" s="227"/>
      <c r="FK78" s="227"/>
      <c r="FL78" s="227"/>
      <c r="FM78" s="227"/>
      <c r="FN78" s="227"/>
      <c r="FO78" s="227"/>
    </row>
    <row r="79" spans="1:171" ht="22.5" customHeight="1">
      <c r="A79" s="227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7"/>
      <c r="BY79" s="227"/>
      <c r="BZ79" s="227"/>
      <c r="CA79" s="227"/>
      <c r="CB79" s="227"/>
      <c r="CC79" s="227"/>
      <c r="CD79" s="227"/>
      <c r="CE79" s="227"/>
      <c r="CF79" s="227"/>
      <c r="CG79" s="227"/>
      <c r="CH79" s="227"/>
      <c r="CI79" s="227"/>
      <c r="CJ79" s="227"/>
      <c r="CK79" s="227"/>
      <c r="CL79" s="227"/>
      <c r="CM79" s="227"/>
      <c r="CN79" s="227"/>
      <c r="CO79" s="227"/>
      <c r="CP79" s="227"/>
      <c r="CQ79" s="227"/>
      <c r="CR79" s="227"/>
      <c r="CS79" s="227"/>
      <c r="CT79" s="227"/>
      <c r="CU79" s="227"/>
      <c r="CV79" s="227"/>
      <c r="CW79" s="227"/>
      <c r="CX79" s="227"/>
      <c r="CY79" s="227"/>
      <c r="CZ79" s="227"/>
      <c r="DA79" s="227"/>
      <c r="DB79" s="227"/>
      <c r="DC79" s="227"/>
      <c r="DD79" s="227"/>
      <c r="DE79" s="227"/>
      <c r="DF79" s="227"/>
      <c r="DG79" s="227"/>
      <c r="DH79" s="227"/>
      <c r="DI79" s="227"/>
      <c r="DJ79" s="227"/>
      <c r="DK79" s="227"/>
      <c r="DL79" s="227"/>
      <c r="DM79" s="227"/>
      <c r="DN79" s="227"/>
      <c r="DO79" s="227"/>
      <c r="DP79" s="227"/>
      <c r="DQ79" s="227"/>
      <c r="DR79" s="227"/>
      <c r="DS79" s="227"/>
      <c r="DT79" s="227"/>
      <c r="DU79" s="227"/>
      <c r="DV79" s="227"/>
      <c r="DW79" s="227"/>
      <c r="DX79" s="227"/>
      <c r="DY79" s="227"/>
      <c r="DZ79" s="227"/>
      <c r="EA79" s="227"/>
      <c r="EB79" s="227"/>
      <c r="EC79" s="227"/>
      <c r="ED79" s="227"/>
      <c r="EE79" s="227"/>
      <c r="EF79" s="227"/>
      <c r="EG79" s="227"/>
      <c r="EH79" s="227"/>
      <c r="EI79" s="227"/>
      <c r="EJ79" s="227"/>
      <c r="EK79" s="227"/>
      <c r="EL79" s="227"/>
      <c r="EM79" s="227"/>
      <c r="EN79" s="227"/>
      <c r="EO79" s="227"/>
      <c r="EP79" s="227"/>
      <c r="EQ79" s="227"/>
      <c r="ER79" s="227"/>
      <c r="ES79" s="227"/>
      <c r="ET79" s="227"/>
      <c r="EU79" s="227"/>
      <c r="EV79" s="227"/>
      <c r="EW79" s="227"/>
      <c r="EX79" s="227"/>
      <c r="EY79" s="227"/>
      <c r="EZ79" s="227"/>
      <c r="FA79" s="227"/>
      <c r="FB79" s="227"/>
      <c r="FC79" s="227"/>
      <c r="FD79" s="227"/>
      <c r="FE79" s="227"/>
      <c r="FF79" s="227"/>
      <c r="FG79" s="227"/>
      <c r="FH79" s="227"/>
      <c r="FI79" s="227"/>
      <c r="FJ79" s="227"/>
      <c r="FK79" s="227"/>
      <c r="FL79" s="227"/>
      <c r="FM79" s="227"/>
      <c r="FN79" s="227"/>
      <c r="FO79" s="227"/>
    </row>
    <row r="80" spans="1:171" ht="22.5" customHeight="1">
      <c r="A80" s="227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  <c r="BR80" s="227"/>
      <c r="BS80" s="227"/>
      <c r="BT80" s="227"/>
      <c r="BU80" s="227"/>
      <c r="BV80" s="227"/>
      <c r="BW80" s="227"/>
      <c r="BX80" s="227"/>
      <c r="BY80" s="227"/>
      <c r="BZ80" s="227"/>
      <c r="CA80" s="227"/>
      <c r="CB80" s="227"/>
      <c r="CC80" s="227"/>
      <c r="CD80" s="227"/>
      <c r="CE80" s="227"/>
      <c r="CF80" s="227"/>
      <c r="CG80" s="227"/>
      <c r="CH80" s="227"/>
      <c r="CI80" s="227"/>
      <c r="CJ80" s="227"/>
      <c r="CK80" s="227"/>
      <c r="CL80" s="227"/>
      <c r="CM80" s="227"/>
      <c r="CN80" s="227"/>
      <c r="CO80" s="227"/>
      <c r="CP80" s="227"/>
      <c r="CQ80" s="227"/>
      <c r="CR80" s="227"/>
      <c r="CS80" s="227"/>
      <c r="CT80" s="227"/>
      <c r="CU80" s="227"/>
      <c r="CV80" s="227"/>
      <c r="CW80" s="227"/>
      <c r="CX80" s="227"/>
      <c r="CY80" s="227"/>
      <c r="CZ80" s="227"/>
      <c r="DA80" s="227"/>
      <c r="DB80" s="227"/>
      <c r="DC80" s="227"/>
      <c r="DD80" s="227"/>
      <c r="DE80" s="227"/>
      <c r="DF80" s="227"/>
      <c r="DG80" s="227"/>
      <c r="DH80" s="227"/>
      <c r="DI80" s="227"/>
      <c r="DJ80" s="227"/>
      <c r="DK80" s="227"/>
      <c r="DL80" s="227"/>
      <c r="DM80" s="227"/>
      <c r="DN80" s="227"/>
      <c r="DO80" s="227"/>
      <c r="DP80" s="227"/>
      <c r="DQ80" s="227"/>
      <c r="DR80" s="227"/>
      <c r="DS80" s="227"/>
      <c r="DT80" s="227"/>
      <c r="DU80" s="227"/>
      <c r="DV80" s="227"/>
      <c r="DW80" s="227"/>
      <c r="DX80" s="227"/>
      <c r="DY80" s="227"/>
      <c r="DZ80" s="227"/>
      <c r="EA80" s="227"/>
      <c r="EB80" s="227"/>
      <c r="EC80" s="227"/>
      <c r="ED80" s="227"/>
      <c r="EE80" s="227"/>
      <c r="EF80" s="227"/>
      <c r="EG80" s="227"/>
      <c r="EH80" s="227"/>
      <c r="EI80" s="227"/>
      <c r="EJ80" s="227"/>
      <c r="EK80" s="227"/>
      <c r="EL80" s="227"/>
      <c r="EM80" s="227"/>
      <c r="EN80" s="227"/>
      <c r="EO80" s="227"/>
      <c r="EP80" s="227"/>
      <c r="EQ80" s="227"/>
      <c r="ER80" s="227"/>
      <c r="ES80" s="227"/>
      <c r="ET80" s="227"/>
      <c r="EU80" s="227"/>
      <c r="EV80" s="227"/>
      <c r="EW80" s="227"/>
      <c r="EX80" s="227"/>
      <c r="EY80" s="227"/>
      <c r="EZ80" s="227"/>
      <c r="FA80" s="227"/>
      <c r="FB80" s="227"/>
      <c r="FC80" s="227"/>
      <c r="FD80" s="227"/>
      <c r="FE80" s="227"/>
      <c r="FF80" s="227"/>
      <c r="FG80" s="227"/>
      <c r="FH80" s="227"/>
      <c r="FI80" s="227"/>
      <c r="FJ80" s="227"/>
      <c r="FK80" s="227"/>
      <c r="FL80" s="227"/>
      <c r="FM80" s="227"/>
      <c r="FN80" s="227"/>
      <c r="FO80" s="227"/>
    </row>
    <row r="81" spans="1:171" ht="22.5" customHeight="1">
      <c r="A81" s="227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227"/>
      <c r="BW81" s="227"/>
      <c r="BX81" s="227"/>
      <c r="BY81" s="227"/>
      <c r="BZ81" s="227"/>
      <c r="CA81" s="227"/>
      <c r="CB81" s="227"/>
      <c r="CC81" s="227"/>
      <c r="CD81" s="227"/>
      <c r="CE81" s="227"/>
      <c r="CF81" s="227"/>
      <c r="CG81" s="227"/>
      <c r="CH81" s="227"/>
      <c r="CI81" s="227"/>
      <c r="CJ81" s="227"/>
      <c r="CK81" s="227"/>
      <c r="CL81" s="227"/>
      <c r="CM81" s="227"/>
      <c r="CN81" s="227"/>
      <c r="CO81" s="227"/>
      <c r="CP81" s="227"/>
      <c r="CQ81" s="227"/>
      <c r="CR81" s="227"/>
      <c r="CS81" s="227"/>
      <c r="CT81" s="227"/>
      <c r="CU81" s="227"/>
      <c r="CV81" s="227"/>
      <c r="CW81" s="227"/>
      <c r="CX81" s="227"/>
      <c r="CY81" s="227"/>
      <c r="CZ81" s="227"/>
      <c r="DA81" s="227"/>
      <c r="DB81" s="227"/>
      <c r="DC81" s="227"/>
      <c r="DD81" s="227"/>
      <c r="DE81" s="227"/>
      <c r="DF81" s="227"/>
      <c r="DG81" s="227"/>
      <c r="DH81" s="227"/>
      <c r="DI81" s="227"/>
      <c r="DJ81" s="227"/>
      <c r="DK81" s="227"/>
      <c r="DL81" s="227"/>
      <c r="DM81" s="227"/>
      <c r="DN81" s="227"/>
      <c r="DO81" s="227"/>
      <c r="DP81" s="227"/>
      <c r="DQ81" s="227"/>
      <c r="DR81" s="227"/>
      <c r="DS81" s="227"/>
      <c r="DT81" s="227"/>
      <c r="DU81" s="227"/>
      <c r="DV81" s="227"/>
      <c r="DW81" s="227"/>
      <c r="DX81" s="227"/>
      <c r="DY81" s="227"/>
      <c r="DZ81" s="227"/>
      <c r="EA81" s="227"/>
      <c r="EB81" s="227"/>
      <c r="EC81" s="227"/>
      <c r="ED81" s="227"/>
      <c r="EE81" s="227"/>
      <c r="EF81" s="227"/>
      <c r="EG81" s="227"/>
      <c r="EH81" s="227"/>
      <c r="EI81" s="227"/>
      <c r="EJ81" s="227"/>
      <c r="EK81" s="227"/>
      <c r="EL81" s="227"/>
      <c r="EM81" s="227"/>
      <c r="EN81" s="227"/>
      <c r="EO81" s="227"/>
      <c r="EP81" s="227"/>
      <c r="EQ81" s="227"/>
      <c r="ER81" s="227"/>
      <c r="ES81" s="227"/>
      <c r="ET81" s="227"/>
      <c r="EU81" s="227"/>
      <c r="EV81" s="227"/>
      <c r="EW81" s="227"/>
      <c r="EX81" s="227"/>
      <c r="EY81" s="227"/>
      <c r="EZ81" s="227"/>
      <c r="FA81" s="227"/>
      <c r="FB81" s="227"/>
      <c r="FC81" s="227"/>
      <c r="FD81" s="227"/>
      <c r="FE81" s="227"/>
      <c r="FF81" s="227"/>
      <c r="FG81" s="227"/>
      <c r="FH81" s="227"/>
      <c r="FI81" s="227"/>
      <c r="FJ81" s="227"/>
      <c r="FK81" s="227"/>
      <c r="FL81" s="227"/>
      <c r="FM81" s="227"/>
      <c r="FN81" s="227"/>
      <c r="FO81" s="227"/>
    </row>
    <row r="82" spans="1:171" ht="22.5" customHeight="1">
      <c r="A82" s="227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7"/>
      <c r="CM82" s="227"/>
      <c r="CN82" s="227"/>
      <c r="CO82" s="227"/>
      <c r="CP82" s="227"/>
      <c r="CQ82" s="227"/>
      <c r="CR82" s="227"/>
      <c r="CS82" s="227"/>
      <c r="CT82" s="227"/>
      <c r="CU82" s="227"/>
      <c r="CV82" s="227"/>
      <c r="CW82" s="227"/>
      <c r="CX82" s="227"/>
      <c r="CY82" s="227"/>
      <c r="CZ82" s="227"/>
      <c r="DA82" s="227"/>
      <c r="DB82" s="227"/>
      <c r="DC82" s="227"/>
      <c r="DD82" s="227"/>
      <c r="DE82" s="227"/>
      <c r="DF82" s="227"/>
      <c r="DG82" s="227"/>
      <c r="DH82" s="227"/>
      <c r="DI82" s="227"/>
      <c r="DJ82" s="227"/>
      <c r="DK82" s="227"/>
      <c r="DL82" s="227"/>
      <c r="DM82" s="227"/>
      <c r="DN82" s="227"/>
      <c r="DO82" s="227"/>
      <c r="DP82" s="227"/>
      <c r="DQ82" s="227"/>
      <c r="DR82" s="227"/>
      <c r="DS82" s="227"/>
      <c r="DT82" s="227"/>
      <c r="DU82" s="227"/>
      <c r="DV82" s="227"/>
      <c r="DW82" s="227"/>
      <c r="DX82" s="227"/>
      <c r="DY82" s="227"/>
      <c r="DZ82" s="227"/>
      <c r="EA82" s="227"/>
      <c r="EB82" s="227"/>
      <c r="EC82" s="227"/>
      <c r="ED82" s="227"/>
      <c r="EE82" s="227"/>
      <c r="EF82" s="227"/>
      <c r="EG82" s="227"/>
      <c r="EH82" s="227"/>
      <c r="EI82" s="227"/>
      <c r="EJ82" s="227"/>
      <c r="EK82" s="227"/>
      <c r="EL82" s="227"/>
      <c r="EM82" s="227"/>
      <c r="EN82" s="227"/>
      <c r="EO82" s="227"/>
      <c r="EP82" s="227"/>
      <c r="EQ82" s="227"/>
      <c r="ER82" s="227"/>
      <c r="ES82" s="227"/>
      <c r="ET82" s="227"/>
      <c r="EU82" s="227"/>
      <c r="EV82" s="227"/>
      <c r="EW82" s="227"/>
      <c r="EX82" s="227"/>
      <c r="EY82" s="227"/>
      <c r="EZ82" s="227"/>
      <c r="FA82" s="227"/>
      <c r="FB82" s="227"/>
      <c r="FC82" s="227"/>
      <c r="FD82" s="227"/>
      <c r="FE82" s="227"/>
      <c r="FF82" s="227"/>
      <c r="FG82" s="227"/>
      <c r="FH82" s="227"/>
      <c r="FI82" s="227"/>
      <c r="FJ82" s="227"/>
      <c r="FK82" s="227"/>
      <c r="FL82" s="227"/>
      <c r="FM82" s="227"/>
      <c r="FN82" s="227"/>
      <c r="FO82" s="227"/>
    </row>
    <row r="83" spans="1:171" ht="22.5" customHeight="1">
      <c r="A83" s="227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7"/>
      <c r="DC83" s="227"/>
      <c r="DD83" s="227"/>
      <c r="DE83" s="227"/>
      <c r="DF83" s="227"/>
      <c r="DG83" s="227"/>
      <c r="DH83" s="227"/>
      <c r="DI83" s="227"/>
      <c r="DJ83" s="227"/>
      <c r="DK83" s="227"/>
      <c r="DL83" s="227"/>
      <c r="DM83" s="227"/>
      <c r="DN83" s="227"/>
      <c r="DO83" s="227"/>
      <c r="DP83" s="227"/>
      <c r="DQ83" s="227"/>
      <c r="DR83" s="227"/>
      <c r="DS83" s="227"/>
      <c r="DT83" s="227"/>
      <c r="DU83" s="227"/>
      <c r="DV83" s="227"/>
      <c r="DW83" s="227"/>
      <c r="DX83" s="227"/>
      <c r="DY83" s="227"/>
      <c r="DZ83" s="227"/>
      <c r="EA83" s="227"/>
      <c r="EB83" s="227"/>
      <c r="EC83" s="227"/>
      <c r="ED83" s="227"/>
      <c r="EE83" s="227"/>
      <c r="EF83" s="227"/>
      <c r="EG83" s="227"/>
      <c r="EH83" s="227"/>
      <c r="EI83" s="227"/>
      <c r="EJ83" s="227"/>
      <c r="EK83" s="227"/>
      <c r="EL83" s="227"/>
      <c r="EM83" s="227"/>
      <c r="EN83" s="227"/>
      <c r="EO83" s="227"/>
      <c r="EP83" s="227"/>
      <c r="EQ83" s="227"/>
      <c r="ER83" s="227"/>
      <c r="ES83" s="227"/>
      <c r="ET83" s="227"/>
      <c r="EU83" s="227"/>
      <c r="EV83" s="227"/>
      <c r="EW83" s="227"/>
      <c r="EX83" s="227"/>
      <c r="EY83" s="227"/>
      <c r="EZ83" s="227"/>
      <c r="FA83" s="227"/>
      <c r="FB83" s="227"/>
      <c r="FC83" s="227"/>
      <c r="FD83" s="227"/>
      <c r="FE83" s="227"/>
      <c r="FF83" s="227"/>
      <c r="FG83" s="227"/>
      <c r="FH83" s="227"/>
      <c r="FI83" s="227"/>
      <c r="FJ83" s="227"/>
      <c r="FK83" s="227"/>
      <c r="FL83" s="227"/>
      <c r="FM83" s="227"/>
      <c r="FN83" s="227"/>
      <c r="FO83" s="227"/>
    </row>
    <row r="84" spans="1:171" ht="22.5" customHeight="1">
      <c r="A84" s="227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227"/>
      <c r="DC84" s="227"/>
      <c r="DD84" s="227"/>
      <c r="DE84" s="227"/>
      <c r="DF84" s="227"/>
      <c r="DG84" s="227"/>
      <c r="DH84" s="227"/>
      <c r="DI84" s="227"/>
      <c r="DJ84" s="227"/>
      <c r="DK84" s="227"/>
      <c r="DL84" s="227"/>
      <c r="DM84" s="227"/>
      <c r="DN84" s="227"/>
      <c r="DO84" s="227"/>
      <c r="DP84" s="227"/>
      <c r="DQ84" s="227"/>
      <c r="DR84" s="227"/>
      <c r="DS84" s="227"/>
      <c r="DT84" s="227"/>
      <c r="DU84" s="227"/>
      <c r="DV84" s="227"/>
      <c r="DW84" s="227"/>
      <c r="DX84" s="227"/>
      <c r="DY84" s="227"/>
      <c r="DZ84" s="227"/>
      <c r="EA84" s="227"/>
      <c r="EB84" s="227"/>
      <c r="EC84" s="227"/>
      <c r="ED84" s="227"/>
      <c r="EE84" s="227"/>
      <c r="EF84" s="227"/>
      <c r="EG84" s="227"/>
      <c r="EH84" s="227"/>
      <c r="EI84" s="227"/>
      <c r="EJ84" s="227"/>
      <c r="EK84" s="227"/>
      <c r="EL84" s="227"/>
      <c r="EM84" s="227"/>
      <c r="EN84" s="227"/>
      <c r="EO84" s="227"/>
      <c r="EP84" s="227"/>
      <c r="EQ84" s="227"/>
      <c r="ER84" s="227"/>
      <c r="ES84" s="227"/>
      <c r="ET84" s="227"/>
      <c r="EU84" s="227"/>
      <c r="EV84" s="227"/>
      <c r="EW84" s="227"/>
      <c r="EX84" s="227"/>
      <c r="EY84" s="227"/>
      <c r="EZ84" s="227"/>
      <c r="FA84" s="227"/>
      <c r="FB84" s="227"/>
      <c r="FC84" s="227"/>
      <c r="FD84" s="227"/>
      <c r="FE84" s="227"/>
      <c r="FF84" s="227"/>
      <c r="FG84" s="227"/>
      <c r="FH84" s="227"/>
      <c r="FI84" s="227"/>
      <c r="FJ84" s="227"/>
      <c r="FK84" s="227"/>
      <c r="FL84" s="227"/>
      <c r="FM84" s="227"/>
      <c r="FN84" s="227"/>
      <c r="FO84" s="227"/>
    </row>
    <row r="85" spans="1:171" ht="22.5" customHeight="1">
      <c r="A85" s="227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27"/>
      <c r="CD85" s="227"/>
      <c r="CE85" s="227"/>
      <c r="CF85" s="227"/>
      <c r="CG85" s="227"/>
      <c r="CH85" s="227"/>
      <c r="CI85" s="227"/>
      <c r="CJ85" s="227"/>
      <c r="CK85" s="227"/>
      <c r="CL85" s="227"/>
      <c r="CM85" s="227"/>
      <c r="CN85" s="227"/>
      <c r="CO85" s="227"/>
      <c r="CP85" s="227"/>
      <c r="CQ85" s="227"/>
      <c r="CR85" s="227"/>
      <c r="CS85" s="227"/>
      <c r="CT85" s="227"/>
      <c r="CU85" s="227"/>
      <c r="CV85" s="227"/>
      <c r="CW85" s="227"/>
      <c r="CX85" s="227"/>
      <c r="CY85" s="227"/>
      <c r="CZ85" s="227"/>
      <c r="DA85" s="227"/>
      <c r="DB85" s="227"/>
      <c r="DC85" s="227"/>
      <c r="DD85" s="227"/>
      <c r="DE85" s="227"/>
      <c r="DF85" s="227"/>
      <c r="DG85" s="227"/>
      <c r="DH85" s="227"/>
      <c r="DI85" s="227"/>
      <c r="DJ85" s="227"/>
      <c r="DK85" s="227"/>
      <c r="DL85" s="227"/>
      <c r="DM85" s="227"/>
      <c r="DN85" s="227"/>
      <c r="DO85" s="227"/>
      <c r="DP85" s="227"/>
      <c r="DQ85" s="227"/>
      <c r="DR85" s="227"/>
      <c r="DS85" s="227"/>
      <c r="DT85" s="227"/>
      <c r="DU85" s="227"/>
      <c r="DV85" s="227"/>
      <c r="DW85" s="227"/>
      <c r="DX85" s="227"/>
      <c r="DY85" s="227"/>
      <c r="DZ85" s="227"/>
      <c r="EA85" s="227"/>
      <c r="EB85" s="227"/>
      <c r="EC85" s="227"/>
      <c r="ED85" s="227"/>
      <c r="EE85" s="227"/>
      <c r="EF85" s="227"/>
      <c r="EG85" s="227"/>
      <c r="EH85" s="227"/>
      <c r="EI85" s="227"/>
      <c r="EJ85" s="227"/>
      <c r="EK85" s="227"/>
      <c r="EL85" s="227"/>
      <c r="EM85" s="227"/>
      <c r="EN85" s="227"/>
      <c r="EO85" s="227"/>
      <c r="EP85" s="227"/>
      <c r="EQ85" s="227"/>
      <c r="ER85" s="227"/>
      <c r="ES85" s="227"/>
      <c r="ET85" s="227"/>
      <c r="EU85" s="227"/>
      <c r="EV85" s="227"/>
      <c r="EW85" s="227"/>
      <c r="EX85" s="227"/>
      <c r="EY85" s="227"/>
      <c r="EZ85" s="227"/>
      <c r="FA85" s="227"/>
      <c r="FB85" s="227"/>
      <c r="FC85" s="227"/>
      <c r="FD85" s="227"/>
      <c r="FE85" s="227"/>
      <c r="FF85" s="227"/>
      <c r="FG85" s="227"/>
      <c r="FH85" s="227"/>
      <c r="FI85" s="227"/>
      <c r="FJ85" s="227"/>
      <c r="FK85" s="227"/>
      <c r="FL85" s="227"/>
      <c r="FM85" s="227"/>
      <c r="FN85" s="227"/>
      <c r="FO85" s="227"/>
    </row>
    <row r="86" spans="1:171" ht="22.5" customHeight="1">
      <c r="A86" s="227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227"/>
      <c r="BT86" s="227"/>
      <c r="BU86" s="227"/>
      <c r="BV86" s="227"/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7"/>
      <c r="CM86" s="227"/>
      <c r="CN86" s="227"/>
      <c r="CO86" s="227"/>
      <c r="CP86" s="227"/>
      <c r="CQ86" s="227"/>
      <c r="CR86" s="227"/>
      <c r="CS86" s="227"/>
      <c r="CT86" s="227"/>
      <c r="CU86" s="227"/>
      <c r="CV86" s="227"/>
      <c r="CW86" s="227"/>
      <c r="CX86" s="227"/>
      <c r="CY86" s="227"/>
      <c r="CZ86" s="227"/>
      <c r="DA86" s="227"/>
      <c r="DB86" s="227"/>
      <c r="DC86" s="227"/>
      <c r="DD86" s="227"/>
      <c r="DE86" s="227"/>
      <c r="DF86" s="227"/>
      <c r="DG86" s="227"/>
      <c r="DH86" s="227"/>
      <c r="DI86" s="227"/>
      <c r="DJ86" s="227"/>
      <c r="DK86" s="227"/>
      <c r="DL86" s="227"/>
      <c r="DM86" s="227"/>
      <c r="DN86" s="227"/>
      <c r="DO86" s="227"/>
      <c r="DP86" s="227"/>
      <c r="DQ86" s="227"/>
      <c r="DR86" s="227"/>
      <c r="DS86" s="227"/>
      <c r="DT86" s="227"/>
      <c r="DU86" s="227"/>
      <c r="DV86" s="227"/>
      <c r="DW86" s="227"/>
      <c r="DX86" s="227"/>
      <c r="DY86" s="227"/>
      <c r="DZ86" s="227"/>
      <c r="EA86" s="227"/>
      <c r="EB86" s="227"/>
      <c r="EC86" s="227"/>
      <c r="ED86" s="227"/>
      <c r="EE86" s="227"/>
      <c r="EF86" s="227"/>
      <c r="EG86" s="227"/>
      <c r="EH86" s="227"/>
      <c r="EI86" s="227"/>
      <c r="EJ86" s="227"/>
      <c r="EK86" s="227"/>
      <c r="EL86" s="227"/>
      <c r="EM86" s="227"/>
      <c r="EN86" s="227"/>
      <c r="EO86" s="227"/>
      <c r="EP86" s="227"/>
      <c r="EQ86" s="227"/>
      <c r="ER86" s="227"/>
      <c r="ES86" s="227"/>
      <c r="ET86" s="227"/>
      <c r="EU86" s="227"/>
      <c r="EV86" s="227"/>
      <c r="EW86" s="227"/>
      <c r="EX86" s="227"/>
      <c r="EY86" s="227"/>
      <c r="EZ86" s="227"/>
      <c r="FA86" s="227"/>
      <c r="FB86" s="227"/>
      <c r="FC86" s="227"/>
      <c r="FD86" s="227"/>
      <c r="FE86" s="227"/>
      <c r="FF86" s="227"/>
      <c r="FG86" s="227"/>
      <c r="FH86" s="227"/>
      <c r="FI86" s="227"/>
      <c r="FJ86" s="227"/>
      <c r="FK86" s="227"/>
      <c r="FL86" s="227"/>
      <c r="FM86" s="227"/>
      <c r="FN86" s="227"/>
      <c r="FO86" s="227"/>
    </row>
    <row r="87" spans="1:171" ht="22.5" customHeight="1">
      <c r="A87" s="227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227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7"/>
      <c r="CM87" s="227"/>
      <c r="CN87" s="227"/>
      <c r="CO87" s="227"/>
      <c r="CP87" s="227"/>
      <c r="CQ87" s="227"/>
      <c r="CR87" s="227"/>
      <c r="CS87" s="227"/>
      <c r="CT87" s="227"/>
      <c r="CU87" s="227"/>
      <c r="CV87" s="227"/>
      <c r="CW87" s="227"/>
      <c r="CX87" s="227"/>
      <c r="CY87" s="227"/>
      <c r="CZ87" s="227"/>
      <c r="DA87" s="227"/>
      <c r="DB87" s="227"/>
      <c r="DC87" s="227"/>
      <c r="DD87" s="227"/>
      <c r="DE87" s="227"/>
      <c r="DF87" s="227"/>
      <c r="DG87" s="227"/>
      <c r="DH87" s="227"/>
      <c r="DI87" s="227"/>
      <c r="DJ87" s="227"/>
      <c r="DK87" s="227"/>
      <c r="DL87" s="227"/>
      <c r="DM87" s="227"/>
      <c r="DN87" s="227"/>
      <c r="DO87" s="227"/>
      <c r="DP87" s="227"/>
      <c r="DQ87" s="227"/>
      <c r="DR87" s="227"/>
      <c r="DS87" s="227"/>
      <c r="DT87" s="227"/>
      <c r="DU87" s="227"/>
      <c r="DV87" s="227"/>
      <c r="DW87" s="227"/>
      <c r="DX87" s="227"/>
      <c r="DY87" s="227"/>
      <c r="DZ87" s="227"/>
      <c r="EA87" s="227"/>
      <c r="EB87" s="227"/>
      <c r="EC87" s="227"/>
      <c r="ED87" s="227"/>
      <c r="EE87" s="227"/>
      <c r="EF87" s="227"/>
      <c r="EG87" s="227"/>
      <c r="EH87" s="227"/>
      <c r="EI87" s="227"/>
      <c r="EJ87" s="227"/>
      <c r="EK87" s="227"/>
      <c r="EL87" s="227"/>
      <c r="EM87" s="227"/>
      <c r="EN87" s="227"/>
      <c r="EO87" s="227"/>
      <c r="EP87" s="227"/>
      <c r="EQ87" s="227"/>
      <c r="ER87" s="227"/>
      <c r="ES87" s="227"/>
      <c r="ET87" s="227"/>
      <c r="EU87" s="227"/>
      <c r="EV87" s="227"/>
      <c r="EW87" s="227"/>
      <c r="EX87" s="227"/>
      <c r="EY87" s="227"/>
      <c r="EZ87" s="227"/>
      <c r="FA87" s="227"/>
      <c r="FB87" s="227"/>
      <c r="FC87" s="227"/>
      <c r="FD87" s="227"/>
      <c r="FE87" s="227"/>
      <c r="FF87" s="227"/>
      <c r="FG87" s="227"/>
      <c r="FH87" s="227"/>
      <c r="FI87" s="227"/>
      <c r="FJ87" s="227"/>
      <c r="FK87" s="227"/>
      <c r="FL87" s="227"/>
      <c r="FM87" s="227"/>
      <c r="FN87" s="227"/>
      <c r="FO87" s="227"/>
    </row>
    <row r="88" spans="1:171" ht="22.5" customHeight="1">
      <c r="A88" s="227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7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7"/>
      <c r="CM88" s="227"/>
      <c r="CN88" s="227"/>
      <c r="CO88" s="227"/>
      <c r="CP88" s="227"/>
      <c r="CQ88" s="227"/>
      <c r="CR88" s="227"/>
      <c r="CS88" s="227"/>
      <c r="CT88" s="227"/>
      <c r="CU88" s="227"/>
      <c r="CV88" s="227"/>
      <c r="CW88" s="227"/>
      <c r="CX88" s="227"/>
      <c r="CY88" s="227"/>
      <c r="CZ88" s="227"/>
      <c r="DA88" s="227"/>
      <c r="DB88" s="227"/>
      <c r="DC88" s="227"/>
      <c r="DD88" s="227"/>
      <c r="DE88" s="227"/>
      <c r="DF88" s="227"/>
      <c r="DG88" s="227"/>
      <c r="DH88" s="227"/>
      <c r="DI88" s="227"/>
      <c r="DJ88" s="227"/>
      <c r="DK88" s="227"/>
      <c r="DL88" s="227"/>
      <c r="DM88" s="227"/>
      <c r="DN88" s="227"/>
      <c r="DO88" s="227"/>
      <c r="DP88" s="227"/>
      <c r="DQ88" s="227"/>
      <c r="DR88" s="227"/>
      <c r="DS88" s="227"/>
      <c r="DT88" s="227"/>
      <c r="DU88" s="227"/>
      <c r="DV88" s="227"/>
      <c r="DW88" s="227"/>
      <c r="DX88" s="227"/>
      <c r="DY88" s="227"/>
      <c r="DZ88" s="227"/>
      <c r="EA88" s="227"/>
      <c r="EB88" s="227"/>
      <c r="EC88" s="227"/>
      <c r="ED88" s="227"/>
      <c r="EE88" s="227"/>
      <c r="EF88" s="227"/>
      <c r="EG88" s="227"/>
      <c r="EH88" s="227"/>
      <c r="EI88" s="227"/>
      <c r="EJ88" s="227"/>
      <c r="EK88" s="227"/>
      <c r="EL88" s="227"/>
      <c r="EM88" s="227"/>
      <c r="EN88" s="227"/>
      <c r="EO88" s="227"/>
      <c r="EP88" s="227"/>
      <c r="EQ88" s="227"/>
      <c r="ER88" s="227"/>
      <c r="ES88" s="227"/>
      <c r="ET88" s="227"/>
      <c r="EU88" s="227"/>
      <c r="EV88" s="227"/>
      <c r="EW88" s="227"/>
      <c r="EX88" s="227"/>
      <c r="EY88" s="227"/>
      <c r="EZ88" s="227"/>
      <c r="FA88" s="227"/>
      <c r="FB88" s="227"/>
      <c r="FC88" s="227"/>
      <c r="FD88" s="227"/>
      <c r="FE88" s="227"/>
      <c r="FF88" s="227"/>
      <c r="FG88" s="227"/>
      <c r="FH88" s="227"/>
      <c r="FI88" s="227"/>
      <c r="FJ88" s="227"/>
      <c r="FK88" s="227"/>
      <c r="FL88" s="227"/>
      <c r="FM88" s="227"/>
      <c r="FN88" s="227"/>
      <c r="FO88" s="227"/>
    </row>
  </sheetData>
  <sheetProtection/>
  <mergeCells count="14">
    <mergeCell ref="A11:B11"/>
    <mergeCell ref="A19:B19"/>
    <mergeCell ref="A27:B27"/>
    <mergeCell ref="A44:B44"/>
    <mergeCell ref="A50:B50"/>
    <mergeCell ref="G7:G8"/>
    <mergeCell ref="H7:H8"/>
    <mergeCell ref="I7:I8"/>
    <mergeCell ref="A5:I5"/>
    <mergeCell ref="A7:B8"/>
    <mergeCell ref="C7:C8"/>
    <mergeCell ref="D7:D8"/>
    <mergeCell ref="F7:F8"/>
    <mergeCell ref="E7:E8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"/>
  <sheetViews>
    <sheetView zoomScalePageLayoutView="0" workbookViewId="0" topLeftCell="A58">
      <selection activeCell="A1" sqref="A1"/>
    </sheetView>
  </sheetViews>
  <sheetFormatPr defaultColWidth="10.625" defaultRowHeight="13.5"/>
  <cols>
    <col min="1" max="1" width="4.625" style="1" customWidth="1"/>
    <col min="2" max="2" width="17.625" style="1" customWidth="1"/>
    <col min="3" max="3" width="90.625" style="1" customWidth="1"/>
    <col min="4" max="4" width="11.625" style="1" customWidth="1"/>
    <col min="5" max="16" width="14.625" style="1" customWidth="1"/>
    <col min="17" max="16384" width="10.625" style="1" customWidth="1"/>
  </cols>
  <sheetData>
    <row r="1" spans="1:16" s="5" customFormat="1" ht="13.5" customHeight="1">
      <c r="A1" s="4" t="s">
        <v>1082</v>
      </c>
      <c r="P1" s="6" t="s">
        <v>1081</v>
      </c>
    </row>
    <row r="2" spans="1:16" s="5" customFormat="1" ht="13.5" customHeight="1">
      <c r="A2" s="4"/>
      <c r="P2" s="6"/>
    </row>
    <row r="3" spans="1:16" s="5" customFormat="1" ht="13.5" customHeight="1">
      <c r="A3" s="4"/>
      <c r="P3" s="6"/>
    </row>
    <row r="4" spans="1:16" s="5" customFormat="1" ht="13.5" customHeight="1">
      <c r="A4" s="4"/>
      <c r="P4" s="6"/>
    </row>
    <row r="5" spans="1:16" s="5" customFormat="1" ht="13.5" customHeight="1">
      <c r="A5" s="4"/>
      <c r="P5" s="6"/>
    </row>
    <row r="6" spans="1:16" ht="17.25" customHeight="1">
      <c r="A6" s="239" t="s">
        <v>1523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</row>
    <row r="7" spans="1:16" ht="14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4:16" ht="14.25" customHeight="1" thickBot="1">
      <c r="D8" s="45"/>
      <c r="E8" s="45"/>
      <c r="F8" s="45"/>
      <c r="G8" s="46"/>
      <c r="H8" s="208"/>
      <c r="I8" s="45"/>
      <c r="J8" s="46"/>
      <c r="K8" s="45"/>
      <c r="L8" s="45"/>
      <c r="M8" s="46"/>
      <c r="N8" s="45"/>
      <c r="O8" s="45"/>
      <c r="P8" s="46" t="s">
        <v>387</v>
      </c>
    </row>
    <row r="9" spans="1:16" ht="15" customHeight="1">
      <c r="A9" s="250" t="s">
        <v>302</v>
      </c>
      <c r="B9" s="252"/>
      <c r="C9" s="260" t="s">
        <v>1125</v>
      </c>
      <c r="D9" s="262" t="s">
        <v>1097</v>
      </c>
      <c r="E9" s="264" t="s">
        <v>1085</v>
      </c>
      <c r="F9" s="264" t="s">
        <v>1086</v>
      </c>
      <c r="G9" s="264" t="s">
        <v>1087</v>
      </c>
      <c r="H9" s="264" t="s">
        <v>1088</v>
      </c>
      <c r="I9" s="264" t="s">
        <v>1089</v>
      </c>
      <c r="J9" s="264" t="s">
        <v>1090</v>
      </c>
      <c r="K9" s="264" t="s">
        <v>1091</v>
      </c>
      <c r="L9" s="264" t="s">
        <v>1092</v>
      </c>
      <c r="M9" s="264" t="s">
        <v>1093</v>
      </c>
      <c r="N9" s="264" t="s">
        <v>1094</v>
      </c>
      <c r="O9" s="264" t="s">
        <v>1095</v>
      </c>
      <c r="P9" s="266" t="s">
        <v>1096</v>
      </c>
    </row>
    <row r="10" spans="1:16" ht="15" customHeight="1">
      <c r="A10" s="253"/>
      <c r="B10" s="254"/>
      <c r="C10" s="261"/>
      <c r="D10" s="263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7"/>
    </row>
    <row r="11" spans="1:16" ht="14.25" customHeight="1">
      <c r="A11" s="166" t="s">
        <v>1278</v>
      </c>
      <c r="B11" s="29"/>
      <c r="C11" s="22"/>
      <c r="D11" s="111"/>
      <c r="E11" s="8"/>
      <c r="F11" s="14"/>
      <c r="G11" s="14"/>
      <c r="H11" s="8"/>
      <c r="I11" s="14"/>
      <c r="J11" s="14"/>
      <c r="K11" s="8"/>
      <c r="L11" s="14"/>
      <c r="M11" s="14"/>
      <c r="N11" s="8"/>
      <c r="O11" s="14"/>
      <c r="P11" s="14"/>
    </row>
    <row r="12" spans="1:16" ht="14.25" customHeight="1">
      <c r="A12" s="24" t="s">
        <v>1279</v>
      </c>
      <c r="B12" s="25"/>
      <c r="C12" s="14"/>
      <c r="D12" s="1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4.25" customHeight="1">
      <c r="A13" s="26"/>
      <c r="B13" s="39" t="s">
        <v>306</v>
      </c>
      <c r="C13" s="14" t="s">
        <v>491</v>
      </c>
      <c r="D13" s="112" t="s">
        <v>307</v>
      </c>
      <c r="E13" s="13">
        <v>5360</v>
      </c>
      <c r="F13" s="13">
        <v>5360</v>
      </c>
      <c r="G13" s="13">
        <v>5360</v>
      </c>
      <c r="H13" s="13">
        <v>5360</v>
      </c>
      <c r="I13" s="13">
        <v>5360</v>
      </c>
      <c r="J13" s="13">
        <v>5360</v>
      </c>
      <c r="K13" s="13">
        <v>5360</v>
      </c>
      <c r="L13" s="13">
        <v>5360</v>
      </c>
      <c r="M13" s="13">
        <v>5360</v>
      </c>
      <c r="N13" s="13">
        <v>5360</v>
      </c>
      <c r="O13" s="13">
        <v>5360</v>
      </c>
      <c r="P13" s="13">
        <v>5360</v>
      </c>
    </row>
    <row r="14" spans="1:16" ht="14.25" customHeight="1">
      <c r="A14" s="26"/>
      <c r="B14" s="39"/>
      <c r="C14" s="14" t="s">
        <v>492</v>
      </c>
      <c r="D14" s="112" t="s">
        <v>307</v>
      </c>
      <c r="E14" s="13">
        <v>5000</v>
      </c>
      <c r="F14" s="13">
        <v>5000</v>
      </c>
      <c r="G14" s="13">
        <v>5000</v>
      </c>
      <c r="H14" s="13">
        <v>5000</v>
      </c>
      <c r="I14" s="13">
        <v>5000</v>
      </c>
      <c r="J14" s="13">
        <v>5000</v>
      </c>
      <c r="K14" s="13">
        <v>5000</v>
      </c>
      <c r="L14" s="13">
        <v>5000</v>
      </c>
      <c r="M14" s="13">
        <v>5000</v>
      </c>
      <c r="N14" s="13">
        <v>5000</v>
      </c>
      <c r="O14" s="13">
        <v>5000</v>
      </c>
      <c r="P14" s="13">
        <v>5000</v>
      </c>
    </row>
    <row r="15" spans="1:16" ht="14.25" customHeight="1">
      <c r="A15" s="26"/>
      <c r="B15" s="39"/>
      <c r="C15" s="14" t="s">
        <v>493</v>
      </c>
      <c r="D15" s="112" t="s">
        <v>307</v>
      </c>
      <c r="E15" s="13">
        <v>4700</v>
      </c>
      <c r="F15" s="13">
        <v>4700</v>
      </c>
      <c r="G15" s="13">
        <v>4770</v>
      </c>
      <c r="H15" s="13">
        <v>4770</v>
      </c>
      <c r="I15" s="13">
        <v>4770</v>
      </c>
      <c r="J15" s="13">
        <v>4770</v>
      </c>
      <c r="K15" s="13">
        <v>4770</v>
      </c>
      <c r="L15" s="13">
        <v>4770</v>
      </c>
      <c r="M15" s="13">
        <v>4770</v>
      </c>
      <c r="N15" s="13">
        <v>4770</v>
      </c>
      <c r="O15" s="13">
        <v>4770</v>
      </c>
      <c r="P15" s="13">
        <v>4770</v>
      </c>
    </row>
    <row r="16" spans="1:16" ht="14.25" customHeight="1">
      <c r="A16" s="26"/>
      <c r="B16" s="39"/>
      <c r="C16" s="14" t="s">
        <v>494</v>
      </c>
      <c r="D16" s="112" t="s">
        <v>307</v>
      </c>
      <c r="E16" s="13">
        <v>4350</v>
      </c>
      <c r="F16" s="13">
        <v>4350</v>
      </c>
      <c r="G16" s="13">
        <v>4475</v>
      </c>
      <c r="H16" s="13">
        <v>4475</v>
      </c>
      <c r="I16" s="13">
        <v>4475</v>
      </c>
      <c r="J16" s="13">
        <v>4475</v>
      </c>
      <c r="K16" s="13">
        <v>4475</v>
      </c>
      <c r="L16" s="13">
        <v>4475</v>
      </c>
      <c r="M16" s="13">
        <v>4475</v>
      </c>
      <c r="N16" s="13">
        <v>4475</v>
      </c>
      <c r="O16" s="13">
        <v>4475</v>
      </c>
      <c r="P16" s="13">
        <v>4475</v>
      </c>
    </row>
    <row r="17" spans="1:16" ht="14.25" customHeight="1">
      <c r="A17" s="26"/>
      <c r="B17" s="39"/>
      <c r="C17" s="14" t="s">
        <v>495</v>
      </c>
      <c r="D17" s="112" t="s">
        <v>307</v>
      </c>
      <c r="E17" s="13">
        <v>3675</v>
      </c>
      <c r="F17" s="13">
        <v>3675</v>
      </c>
      <c r="G17" s="13">
        <v>3810</v>
      </c>
      <c r="H17" s="13">
        <v>3810</v>
      </c>
      <c r="I17" s="13">
        <v>3810</v>
      </c>
      <c r="J17" s="13">
        <v>3810</v>
      </c>
      <c r="K17" s="13">
        <v>3810</v>
      </c>
      <c r="L17" s="13">
        <v>3810</v>
      </c>
      <c r="M17" s="13">
        <v>3810</v>
      </c>
      <c r="N17" s="13">
        <v>3810</v>
      </c>
      <c r="O17" s="13">
        <v>3810</v>
      </c>
      <c r="P17" s="13">
        <v>3810</v>
      </c>
    </row>
    <row r="18" spans="1:16" ht="14.25" customHeight="1">
      <c r="A18" s="26"/>
      <c r="B18" s="39"/>
      <c r="C18" s="14" t="s">
        <v>504</v>
      </c>
      <c r="D18" s="112" t="s">
        <v>505</v>
      </c>
      <c r="E18" s="13">
        <v>3070</v>
      </c>
      <c r="F18" s="13">
        <v>3070</v>
      </c>
      <c r="G18" s="13">
        <v>3290</v>
      </c>
      <c r="H18" s="13">
        <v>3290</v>
      </c>
      <c r="I18" s="13">
        <v>3290</v>
      </c>
      <c r="J18" s="13">
        <v>3290</v>
      </c>
      <c r="K18" s="13">
        <v>3290</v>
      </c>
      <c r="L18" s="13">
        <v>3290</v>
      </c>
      <c r="M18" s="13">
        <v>3290</v>
      </c>
      <c r="N18" s="13">
        <v>3290</v>
      </c>
      <c r="O18" s="13">
        <v>3290</v>
      </c>
      <c r="P18" s="13">
        <v>3290</v>
      </c>
    </row>
    <row r="19" spans="1:16" ht="14.25" customHeight="1">
      <c r="A19" s="26"/>
      <c r="B19" s="39" t="s">
        <v>496</v>
      </c>
      <c r="C19" s="14" t="s">
        <v>333</v>
      </c>
      <c r="D19" s="112" t="s">
        <v>1098</v>
      </c>
      <c r="E19" s="13">
        <v>612</v>
      </c>
      <c r="F19" s="13">
        <v>612</v>
      </c>
      <c r="G19" s="13">
        <v>608</v>
      </c>
      <c r="H19" s="13">
        <v>607</v>
      </c>
      <c r="I19" s="13">
        <v>607</v>
      </c>
      <c r="J19" s="13">
        <v>602</v>
      </c>
      <c r="K19" s="13">
        <v>602</v>
      </c>
      <c r="L19" s="13">
        <v>602</v>
      </c>
      <c r="M19" s="13">
        <v>602</v>
      </c>
      <c r="N19" s="13">
        <v>602</v>
      </c>
      <c r="O19" s="13">
        <v>602</v>
      </c>
      <c r="P19" s="13">
        <v>602</v>
      </c>
    </row>
    <row r="20" spans="1:16" ht="14.25" customHeight="1">
      <c r="A20" s="26"/>
      <c r="B20" s="39" t="s">
        <v>308</v>
      </c>
      <c r="C20" s="14" t="s">
        <v>334</v>
      </c>
      <c r="D20" s="112" t="s">
        <v>1354</v>
      </c>
      <c r="E20" s="13">
        <v>438</v>
      </c>
      <c r="F20" s="13">
        <v>438</v>
      </c>
      <c r="G20" s="13">
        <v>438</v>
      </c>
      <c r="H20" s="13">
        <v>438</v>
      </c>
      <c r="I20" s="13">
        <v>438</v>
      </c>
      <c r="J20" s="13">
        <v>438</v>
      </c>
      <c r="K20" s="13">
        <v>438</v>
      </c>
      <c r="L20" s="13">
        <v>438</v>
      </c>
      <c r="M20" s="13">
        <v>438</v>
      </c>
      <c r="N20" s="13">
        <v>438</v>
      </c>
      <c r="O20" s="13">
        <v>438</v>
      </c>
      <c r="P20" s="13">
        <v>438</v>
      </c>
    </row>
    <row r="21" spans="1:16" ht="14.25" customHeight="1">
      <c r="A21" s="26"/>
      <c r="B21" s="39" t="s">
        <v>198</v>
      </c>
      <c r="C21" s="14" t="s">
        <v>338</v>
      </c>
      <c r="D21" s="112" t="s">
        <v>305</v>
      </c>
      <c r="E21" s="13">
        <v>80</v>
      </c>
      <c r="F21" s="13">
        <v>80</v>
      </c>
      <c r="G21" s="13">
        <v>80</v>
      </c>
      <c r="H21" s="13">
        <v>80</v>
      </c>
      <c r="I21" s="13">
        <v>80</v>
      </c>
      <c r="J21" s="13">
        <v>80</v>
      </c>
      <c r="K21" s="13">
        <v>80</v>
      </c>
      <c r="L21" s="13">
        <v>80</v>
      </c>
      <c r="M21" s="13">
        <v>80</v>
      </c>
      <c r="N21" s="13">
        <v>81</v>
      </c>
      <c r="O21" s="13">
        <v>83</v>
      </c>
      <c r="P21" s="13">
        <v>87</v>
      </c>
    </row>
    <row r="22" spans="1:16" ht="14.25" customHeight="1">
      <c r="A22" s="26"/>
      <c r="B22" s="39" t="s">
        <v>309</v>
      </c>
      <c r="C22" s="14" t="s">
        <v>334</v>
      </c>
      <c r="D22" s="112" t="s">
        <v>1354</v>
      </c>
      <c r="E22" s="13">
        <v>209</v>
      </c>
      <c r="F22" s="13">
        <v>216</v>
      </c>
      <c r="G22" s="13">
        <v>216</v>
      </c>
      <c r="H22" s="13">
        <v>207</v>
      </c>
      <c r="I22" s="13">
        <v>216</v>
      </c>
      <c r="J22" s="13">
        <v>216</v>
      </c>
      <c r="K22" s="13">
        <v>216</v>
      </c>
      <c r="L22" s="13">
        <v>216</v>
      </c>
      <c r="M22" s="13">
        <v>225</v>
      </c>
      <c r="N22" s="13">
        <v>225</v>
      </c>
      <c r="O22" s="13">
        <v>225</v>
      </c>
      <c r="P22" s="13">
        <v>225</v>
      </c>
    </row>
    <row r="23" spans="1:16" ht="14.25" customHeight="1">
      <c r="A23" s="26"/>
      <c r="B23" s="39" t="s">
        <v>335</v>
      </c>
      <c r="C23" s="14" t="s">
        <v>339</v>
      </c>
      <c r="D23" s="112" t="s">
        <v>1354</v>
      </c>
      <c r="E23" s="13">
        <v>399</v>
      </c>
      <c r="F23" s="13">
        <v>385</v>
      </c>
      <c r="G23" s="13">
        <v>385</v>
      </c>
      <c r="H23" s="13">
        <v>385</v>
      </c>
      <c r="I23" s="13">
        <v>385</v>
      </c>
      <c r="J23" s="13">
        <v>385</v>
      </c>
      <c r="K23" s="13">
        <v>385</v>
      </c>
      <c r="L23" s="13">
        <v>398</v>
      </c>
      <c r="M23" s="13">
        <v>398</v>
      </c>
      <c r="N23" s="13">
        <v>398</v>
      </c>
      <c r="O23" s="13">
        <v>398</v>
      </c>
      <c r="P23" s="13">
        <v>398</v>
      </c>
    </row>
    <row r="24" spans="1:16" ht="14.25" customHeight="1">
      <c r="A24" s="26"/>
      <c r="B24" s="39" t="s">
        <v>1355</v>
      </c>
      <c r="C24" s="14" t="s">
        <v>439</v>
      </c>
      <c r="D24" s="112" t="s">
        <v>310</v>
      </c>
      <c r="E24" s="13">
        <v>139</v>
      </c>
      <c r="F24" s="13">
        <v>139</v>
      </c>
      <c r="G24" s="13">
        <v>139</v>
      </c>
      <c r="H24" s="13">
        <v>139</v>
      </c>
      <c r="I24" s="13">
        <v>139</v>
      </c>
      <c r="J24" s="13">
        <v>140</v>
      </c>
      <c r="K24" s="13">
        <v>139</v>
      </c>
      <c r="L24" s="13">
        <v>139</v>
      </c>
      <c r="M24" s="13">
        <v>141</v>
      </c>
      <c r="N24" s="13">
        <v>143</v>
      </c>
      <c r="O24" s="13">
        <v>143</v>
      </c>
      <c r="P24" s="13">
        <v>143</v>
      </c>
    </row>
    <row r="25" spans="1:16" ht="14.25" customHeight="1">
      <c r="A25" s="26"/>
      <c r="B25" s="39" t="s">
        <v>312</v>
      </c>
      <c r="C25" s="14" t="s">
        <v>340</v>
      </c>
      <c r="D25" s="112" t="s">
        <v>310</v>
      </c>
      <c r="E25" s="13">
        <v>71</v>
      </c>
      <c r="F25" s="13">
        <v>71</v>
      </c>
      <c r="G25" s="13">
        <v>71</v>
      </c>
      <c r="H25" s="13">
        <v>71</v>
      </c>
      <c r="I25" s="13">
        <v>71</v>
      </c>
      <c r="J25" s="13">
        <v>71</v>
      </c>
      <c r="K25" s="13">
        <v>71</v>
      </c>
      <c r="L25" s="13">
        <v>73</v>
      </c>
      <c r="M25" s="13">
        <v>71</v>
      </c>
      <c r="N25" s="13">
        <v>71</v>
      </c>
      <c r="O25" s="13">
        <v>71</v>
      </c>
      <c r="P25" s="13">
        <v>71</v>
      </c>
    </row>
    <row r="26" spans="1:16" ht="14.25" customHeight="1">
      <c r="A26" s="26"/>
      <c r="B26" s="39" t="s">
        <v>336</v>
      </c>
      <c r="C26" s="10" t="s">
        <v>342</v>
      </c>
      <c r="D26" s="112" t="s">
        <v>310</v>
      </c>
      <c r="E26" s="13">
        <v>230</v>
      </c>
      <c r="F26" s="13">
        <v>230</v>
      </c>
      <c r="G26" s="13">
        <v>228</v>
      </c>
      <c r="H26" s="13">
        <v>230</v>
      </c>
      <c r="I26" s="13">
        <v>230</v>
      </c>
      <c r="J26" s="13">
        <v>230</v>
      </c>
      <c r="K26" s="13">
        <v>230</v>
      </c>
      <c r="L26" s="13">
        <v>233</v>
      </c>
      <c r="M26" s="13">
        <v>230</v>
      </c>
      <c r="N26" s="13">
        <v>226</v>
      </c>
      <c r="O26" s="13">
        <v>226</v>
      </c>
      <c r="P26" s="13">
        <v>226</v>
      </c>
    </row>
    <row r="27" spans="1:16" ht="14.25" customHeight="1">
      <c r="A27" s="26"/>
      <c r="B27" s="39" t="s">
        <v>337</v>
      </c>
      <c r="C27" s="14" t="s">
        <v>343</v>
      </c>
      <c r="D27" s="112" t="s">
        <v>1354</v>
      </c>
      <c r="E27" s="13">
        <v>216</v>
      </c>
      <c r="F27" s="13">
        <v>216</v>
      </c>
      <c r="G27" s="13">
        <v>216</v>
      </c>
      <c r="H27" s="13">
        <v>212</v>
      </c>
      <c r="I27" s="13">
        <v>216</v>
      </c>
      <c r="J27" s="13">
        <v>218</v>
      </c>
      <c r="K27" s="13">
        <v>218</v>
      </c>
      <c r="L27" s="13">
        <v>218</v>
      </c>
      <c r="M27" s="13">
        <v>218</v>
      </c>
      <c r="N27" s="13">
        <v>218</v>
      </c>
      <c r="O27" s="13">
        <v>218</v>
      </c>
      <c r="P27" s="13">
        <v>218</v>
      </c>
    </row>
    <row r="28" spans="1:16" ht="14.25" customHeight="1">
      <c r="A28" s="26"/>
      <c r="B28" s="39" t="s">
        <v>1356</v>
      </c>
      <c r="C28" s="10" t="s">
        <v>344</v>
      </c>
      <c r="D28" s="112" t="s">
        <v>1354</v>
      </c>
      <c r="E28" s="13">
        <v>915</v>
      </c>
      <c r="F28" s="13">
        <v>915</v>
      </c>
      <c r="G28" s="13">
        <v>915</v>
      </c>
      <c r="H28" s="13">
        <v>890</v>
      </c>
      <c r="I28" s="13" t="s">
        <v>1357</v>
      </c>
      <c r="J28" s="13" t="s">
        <v>1357</v>
      </c>
      <c r="K28" s="13" t="s">
        <v>1357</v>
      </c>
      <c r="L28" s="13" t="s">
        <v>1357</v>
      </c>
      <c r="M28" s="13">
        <v>820</v>
      </c>
      <c r="N28" s="13">
        <v>810</v>
      </c>
      <c r="O28" s="13">
        <v>838</v>
      </c>
      <c r="P28" s="13">
        <v>838</v>
      </c>
    </row>
    <row r="29" spans="1:16" ht="14.25" customHeight="1">
      <c r="A29" s="24" t="s">
        <v>1358</v>
      </c>
      <c r="B29" s="25"/>
      <c r="C29" s="10"/>
      <c r="D29" s="1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4.25" customHeight="1">
      <c r="A30" s="26"/>
      <c r="B30" s="39" t="s">
        <v>313</v>
      </c>
      <c r="C30" s="14" t="s">
        <v>359</v>
      </c>
      <c r="D30" s="112" t="s">
        <v>305</v>
      </c>
      <c r="E30" s="13">
        <v>416</v>
      </c>
      <c r="F30" s="13">
        <v>412</v>
      </c>
      <c r="G30" s="13">
        <v>423</v>
      </c>
      <c r="H30" s="13">
        <v>438</v>
      </c>
      <c r="I30" s="13">
        <v>438</v>
      </c>
      <c r="J30" s="13">
        <v>413</v>
      </c>
      <c r="K30" s="13">
        <v>421</v>
      </c>
      <c r="L30" s="13">
        <v>408</v>
      </c>
      <c r="M30" s="13">
        <v>419</v>
      </c>
      <c r="N30" s="13">
        <v>421</v>
      </c>
      <c r="O30" s="13">
        <v>415</v>
      </c>
      <c r="P30" s="13">
        <v>412</v>
      </c>
    </row>
    <row r="31" spans="1:16" ht="14.25" customHeight="1">
      <c r="A31" s="26"/>
      <c r="B31" s="39" t="s">
        <v>314</v>
      </c>
      <c r="C31" s="14" t="s">
        <v>360</v>
      </c>
      <c r="D31" s="112" t="s">
        <v>305</v>
      </c>
      <c r="E31" s="13">
        <v>237</v>
      </c>
      <c r="F31" s="13">
        <v>197</v>
      </c>
      <c r="G31" s="13">
        <v>231</v>
      </c>
      <c r="H31" s="13">
        <v>214</v>
      </c>
      <c r="I31" s="13">
        <v>179</v>
      </c>
      <c r="J31" s="13">
        <v>231</v>
      </c>
      <c r="K31" s="13">
        <v>221</v>
      </c>
      <c r="L31" s="13">
        <v>173</v>
      </c>
      <c r="M31" s="13">
        <v>181</v>
      </c>
      <c r="N31" s="13">
        <v>153</v>
      </c>
      <c r="O31" s="13">
        <v>160</v>
      </c>
      <c r="P31" s="13">
        <v>142</v>
      </c>
    </row>
    <row r="32" spans="1:16" ht="14.25" customHeight="1">
      <c r="A32" s="26"/>
      <c r="B32" s="39" t="s">
        <v>1359</v>
      </c>
      <c r="C32" s="14" t="s">
        <v>361</v>
      </c>
      <c r="D32" s="112" t="s">
        <v>305</v>
      </c>
      <c r="E32" s="1">
        <v>35</v>
      </c>
      <c r="F32" s="13">
        <v>41</v>
      </c>
      <c r="G32" s="13">
        <v>41</v>
      </c>
      <c r="H32" s="13">
        <v>39</v>
      </c>
      <c r="I32" s="13">
        <v>29</v>
      </c>
      <c r="J32" s="13">
        <v>24</v>
      </c>
      <c r="K32" s="13">
        <v>26</v>
      </c>
      <c r="L32" s="13">
        <v>29</v>
      </c>
      <c r="M32" s="13">
        <v>29</v>
      </c>
      <c r="N32" s="13">
        <v>31</v>
      </c>
      <c r="O32" s="13">
        <v>31</v>
      </c>
      <c r="P32" s="13">
        <v>37</v>
      </c>
    </row>
    <row r="33" spans="1:16" ht="14.25" customHeight="1">
      <c r="A33" s="26"/>
      <c r="B33" s="39" t="s">
        <v>1360</v>
      </c>
      <c r="C33" s="14" t="s">
        <v>438</v>
      </c>
      <c r="D33" s="112" t="s">
        <v>305</v>
      </c>
      <c r="E33" s="13" t="s">
        <v>1361</v>
      </c>
      <c r="F33" s="13" t="s">
        <v>1361</v>
      </c>
      <c r="G33" s="13">
        <v>156</v>
      </c>
      <c r="H33" s="13">
        <v>107.3</v>
      </c>
      <c r="I33" s="13">
        <v>138</v>
      </c>
      <c r="J33" s="13">
        <v>139</v>
      </c>
      <c r="K33" s="13">
        <v>153</v>
      </c>
      <c r="L33" s="13">
        <v>147</v>
      </c>
      <c r="M33" s="13">
        <v>153</v>
      </c>
      <c r="N33" s="13">
        <v>153</v>
      </c>
      <c r="O33" s="13">
        <v>163</v>
      </c>
      <c r="P33" s="13">
        <v>165</v>
      </c>
    </row>
    <row r="34" spans="1:16" ht="14.25" customHeight="1">
      <c r="A34" s="26"/>
      <c r="B34" s="39" t="s">
        <v>1362</v>
      </c>
      <c r="C34" s="14" t="s">
        <v>362</v>
      </c>
      <c r="D34" s="112" t="s">
        <v>305</v>
      </c>
      <c r="E34" s="13">
        <v>269</v>
      </c>
      <c r="F34" s="13">
        <v>207</v>
      </c>
      <c r="G34" s="13">
        <v>205</v>
      </c>
      <c r="H34" s="13">
        <v>204</v>
      </c>
      <c r="I34" s="13">
        <v>196</v>
      </c>
      <c r="J34" s="13">
        <v>202</v>
      </c>
      <c r="K34" s="13">
        <v>206</v>
      </c>
      <c r="L34" s="13">
        <v>197</v>
      </c>
      <c r="M34" s="13">
        <v>234</v>
      </c>
      <c r="N34" s="13">
        <v>252</v>
      </c>
      <c r="O34" s="13">
        <v>205</v>
      </c>
      <c r="P34" s="13">
        <v>237</v>
      </c>
    </row>
    <row r="35" spans="1:16" ht="14.25" customHeight="1">
      <c r="A35" s="26"/>
      <c r="B35" s="39" t="s">
        <v>1363</v>
      </c>
      <c r="C35" s="14" t="s">
        <v>363</v>
      </c>
      <c r="D35" s="112" t="s">
        <v>305</v>
      </c>
      <c r="E35" s="13">
        <v>150</v>
      </c>
      <c r="F35" s="13">
        <v>149</v>
      </c>
      <c r="G35" s="13">
        <v>150</v>
      </c>
      <c r="H35" s="13">
        <v>152</v>
      </c>
      <c r="I35" s="13">
        <v>157</v>
      </c>
      <c r="J35" s="13">
        <v>155</v>
      </c>
      <c r="K35" s="13">
        <v>153</v>
      </c>
      <c r="L35" s="13">
        <v>148</v>
      </c>
      <c r="M35" s="13">
        <v>143</v>
      </c>
      <c r="N35" s="13">
        <v>154</v>
      </c>
      <c r="O35" s="13">
        <v>132</v>
      </c>
      <c r="P35" s="13">
        <v>143</v>
      </c>
    </row>
    <row r="36" spans="1:16" ht="14.25" customHeight="1">
      <c r="A36" s="26"/>
      <c r="B36" s="39" t="s">
        <v>1364</v>
      </c>
      <c r="C36" s="14" t="s">
        <v>364</v>
      </c>
      <c r="D36" s="112" t="s">
        <v>305</v>
      </c>
      <c r="E36" s="13">
        <v>81</v>
      </c>
      <c r="F36" s="13">
        <v>73</v>
      </c>
      <c r="G36" s="13">
        <v>64</v>
      </c>
      <c r="H36" s="13">
        <v>58</v>
      </c>
      <c r="I36" s="13">
        <v>61</v>
      </c>
      <c r="J36" s="13">
        <v>53</v>
      </c>
      <c r="K36" s="13">
        <v>55</v>
      </c>
      <c r="L36" s="13">
        <v>68</v>
      </c>
      <c r="M36" s="13">
        <v>58</v>
      </c>
      <c r="N36" s="13">
        <v>75</v>
      </c>
      <c r="O36" s="13">
        <v>66</v>
      </c>
      <c r="P36" s="13">
        <v>62</v>
      </c>
    </row>
    <row r="37" spans="1:16" ht="14.25" customHeight="1">
      <c r="A37" s="26"/>
      <c r="B37" s="39" t="s">
        <v>1365</v>
      </c>
      <c r="C37" s="14" t="s">
        <v>365</v>
      </c>
      <c r="D37" s="112" t="s">
        <v>305</v>
      </c>
      <c r="E37" s="13">
        <v>66</v>
      </c>
      <c r="F37" s="13">
        <v>74</v>
      </c>
      <c r="G37" s="13">
        <v>74</v>
      </c>
      <c r="H37" s="13">
        <v>62</v>
      </c>
      <c r="I37" s="13">
        <v>61</v>
      </c>
      <c r="J37" s="13">
        <v>49</v>
      </c>
      <c r="K37" s="13">
        <v>53</v>
      </c>
      <c r="L37" s="13">
        <v>61</v>
      </c>
      <c r="M37" s="13">
        <v>66</v>
      </c>
      <c r="N37" s="13">
        <v>61</v>
      </c>
      <c r="O37" s="13">
        <v>69</v>
      </c>
      <c r="P37" s="13">
        <v>65</v>
      </c>
    </row>
    <row r="38" spans="1:16" ht="14.25" customHeight="1">
      <c r="A38" s="26"/>
      <c r="B38" s="39" t="s">
        <v>1366</v>
      </c>
      <c r="C38" s="14" t="s">
        <v>366</v>
      </c>
      <c r="D38" s="112" t="s">
        <v>305</v>
      </c>
      <c r="E38" s="13">
        <v>72</v>
      </c>
      <c r="F38" s="13">
        <v>71</v>
      </c>
      <c r="G38" s="13">
        <v>84</v>
      </c>
      <c r="H38" s="13">
        <v>80</v>
      </c>
      <c r="I38" s="13">
        <v>82</v>
      </c>
      <c r="J38" s="13">
        <v>78</v>
      </c>
      <c r="K38" s="13">
        <v>83</v>
      </c>
      <c r="L38" s="13">
        <v>83</v>
      </c>
      <c r="M38" s="13">
        <v>80</v>
      </c>
      <c r="N38" s="13">
        <v>83</v>
      </c>
      <c r="O38" s="13">
        <v>75</v>
      </c>
      <c r="P38" s="13">
        <v>83</v>
      </c>
    </row>
    <row r="39" spans="1:16" ht="14.25" customHeight="1">
      <c r="A39" s="26"/>
      <c r="B39" s="39" t="s">
        <v>1367</v>
      </c>
      <c r="C39" s="14" t="s">
        <v>367</v>
      </c>
      <c r="D39" s="112" t="s">
        <v>305</v>
      </c>
      <c r="E39" s="13">
        <v>403</v>
      </c>
      <c r="F39" s="13">
        <v>391</v>
      </c>
      <c r="G39" s="13">
        <v>369</v>
      </c>
      <c r="H39" s="13">
        <v>345</v>
      </c>
      <c r="I39" s="13">
        <v>343</v>
      </c>
      <c r="J39" s="13">
        <v>326</v>
      </c>
      <c r="K39" s="13">
        <v>353</v>
      </c>
      <c r="L39" s="13">
        <v>386</v>
      </c>
      <c r="M39" s="13">
        <v>328</v>
      </c>
      <c r="N39" s="13">
        <v>327</v>
      </c>
      <c r="O39" s="13">
        <v>358</v>
      </c>
      <c r="P39" s="13">
        <v>353</v>
      </c>
    </row>
    <row r="40" spans="1:16" ht="14.25" customHeight="1">
      <c r="A40" s="26"/>
      <c r="B40" s="39" t="s">
        <v>1368</v>
      </c>
      <c r="C40" s="14" t="s">
        <v>368</v>
      </c>
      <c r="D40" s="112" t="s">
        <v>305</v>
      </c>
      <c r="E40" s="13">
        <v>221</v>
      </c>
      <c r="F40" s="13">
        <v>218</v>
      </c>
      <c r="G40" s="13">
        <v>229</v>
      </c>
      <c r="H40" s="13">
        <v>213</v>
      </c>
      <c r="I40" s="13">
        <v>186</v>
      </c>
      <c r="J40" s="13">
        <v>199</v>
      </c>
      <c r="K40" s="13">
        <v>197</v>
      </c>
      <c r="L40" s="13">
        <v>196</v>
      </c>
      <c r="M40" s="13">
        <v>164</v>
      </c>
      <c r="N40" s="13">
        <v>196</v>
      </c>
      <c r="O40" s="13">
        <v>204</v>
      </c>
      <c r="P40" s="13">
        <v>202</v>
      </c>
    </row>
    <row r="41" spans="1:16" ht="14.25" customHeight="1">
      <c r="A41" s="26"/>
      <c r="B41" s="39" t="s">
        <v>1369</v>
      </c>
      <c r="C41" s="14" t="s">
        <v>1370</v>
      </c>
      <c r="D41" s="112" t="s">
        <v>305</v>
      </c>
      <c r="E41" s="13">
        <v>102</v>
      </c>
      <c r="F41" s="13">
        <v>117</v>
      </c>
      <c r="G41" s="13">
        <v>121</v>
      </c>
      <c r="H41" s="13">
        <v>129</v>
      </c>
      <c r="I41" s="13">
        <v>120</v>
      </c>
      <c r="J41" s="13">
        <v>118</v>
      </c>
      <c r="K41" s="13">
        <v>114</v>
      </c>
      <c r="L41" s="13">
        <v>122</v>
      </c>
      <c r="M41" s="13">
        <v>90</v>
      </c>
      <c r="N41" s="13">
        <v>100</v>
      </c>
      <c r="O41" s="13">
        <v>119</v>
      </c>
      <c r="P41" s="13">
        <v>133</v>
      </c>
    </row>
    <row r="42" spans="1:16" ht="14.25" customHeight="1">
      <c r="A42" s="26"/>
      <c r="B42" s="39" t="s">
        <v>1371</v>
      </c>
      <c r="C42" s="14" t="s">
        <v>1372</v>
      </c>
      <c r="D42" s="112" t="s">
        <v>305</v>
      </c>
      <c r="E42" s="13">
        <v>170</v>
      </c>
      <c r="F42" s="13">
        <v>173</v>
      </c>
      <c r="G42" s="13">
        <v>167</v>
      </c>
      <c r="H42" s="13">
        <v>170</v>
      </c>
      <c r="I42" s="13">
        <v>162</v>
      </c>
      <c r="J42" s="13">
        <v>170</v>
      </c>
      <c r="K42" s="13">
        <v>171</v>
      </c>
      <c r="L42" s="13">
        <v>165</v>
      </c>
      <c r="M42" s="13">
        <v>173</v>
      </c>
      <c r="N42" s="13">
        <v>173</v>
      </c>
      <c r="O42" s="13">
        <v>183</v>
      </c>
      <c r="P42" s="13">
        <v>183</v>
      </c>
    </row>
    <row r="43" spans="1:16" ht="14.25" customHeight="1">
      <c r="A43" s="26"/>
      <c r="B43" s="39" t="s">
        <v>1373</v>
      </c>
      <c r="C43" s="14" t="s">
        <v>369</v>
      </c>
      <c r="D43" s="112" t="s">
        <v>305</v>
      </c>
      <c r="E43" s="13">
        <v>499</v>
      </c>
      <c r="F43" s="13">
        <v>474</v>
      </c>
      <c r="G43" s="13">
        <v>453</v>
      </c>
      <c r="H43" s="13">
        <v>436</v>
      </c>
      <c r="I43" s="13">
        <v>423</v>
      </c>
      <c r="J43" s="13">
        <v>443</v>
      </c>
      <c r="K43" s="13">
        <v>428</v>
      </c>
      <c r="L43" s="13">
        <v>418</v>
      </c>
      <c r="M43" s="13">
        <v>417</v>
      </c>
      <c r="N43" s="13">
        <v>434</v>
      </c>
      <c r="O43" s="13">
        <v>438</v>
      </c>
      <c r="P43" s="13">
        <v>438</v>
      </c>
    </row>
    <row r="44" spans="1:16" ht="14.25" customHeight="1">
      <c r="A44" s="26"/>
      <c r="B44" s="39" t="s">
        <v>1374</v>
      </c>
      <c r="C44" s="14" t="s">
        <v>370</v>
      </c>
      <c r="D44" s="112" t="s">
        <v>305</v>
      </c>
      <c r="E44" s="13">
        <v>44</v>
      </c>
      <c r="F44" s="13">
        <v>51</v>
      </c>
      <c r="G44" s="13">
        <v>58</v>
      </c>
      <c r="H44" s="13">
        <v>63</v>
      </c>
      <c r="I44" s="13">
        <v>62</v>
      </c>
      <c r="J44" s="13">
        <v>58</v>
      </c>
      <c r="K44" s="13">
        <v>68</v>
      </c>
      <c r="L44" s="13">
        <v>69</v>
      </c>
      <c r="M44" s="13">
        <v>35</v>
      </c>
      <c r="N44" s="13">
        <v>62</v>
      </c>
      <c r="O44" s="13">
        <v>64</v>
      </c>
      <c r="P44" s="13">
        <v>59</v>
      </c>
    </row>
    <row r="45" spans="1:16" ht="14.25" customHeight="1">
      <c r="A45" s="26"/>
      <c r="B45" s="39" t="s">
        <v>1375</v>
      </c>
      <c r="C45" s="14" t="s">
        <v>437</v>
      </c>
      <c r="D45" s="112" t="s">
        <v>305</v>
      </c>
      <c r="E45" s="13">
        <v>116</v>
      </c>
      <c r="F45" s="13">
        <v>98</v>
      </c>
      <c r="G45" s="13">
        <v>88</v>
      </c>
      <c r="H45" s="13">
        <v>78</v>
      </c>
      <c r="I45" s="13" t="s">
        <v>1361</v>
      </c>
      <c r="J45" s="13" t="s">
        <v>1361</v>
      </c>
      <c r="K45" s="13" t="s">
        <v>1361</v>
      </c>
      <c r="L45" s="13" t="s">
        <v>1361</v>
      </c>
      <c r="M45" s="13" t="s">
        <v>1361</v>
      </c>
      <c r="N45" s="13">
        <v>140</v>
      </c>
      <c r="O45" s="13">
        <v>173</v>
      </c>
      <c r="P45" s="13">
        <v>182</v>
      </c>
    </row>
    <row r="46" spans="1:16" ht="14.25" customHeight="1">
      <c r="A46" s="26"/>
      <c r="B46" s="39" t="s">
        <v>345</v>
      </c>
      <c r="C46" s="14" t="s">
        <v>371</v>
      </c>
      <c r="D46" s="112" t="s">
        <v>305</v>
      </c>
      <c r="E46" s="13">
        <v>210</v>
      </c>
      <c r="F46" s="13">
        <v>355</v>
      </c>
      <c r="G46" s="13">
        <v>172</v>
      </c>
      <c r="H46" s="13">
        <v>173</v>
      </c>
      <c r="I46" s="13">
        <v>177</v>
      </c>
      <c r="J46" s="13">
        <v>175</v>
      </c>
      <c r="K46" s="13">
        <v>186</v>
      </c>
      <c r="L46" s="13">
        <v>188</v>
      </c>
      <c r="M46" s="13">
        <v>187</v>
      </c>
      <c r="N46" s="13">
        <v>182</v>
      </c>
      <c r="O46" s="13">
        <v>197</v>
      </c>
      <c r="P46" s="13">
        <v>192</v>
      </c>
    </row>
    <row r="47" spans="1:16" ht="14.25" customHeight="1">
      <c r="A47" s="26"/>
      <c r="B47" s="39" t="s">
        <v>346</v>
      </c>
      <c r="C47" s="14" t="s">
        <v>368</v>
      </c>
      <c r="D47" s="112" t="s">
        <v>305</v>
      </c>
      <c r="E47" s="13">
        <v>298</v>
      </c>
      <c r="F47" s="13">
        <v>298</v>
      </c>
      <c r="G47" s="13">
        <v>298</v>
      </c>
      <c r="H47" s="13">
        <v>298</v>
      </c>
      <c r="I47" s="13">
        <v>302</v>
      </c>
      <c r="J47" s="13">
        <v>309</v>
      </c>
      <c r="K47" s="13">
        <v>307</v>
      </c>
      <c r="L47" s="13">
        <v>307</v>
      </c>
      <c r="M47" s="13">
        <v>327</v>
      </c>
      <c r="N47" s="13">
        <v>334</v>
      </c>
      <c r="O47" s="13">
        <v>337</v>
      </c>
      <c r="P47" s="13">
        <v>337</v>
      </c>
    </row>
    <row r="48" spans="1:16" ht="14.25" customHeight="1">
      <c r="A48" s="26"/>
      <c r="B48" s="39" t="s">
        <v>1376</v>
      </c>
      <c r="C48" s="14" t="s">
        <v>432</v>
      </c>
      <c r="D48" s="112" t="s">
        <v>305</v>
      </c>
      <c r="E48" s="13">
        <v>413</v>
      </c>
      <c r="F48" s="13">
        <v>413</v>
      </c>
      <c r="G48" s="13">
        <v>430</v>
      </c>
      <c r="H48" s="13">
        <v>430</v>
      </c>
      <c r="I48" s="13">
        <v>430</v>
      </c>
      <c r="J48" s="13">
        <v>430</v>
      </c>
      <c r="K48" s="13">
        <v>430</v>
      </c>
      <c r="L48" s="13">
        <v>430</v>
      </c>
      <c r="M48" s="13">
        <v>430</v>
      </c>
      <c r="N48" s="13">
        <v>430</v>
      </c>
      <c r="O48" s="13">
        <v>430</v>
      </c>
      <c r="P48" s="13">
        <v>430</v>
      </c>
    </row>
    <row r="49" spans="1:16" ht="14.25" customHeight="1">
      <c r="A49" s="26"/>
      <c r="B49" s="39" t="s">
        <v>347</v>
      </c>
      <c r="C49" s="14" t="s">
        <v>372</v>
      </c>
      <c r="D49" s="112" t="s">
        <v>305</v>
      </c>
      <c r="E49" s="13">
        <v>307</v>
      </c>
      <c r="F49" s="13">
        <v>315</v>
      </c>
      <c r="G49" s="13">
        <v>294</v>
      </c>
      <c r="H49" s="13">
        <v>294</v>
      </c>
      <c r="I49" s="13">
        <v>287</v>
      </c>
      <c r="J49" s="13">
        <v>294</v>
      </c>
      <c r="K49" s="13">
        <v>290</v>
      </c>
      <c r="L49" s="13">
        <v>290</v>
      </c>
      <c r="M49" s="13">
        <v>290</v>
      </c>
      <c r="N49" s="13">
        <v>290</v>
      </c>
      <c r="O49" s="13">
        <v>295</v>
      </c>
      <c r="P49" s="13">
        <v>301</v>
      </c>
    </row>
    <row r="50" spans="1:16" ht="14.25" customHeight="1">
      <c r="A50" s="26"/>
      <c r="B50" s="39" t="s">
        <v>348</v>
      </c>
      <c r="C50" s="14" t="s">
        <v>684</v>
      </c>
      <c r="D50" s="112" t="s">
        <v>305</v>
      </c>
      <c r="E50" s="13">
        <v>113</v>
      </c>
      <c r="F50" s="13">
        <v>113</v>
      </c>
      <c r="G50" s="13">
        <v>113</v>
      </c>
      <c r="H50" s="13">
        <v>125</v>
      </c>
      <c r="I50" s="13">
        <v>116</v>
      </c>
      <c r="J50" s="13">
        <v>117</v>
      </c>
      <c r="K50" s="13">
        <v>117</v>
      </c>
      <c r="L50" s="13">
        <v>119</v>
      </c>
      <c r="M50" s="13">
        <v>119</v>
      </c>
      <c r="N50" s="13">
        <v>119</v>
      </c>
      <c r="O50" s="13">
        <v>119</v>
      </c>
      <c r="P50" s="13">
        <v>117</v>
      </c>
    </row>
    <row r="51" spans="1:16" ht="14.25" customHeight="1">
      <c r="A51" s="26"/>
      <c r="B51" s="39" t="s">
        <v>349</v>
      </c>
      <c r="C51" s="14" t="s">
        <v>373</v>
      </c>
      <c r="D51" s="112" t="s">
        <v>305</v>
      </c>
      <c r="E51" s="13">
        <v>131</v>
      </c>
      <c r="F51" s="13">
        <v>103</v>
      </c>
      <c r="G51" s="13">
        <v>103</v>
      </c>
      <c r="H51" s="13">
        <v>106</v>
      </c>
      <c r="I51" s="13">
        <v>101</v>
      </c>
      <c r="J51" s="13">
        <v>111</v>
      </c>
      <c r="K51" s="13">
        <v>104</v>
      </c>
      <c r="L51" s="13">
        <v>104</v>
      </c>
      <c r="M51" s="13">
        <v>118</v>
      </c>
      <c r="N51" s="13">
        <v>105</v>
      </c>
      <c r="O51" s="13">
        <v>107</v>
      </c>
      <c r="P51" s="13">
        <v>105</v>
      </c>
    </row>
    <row r="52" spans="1:16" ht="14.25" customHeight="1">
      <c r="A52" s="26"/>
      <c r="B52" s="39" t="s">
        <v>350</v>
      </c>
      <c r="C52" s="14" t="s">
        <v>374</v>
      </c>
      <c r="D52" s="112" t="s">
        <v>305</v>
      </c>
      <c r="E52" s="13">
        <v>168</v>
      </c>
      <c r="F52" s="13">
        <v>168</v>
      </c>
      <c r="G52" s="13">
        <v>170</v>
      </c>
      <c r="H52" s="13">
        <v>170</v>
      </c>
      <c r="I52" s="13">
        <v>170</v>
      </c>
      <c r="J52" s="13">
        <v>171</v>
      </c>
      <c r="K52" s="13">
        <v>171</v>
      </c>
      <c r="L52" s="13">
        <v>171</v>
      </c>
      <c r="M52" s="13">
        <v>168</v>
      </c>
      <c r="N52" s="13">
        <v>168</v>
      </c>
      <c r="O52" s="13">
        <v>164</v>
      </c>
      <c r="P52" s="13">
        <v>166</v>
      </c>
    </row>
    <row r="53" spans="1:16" ht="14.25" customHeight="1">
      <c r="A53" s="26"/>
      <c r="B53" s="39" t="s">
        <v>1377</v>
      </c>
      <c r="C53" s="14" t="s">
        <v>375</v>
      </c>
      <c r="D53" s="112" t="s">
        <v>305</v>
      </c>
      <c r="E53" s="13">
        <v>480</v>
      </c>
      <c r="F53" s="13">
        <v>480</v>
      </c>
      <c r="G53" s="13">
        <v>480</v>
      </c>
      <c r="H53" s="13">
        <v>480</v>
      </c>
      <c r="I53" s="13">
        <v>480</v>
      </c>
      <c r="J53" s="13">
        <v>480</v>
      </c>
      <c r="K53" s="13">
        <v>480</v>
      </c>
      <c r="L53" s="13">
        <v>480</v>
      </c>
      <c r="M53" s="13">
        <v>480</v>
      </c>
      <c r="N53" s="13">
        <v>465</v>
      </c>
      <c r="O53" s="13">
        <v>465</v>
      </c>
      <c r="P53" s="13">
        <v>465</v>
      </c>
    </row>
    <row r="54" spans="1:16" ht="14.25" customHeight="1">
      <c r="A54" s="26"/>
      <c r="B54" s="39" t="s">
        <v>351</v>
      </c>
      <c r="C54" s="14" t="s">
        <v>376</v>
      </c>
      <c r="D54" s="112" t="s">
        <v>305</v>
      </c>
      <c r="E54" s="13">
        <v>314</v>
      </c>
      <c r="F54" s="13">
        <v>302</v>
      </c>
      <c r="G54" s="13">
        <v>302</v>
      </c>
      <c r="H54" s="13">
        <v>294</v>
      </c>
      <c r="I54" s="13">
        <v>294</v>
      </c>
      <c r="J54" s="13">
        <v>294</v>
      </c>
      <c r="K54" s="13">
        <v>289</v>
      </c>
      <c r="L54" s="13">
        <v>298</v>
      </c>
      <c r="M54" s="13">
        <v>286</v>
      </c>
      <c r="N54" s="13">
        <v>281</v>
      </c>
      <c r="O54" s="13">
        <v>281</v>
      </c>
      <c r="P54" s="13">
        <v>281</v>
      </c>
    </row>
    <row r="55" spans="1:19" ht="14.25" customHeight="1">
      <c r="A55" s="26"/>
      <c r="B55" s="39" t="s">
        <v>352</v>
      </c>
      <c r="C55" s="14" t="s">
        <v>372</v>
      </c>
      <c r="D55" s="112" t="s">
        <v>305</v>
      </c>
      <c r="E55" s="13">
        <v>65</v>
      </c>
      <c r="F55" s="13">
        <v>65</v>
      </c>
      <c r="G55" s="13">
        <v>65</v>
      </c>
      <c r="H55" s="13">
        <v>65</v>
      </c>
      <c r="I55" s="13">
        <v>65</v>
      </c>
      <c r="J55" s="13">
        <v>65</v>
      </c>
      <c r="K55" s="13">
        <v>65</v>
      </c>
      <c r="L55" s="13">
        <v>65</v>
      </c>
      <c r="M55" s="13">
        <v>65</v>
      </c>
      <c r="N55" s="13">
        <v>65</v>
      </c>
      <c r="O55" s="13">
        <v>65</v>
      </c>
      <c r="P55" s="13">
        <v>65</v>
      </c>
      <c r="S55" s="1">
        <v>109.6</v>
      </c>
    </row>
    <row r="56" spans="1:16" ht="14.25" customHeight="1">
      <c r="A56" s="26"/>
      <c r="B56" s="39" t="s">
        <v>1378</v>
      </c>
      <c r="C56" s="14" t="s">
        <v>97</v>
      </c>
      <c r="D56" s="112" t="s">
        <v>305</v>
      </c>
      <c r="E56" s="13">
        <v>75</v>
      </c>
      <c r="F56" s="13">
        <v>74</v>
      </c>
      <c r="G56" s="13">
        <v>76</v>
      </c>
      <c r="H56" s="13">
        <v>76</v>
      </c>
      <c r="I56" s="13">
        <v>76</v>
      </c>
      <c r="J56" s="13">
        <v>76</v>
      </c>
      <c r="K56" s="13">
        <v>76</v>
      </c>
      <c r="L56" s="13">
        <v>76</v>
      </c>
      <c r="M56" s="13">
        <v>76</v>
      </c>
      <c r="N56" s="13">
        <v>78</v>
      </c>
      <c r="O56" s="13">
        <v>76</v>
      </c>
      <c r="P56" s="13">
        <v>76</v>
      </c>
    </row>
    <row r="57" spans="1:18" ht="14.25" customHeight="1">
      <c r="A57" s="26"/>
      <c r="B57" s="39" t="s">
        <v>1379</v>
      </c>
      <c r="C57" s="14" t="s">
        <v>377</v>
      </c>
      <c r="D57" s="112" t="s">
        <v>305</v>
      </c>
      <c r="E57" s="13">
        <v>119</v>
      </c>
      <c r="F57" s="13">
        <v>119</v>
      </c>
      <c r="G57" s="13">
        <v>119</v>
      </c>
      <c r="H57" s="13">
        <v>119</v>
      </c>
      <c r="I57" s="13">
        <v>119</v>
      </c>
      <c r="J57" s="13">
        <v>119</v>
      </c>
      <c r="K57" s="13">
        <v>119</v>
      </c>
      <c r="L57" s="13">
        <v>119</v>
      </c>
      <c r="M57" s="13">
        <v>119</v>
      </c>
      <c r="N57" s="13">
        <v>119</v>
      </c>
      <c r="O57" s="13">
        <v>119</v>
      </c>
      <c r="P57" s="13">
        <v>119</v>
      </c>
      <c r="R57" s="206"/>
    </row>
    <row r="58" spans="1:16" ht="14.25" customHeight="1">
      <c r="A58" s="26"/>
      <c r="B58" s="39" t="s">
        <v>353</v>
      </c>
      <c r="C58" s="14" t="s">
        <v>378</v>
      </c>
      <c r="D58" s="112" t="s">
        <v>305</v>
      </c>
      <c r="E58" s="13">
        <v>78</v>
      </c>
      <c r="F58" s="13">
        <v>78</v>
      </c>
      <c r="G58" s="13">
        <v>78</v>
      </c>
      <c r="H58" s="13">
        <v>78</v>
      </c>
      <c r="I58" s="13">
        <v>78</v>
      </c>
      <c r="J58" s="13">
        <v>78</v>
      </c>
      <c r="K58" s="13">
        <v>78</v>
      </c>
      <c r="L58" s="13">
        <v>78</v>
      </c>
      <c r="M58" s="13">
        <v>78</v>
      </c>
      <c r="N58" s="13">
        <v>78</v>
      </c>
      <c r="O58" s="13">
        <v>78</v>
      </c>
      <c r="P58" s="13">
        <v>78</v>
      </c>
    </row>
    <row r="59" spans="1:16" ht="14.25" customHeight="1">
      <c r="A59" s="26"/>
      <c r="B59" s="39" t="s">
        <v>354</v>
      </c>
      <c r="C59" s="14" t="s">
        <v>379</v>
      </c>
      <c r="D59" s="112" t="s">
        <v>305</v>
      </c>
      <c r="E59" s="13">
        <v>530</v>
      </c>
      <c r="F59" s="13">
        <v>520</v>
      </c>
      <c r="G59" s="13">
        <v>520</v>
      </c>
      <c r="H59" s="13">
        <v>520</v>
      </c>
      <c r="I59" s="13">
        <v>530</v>
      </c>
      <c r="J59" s="13">
        <v>530</v>
      </c>
      <c r="K59" s="13">
        <v>530</v>
      </c>
      <c r="L59" s="13">
        <v>530</v>
      </c>
      <c r="M59" s="13">
        <v>530</v>
      </c>
      <c r="N59" s="13">
        <v>530</v>
      </c>
      <c r="O59" s="13">
        <v>530</v>
      </c>
      <c r="P59" s="13">
        <v>530</v>
      </c>
    </row>
    <row r="60" spans="1:16" ht="14.25" customHeight="1">
      <c r="A60" s="26"/>
      <c r="B60" s="39" t="s">
        <v>355</v>
      </c>
      <c r="C60" s="14" t="s">
        <v>685</v>
      </c>
      <c r="D60" s="112" t="s">
        <v>305</v>
      </c>
      <c r="E60" s="13">
        <v>234</v>
      </c>
      <c r="F60" s="13">
        <v>234</v>
      </c>
      <c r="G60" s="13">
        <v>234</v>
      </c>
      <c r="H60" s="13">
        <v>234</v>
      </c>
      <c r="I60" s="13">
        <v>234</v>
      </c>
      <c r="J60" s="13">
        <v>234</v>
      </c>
      <c r="K60" s="13">
        <v>234</v>
      </c>
      <c r="L60" s="13">
        <v>234</v>
      </c>
      <c r="M60" s="13">
        <v>234</v>
      </c>
      <c r="N60" s="13">
        <v>234</v>
      </c>
      <c r="O60" s="13">
        <v>234</v>
      </c>
      <c r="P60" s="13">
        <v>234</v>
      </c>
    </row>
    <row r="61" spans="1:16" ht="14.25" customHeight="1">
      <c r="A61" s="26"/>
      <c r="B61" s="39" t="s">
        <v>356</v>
      </c>
      <c r="C61" s="14" t="s">
        <v>380</v>
      </c>
      <c r="D61" s="112" t="s">
        <v>305</v>
      </c>
      <c r="E61" s="13">
        <v>287</v>
      </c>
      <c r="F61" s="13">
        <v>292</v>
      </c>
      <c r="G61" s="13">
        <v>290</v>
      </c>
      <c r="H61" s="13">
        <v>307</v>
      </c>
      <c r="I61" s="13">
        <v>319</v>
      </c>
      <c r="J61" s="13">
        <v>319</v>
      </c>
      <c r="K61" s="13">
        <v>331</v>
      </c>
      <c r="L61" s="13">
        <v>331</v>
      </c>
      <c r="M61" s="13">
        <v>333</v>
      </c>
      <c r="N61" s="13">
        <v>333</v>
      </c>
      <c r="O61" s="13">
        <v>325</v>
      </c>
      <c r="P61" s="13">
        <v>325</v>
      </c>
    </row>
    <row r="62" spans="1:16" ht="14.25" customHeight="1">
      <c r="A62" s="26"/>
      <c r="B62" s="39" t="s">
        <v>357</v>
      </c>
      <c r="C62" s="14" t="s">
        <v>381</v>
      </c>
      <c r="D62" s="112" t="s">
        <v>1380</v>
      </c>
      <c r="E62" s="13">
        <v>323</v>
      </c>
      <c r="F62" s="13" t="s">
        <v>1361</v>
      </c>
      <c r="G62" s="13">
        <v>323</v>
      </c>
      <c r="H62" s="13">
        <v>336</v>
      </c>
      <c r="I62" s="13">
        <v>336</v>
      </c>
      <c r="J62" s="13">
        <v>336</v>
      </c>
      <c r="K62" s="13">
        <v>336</v>
      </c>
      <c r="L62" s="13">
        <v>331</v>
      </c>
      <c r="M62" s="13">
        <v>331</v>
      </c>
      <c r="N62" s="13">
        <v>331</v>
      </c>
      <c r="O62" s="13">
        <v>331</v>
      </c>
      <c r="P62" s="13">
        <v>331</v>
      </c>
    </row>
    <row r="63" spans="1:16" ht="14.25" customHeight="1">
      <c r="A63" s="26"/>
      <c r="B63" s="39" t="s">
        <v>506</v>
      </c>
      <c r="C63" s="14" t="s">
        <v>507</v>
      </c>
      <c r="D63" s="112" t="s">
        <v>1380</v>
      </c>
      <c r="E63" s="13">
        <v>113</v>
      </c>
      <c r="F63" s="13">
        <v>113</v>
      </c>
      <c r="G63" s="13">
        <v>112</v>
      </c>
      <c r="H63" s="13">
        <v>113</v>
      </c>
      <c r="I63" s="13">
        <v>113</v>
      </c>
      <c r="J63" s="13">
        <v>113</v>
      </c>
      <c r="K63" s="13">
        <v>113</v>
      </c>
      <c r="L63" s="13">
        <v>113</v>
      </c>
      <c r="M63" s="13">
        <v>113</v>
      </c>
      <c r="N63" s="13">
        <v>113</v>
      </c>
      <c r="O63" s="13">
        <v>113</v>
      </c>
      <c r="P63" s="13">
        <v>113</v>
      </c>
    </row>
    <row r="64" spans="1:25" ht="14.25" customHeight="1">
      <c r="A64" s="26"/>
      <c r="B64" s="39" t="s">
        <v>358</v>
      </c>
      <c r="C64" s="14" t="s">
        <v>686</v>
      </c>
      <c r="D64" s="112" t="s">
        <v>1380</v>
      </c>
      <c r="E64" s="13">
        <v>321</v>
      </c>
      <c r="F64" s="13">
        <v>321</v>
      </c>
      <c r="G64" s="13">
        <v>339</v>
      </c>
      <c r="H64" s="13">
        <v>344</v>
      </c>
      <c r="I64" s="13">
        <v>344</v>
      </c>
      <c r="J64" s="13">
        <v>344</v>
      </c>
      <c r="K64" s="13">
        <v>344</v>
      </c>
      <c r="L64" s="13">
        <v>344</v>
      </c>
      <c r="M64" s="13">
        <v>344</v>
      </c>
      <c r="N64" s="13">
        <v>344</v>
      </c>
      <c r="O64" s="13">
        <v>344</v>
      </c>
      <c r="P64" s="13">
        <v>344</v>
      </c>
      <c r="Y64" s="1">
        <v>102.9</v>
      </c>
    </row>
    <row r="65" spans="1:16" ht="14.25" customHeight="1">
      <c r="A65" s="24" t="s">
        <v>1381</v>
      </c>
      <c r="B65" s="33"/>
      <c r="C65" s="14"/>
      <c r="D65" s="1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4.25" customHeight="1">
      <c r="A66" s="26"/>
      <c r="B66" s="39" t="s">
        <v>324</v>
      </c>
      <c r="C66" s="14" t="s">
        <v>1382</v>
      </c>
      <c r="D66" s="112" t="s">
        <v>305</v>
      </c>
      <c r="E66" s="13">
        <v>555</v>
      </c>
      <c r="F66" s="13">
        <v>558</v>
      </c>
      <c r="G66" s="13">
        <v>558</v>
      </c>
      <c r="H66" s="13">
        <v>558</v>
      </c>
      <c r="I66" s="13">
        <v>558</v>
      </c>
      <c r="J66" s="13">
        <v>558</v>
      </c>
      <c r="K66" s="13">
        <v>558</v>
      </c>
      <c r="L66" s="13">
        <v>558</v>
      </c>
      <c r="M66" s="13">
        <v>558</v>
      </c>
      <c r="N66" s="13">
        <v>558</v>
      </c>
      <c r="O66" s="13">
        <v>558</v>
      </c>
      <c r="P66" s="13">
        <v>558</v>
      </c>
    </row>
    <row r="67" spans="1:16" ht="14.25" customHeight="1">
      <c r="A67" s="26"/>
      <c r="B67" s="39"/>
      <c r="C67" s="14" t="s">
        <v>382</v>
      </c>
      <c r="D67" s="112" t="s">
        <v>305</v>
      </c>
      <c r="E67" s="13">
        <v>345</v>
      </c>
      <c r="F67" s="13">
        <v>345</v>
      </c>
      <c r="G67" s="13">
        <v>345</v>
      </c>
      <c r="H67" s="13">
        <v>345</v>
      </c>
      <c r="I67" s="13">
        <v>345</v>
      </c>
      <c r="J67" s="13">
        <v>345</v>
      </c>
      <c r="K67" s="13">
        <v>345</v>
      </c>
      <c r="L67" s="13">
        <v>345</v>
      </c>
      <c r="M67" s="13">
        <v>345</v>
      </c>
      <c r="N67" s="13">
        <v>345</v>
      </c>
      <c r="O67" s="13">
        <v>345</v>
      </c>
      <c r="P67" s="13">
        <v>345</v>
      </c>
    </row>
    <row r="68" spans="1:16" ht="14.25" customHeight="1">
      <c r="A68" s="26"/>
      <c r="B68" s="39"/>
      <c r="C68" s="14" t="s">
        <v>383</v>
      </c>
      <c r="D68" s="112" t="s">
        <v>305</v>
      </c>
      <c r="E68" s="13">
        <v>155</v>
      </c>
      <c r="F68" s="13">
        <v>155</v>
      </c>
      <c r="G68" s="13">
        <v>155</v>
      </c>
      <c r="H68" s="13">
        <v>155</v>
      </c>
      <c r="I68" s="13">
        <v>155</v>
      </c>
      <c r="J68" s="13">
        <v>155</v>
      </c>
      <c r="K68" s="13">
        <v>155</v>
      </c>
      <c r="L68" s="13">
        <v>155</v>
      </c>
      <c r="M68" s="13">
        <v>155</v>
      </c>
      <c r="N68" s="13">
        <v>155</v>
      </c>
      <c r="O68" s="13">
        <v>155</v>
      </c>
      <c r="P68" s="13">
        <v>155</v>
      </c>
    </row>
    <row r="69" spans="1:16" ht="14.25" customHeight="1">
      <c r="A69" s="26"/>
      <c r="B69" s="39" t="s">
        <v>326</v>
      </c>
      <c r="C69" s="14" t="s">
        <v>1382</v>
      </c>
      <c r="D69" s="112" t="s">
        <v>305</v>
      </c>
      <c r="E69" s="13">
        <v>214</v>
      </c>
      <c r="F69" s="13">
        <v>214</v>
      </c>
      <c r="G69" s="13">
        <v>214</v>
      </c>
      <c r="H69" s="13">
        <v>214</v>
      </c>
      <c r="I69" s="13">
        <v>214</v>
      </c>
      <c r="J69" s="13">
        <v>214</v>
      </c>
      <c r="K69" s="13">
        <v>214</v>
      </c>
      <c r="L69" s="13">
        <v>214</v>
      </c>
      <c r="M69" s="13">
        <v>214</v>
      </c>
      <c r="N69" s="13">
        <v>197</v>
      </c>
      <c r="O69" s="13">
        <v>195</v>
      </c>
      <c r="P69" s="13">
        <v>195</v>
      </c>
    </row>
    <row r="70" spans="1:16" ht="14.25" customHeight="1">
      <c r="A70" s="26"/>
      <c r="B70" s="39"/>
      <c r="C70" s="14" t="s">
        <v>382</v>
      </c>
      <c r="D70" s="112" t="s">
        <v>305</v>
      </c>
      <c r="E70" s="13">
        <v>157</v>
      </c>
      <c r="F70" s="13">
        <v>157</v>
      </c>
      <c r="G70" s="13">
        <v>157</v>
      </c>
      <c r="H70" s="13">
        <v>157</v>
      </c>
      <c r="I70" s="13">
        <v>157</v>
      </c>
      <c r="J70" s="13">
        <v>157</v>
      </c>
      <c r="K70" s="13">
        <v>155</v>
      </c>
      <c r="L70" s="13">
        <v>155</v>
      </c>
      <c r="M70" s="13">
        <v>155</v>
      </c>
      <c r="N70" s="13">
        <v>140</v>
      </c>
      <c r="O70" s="13">
        <v>140</v>
      </c>
      <c r="P70" s="13">
        <v>140</v>
      </c>
    </row>
    <row r="71" spans="1:16" ht="14.25" customHeight="1">
      <c r="A71" s="26"/>
      <c r="B71" s="39" t="s">
        <v>328</v>
      </c>
      <c r="C71" s="14" t="s">
        <v>384</v>
      </c>
      <c r="D71" s="112" t="s">
        <v>305</v>
      </c>
      <c r="E71" s="13">
        <v>125</v>
      </c>
      <c r="F71" s="13">
        <v>125</v>
      </c>
      <c r="G71" s="13">
        <v>123</v>
      </c>
      <c r="H71" s="13">
        <v>123</v>
      </c>
      <c r="I71" s="13">
        <v>123</v>
      </c>
      <c r="J71" s="13">
        <v>123</v>
      </c>
      <c r="K71" s="13">
        <v>123</v>
      </c>
      <c r="L71" s="13">
        <v>123</v>
      </c>
      <c r="M71" s="13">
        <v>123</v>
      </c>
      <c r="N71" s="13">
        <v>123</v>
      </c>
      <c r="O71" s="13">
        <v>123</v>
      </c>
      <c r="P71" s="13">
        <v>119</v>
      </c>
    </row>
    <row r="72" spans="1:16" ht="14.25" customHeight="1">
      <c r="A72" s="26"/>
      <c r="B72" s="39" t="s">
        <v>1383</v>
      </c>
      <c r="C72" s="14" t="s">
        <v>385</v>
      </c>
      <c r="D72" s="112" t="s">
        <v>305</v>
      </c>
      <c r="E72" s="13">
        <v>65</v>
      </c>
      <c r="F72" s="13">
        <v>62</v>
      </c>
      <c r="G72" s="13">
        <v>62</v>
      </c>
      <c r="H72" s="13">
        <v>60</v>
      </c>
      <c r="I72" s="13">
        <v>60</v>
      </c>
      <c r="J72" s="13">
        <v>60</v>
      </c>
      <c r="K72" s="13">
        <v>60</v>
      </c>
      <c r="L72" s="13">
        <v>60</v>
      </c>
      <c r="M72" s="13">
        <v>60</v>
      </c>
      <c r="N72" s="13">
        <v>60</v>
      </c>
      <c r="O72" s="13">
        <v>60</v>
      </c>
      <c r="P72" s="13">
        <v>60</v>
      </c>
    </row>
    <row r="73" spans="1:16" ht="14.25" customHeight="1">
      <c r="A73" s="26"/>
      <c r="B73" s="39" t="s">
        <v>1384</v>
      </c>
      <c r="C73" s="14" t="s">
        <v>386</v>
      </c>
      <c r="D73" s="112" t="s">
        <v>305</v>
      </c>
      <c r="E73" s="13">
        <v>222</v>
      </c>
      <c r="F73" s="13">
        <v>222</v>
      </c>
      <c r="G73" s="13">
        <v>222</v>
      </c>
      <c r="H73" s="13">
        <v>222</v>
      </c>
      <c r="I73" s="13">
        <v>222</v>
      </c>
      <c r="J73" s="13">
        <v>222</v>
      </c>
      <c r="K73" s="13">
        <v>222</v>
      </c>
      <c r="L73" s="13">
        <v>222</v>
      </c>
      <c r="M73" s="13">
        <v>222</v>
      </c>
      <c r="N73" s="13">
        <v>222</v>
      </c>
      <c r="O73" s="13">
        <v>222</v>
      </c>
      <c r="P73" s="13">
        <v>222</v>
      </c>
    </row>
    <row r="74" spans="1:16" ht="14.25" customHeight="1">
      <c r="A74" s="47"/>
      <c r="B74" s="40"/>
      <c r="C74" s="48"/>
      <c r="D74" s="113"/>
      <c r="E74" s="209"/>
      <c r="F74" s="209"/>
      <c r="G74" s="209"/>
      <c r="H74" s="209"/>
      <c r="I74" s="209"/>
      <c r="J74" s="209"/>
      <c r="K74" s="209"/>
      <c r="L74" s="209">
        <v>0.5</v>
      </c>
      <c r="M74" s="209"/>
      <c r="N74" s="209"/>
      <c r="O74" s="209"/>
      <c r="P74" s="209"/>
    </row>
    <row r="75" spans="1:16" ht="14.25" customHeight="1">
      <c r="A75" s="144" t="s">
        <v>1083</v>
      </c>
      <c r="B75" s="14"/>
      <c r="C75" s="14"/>
      <c r="D75" s="1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4.25" customHeight="1">
      <c r="A76" s="1" t="s">
        <v>1084</v>
      </c>
      <c r="B76" s="14"/>
      <c r="C76" s="14"/>
      <c r="D76" s="14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4.25" customHeight="1">
      <c r="A77" s="8"/>
      <c r="B77" s="14"/>
      <c r="C77" s="14"/>
      <c r="D77" s="14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4.25" customHeight="1">
      <c r="A78" s="8"/>
      <c r="B78" s="14"/>
      <c r="C78" s="14"/>
      <c r="D78" s="14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4.25" customHeight="1">
      <c r="A79" s="8"/>
      <c r="B79" s="14"/>
      <c r="C79" s="14"/>
      <c r="D79" s="14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4.25" customHeight="1">
      <c r="A80" s="8"/>
      <c r="B80" s="14"/>
      <c r="C80" s="14"/>
      <c r="D80" s="14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4.25" customHeight="1">
      <c r="A81" s="8"/>
      <c r="B81" s="14"/>
      <c r="C81" s="14"/>
      <c r="D81" s="1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4.25" customHeight="1">
      <c r="A82" s="8"/>
      <c r="B82" s="14"/>
      <c r="C82" s="14"/>
      <c r="D82" s="14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4.25" customHeight="1">
      <c r="A83" s="3"/>
      <c r="B83" s="14"/>
      <c r="C83" s="14"/>
      <c r="D83" s="14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4.25" customHeight="1">
      <c r="A84" s="210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4" ht="14.25" customHeight="1">
      <c r="A85" s="210"/>
      <c r="B85" s="3"/>
      <c r="C85" s="3"/>
      <c r="D85" s="3"/>
    </row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</sheetData>
  <sheetProtection/>
  <mergeCells count="16">
    <mergeCell ref="O9:O10"/>
    <mergeCell ref="P9:P10"/>
    <mergeCell ref="K9:K10"/>
    <mergeCell ref="L9:L10"/>
    <mergeCell ref="M9:M10"/>
    <mergeCell ref="N9:N10"/>
    <mergeCell ref="A9:B10"/>
    <mergeCell ref="C9:C10"/>
    <mergeCell ref="D9:D10"/>
    <mergeCell ref="E9:E10"/>
    <mergeCell ref="F9:F10"/>
    <mergeCell ref="A6:P6"/>
    <mergeCell ref="G9:G10"/>
    <mergeCell ref="H9:H10"/>
    <mergeCell ref="I9:I10"/>
    <mergeCell ref="J9:J10"/>
  </mergeCells>
  <printOptions horizontalCentered="1"/>
  <pageMargins left="0.5118110236220472" right="0.5118110236220472" top="0.5905511811023623" bottom="0.3937007874015748" header="0" footer="0"/>
  <pageSetup fitToHeight="1" fitToWidth="1" horizontalDpi="300" verticalDpi="300" orientation="landscape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zoomScalePageLayoutView="0" workbookViewId="0" topLeftCell="A50">
      <selection activeCell="A1" sqref="A1"/>
    </sheetView>
  </sheetViews>
  <sheetFormatPr defaultColWidth="10.625" defaultRowHeight="13.5"/>
  <cols>
    <col min="1" max="1" width="3.625" style="1" customWidth="1"/>
    <col min="2" max="2" width="19.25390625" style="1" customWidth="1"/>
    <col min="3" max="3" width="92.125" style="1" customWidth="1"/>
    <col min="4" max="4" width="12.125" style="1" customWidth="1"/>
    <col min="5" max="13" width="12.625" style="1" customWidth="1"/>
    <col min="14" max="17" width="14.625" style="1" customWidth="1"/>
    <col min="18" max="16384" width="10.625" style="1" customWidth="1"/>
  </cols>
  <sheetData>
    <row r="1" spans="1:16" s="5" customFormat="1" ht="13.5" customHeight="1">
      <c r="A1" s="4" t="s">
        <v>429</v>
      </c>
      <c r="P1" s="6" t="s">
        <v>1099</v>
      </c>
    </row>
    <row r="2" spans="1:16" s="5" customFormat="1" ht="13.5" customHeight="1">
      <c r="A2" s="4"/>
      <c r="P2" s="6"/>
    </row>
    <row r="3" spans="1:16" s="5" customFormat="1" ht="13.5" customHeight="1">
      <c r="A3" s="4"/>
      <c r="P3" s="6"/>
    </row>
    <row r="4" spans="1:16" s="5" customFormat="1" ht="13.5" customHeight="1">
      <c r="A4" s="4"/>
      <c r="P4" s="6"/>
    </row>
    <row r="5" spans="1:17" ht="19.5" customHeight="1">
      <c r="A5" s="239" t="s">
        <v>1524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34"/>
    </row>
    <row r="6" spans="14:17" ht="14.25" customHeight="1" thickBot="1">
      <c r="N6" s="45"/>
      <c r="P6" s="7" t="s">
        <v>387</v>
      </c>
      <c r="Q6" s="7"/>
    </row>
    <row r="7" spans="1:16" ht="15" customHeight="1">
      <c r="A7" s="250" t="s">
        <v>860</v>
      </c>
      <c r="B7" s="252"/>
      <c r="C7" s="260" t="s">
        <v>1125</v>
      </c>
      <c r="D7" s="260" t="s">
        <v>1097</v>
      </c>
      <c r="E7" s="268" t="s">
        <v>508</v>
      </c>
      <c r="F7" s="268" t="s">
        <v>509</v>
      </c>
      <c r="G7" s="268" t="s">
        <v>510</v>
      </c>
      <c r="H7" s="268" t="s">
        <v>511</v>
      </c>
      <c r="I7" s="268" t="s">
        <v>512</v>
      </c>
      <c r="J7" s="268" t="s">
        <v>513</v>
      </c>
      <c r="K7" s="268" t="s">
        <v>514</v>
      </c>
      <c r="L7" s="268" t="s">
        <v>515</v>
      </c>
      <c r="M7" s="268" t="s">
        <v>516</v>
      </c>
      <c r="N7" s="270" t="s">
        <v>517</v>
      </c>
      <c r="O7" s="268" t="s">
        <v>518</v>
      </c>
      <c r="P7" s="269" t="s">
        <v>519</v>
      </c>
    </row>
    <row r="8" spans="1:16" ht="15" customHeight="1">
      <c r="A8" s="253"/>
      <c r="B8" s="254"/>
      <c r="C8" s="261"/>
      <c r="D8" s="273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3"/>
    </row>
    <row r="9" spans="1:16" ht="15" customHeight="1">
      <c r="A9" s="104"/>
      <c r="B9" s="105" t="s">
        <v>1387</v>
      </c>
      <c r="C9" s="145" t="s">
        <v>388</v>
      </c>
      <c r="D9" s="112" t="s">
        <v>305</v>
      </c>
      <c r="E9" s="107">
        <v>303</v>
      </c>
      <c r="F9" s="107">
        <v>303</v>
      </c>
      <c r="G9" s="107">
        <v>303</v>
      </c>
      <c r="H9" s="107">
        <v>315</v>
      </c>
      <c r="I9" s="107">
        <v>311</v>
      </c>
      <c r="J9" s="107">
        <v>311</v>
      </c>
      <c r="K9" s="107">
        <v>311</v>
      </c>
      <c r="L9" s="107">
        <v>311</v>
      </c>
      <c r="M9" s="107">
        <v>314</v>
      </c>
      <c r="N9" s="107">
        <v>314</v>
      </c>
      <c r="O9" s="107">
        <v>312</v>
      </c>
      <c r="P9" s="107">
        <v>312</v>
      </c>
    </row>
    <row r="10" spans="1:16" ht="15" customHeight="1">
      <c r="A10" s="104"/>
      <c r="B10" s="106" t="s">
        <v>1388</v>
      </c>
      <c r="C10" s="17" t="s">
        <v>389</v>
      </c>
      <c r="D10" s="112" t="s">
        <v>305</v>
      </c>
      <c r="E10" s="107">
        <v>141</v>
      </c>
      <c r="F10" s="107">
        <v>141</v>
      </c>
      <c r="G10" s="107">
        <v>141</v>
      </c>
      <c r="H10" s="107">
        <v>141</v>
      </c>
      <c r="I10" s="107">
        <v>141</v>
      </c>
      <c r="J10" s="107">
        <v>141</v>
      </c>
      <c r="K10" s="107">
        <v>141</v>
      </c>
      <c r="L10" s="107">
        <v>141</v>
      </c>
      <c r="M10" s="107">
        <v>141</v>
      </c>
      <c r="N10" s="107">
        <v>141</v>
      </c>
      <c r="O10" s="107">
        <v>141</v>
      </c>
      <c r="P10" s="107">
        <v>141</v>
      </c>
    </row>
    <row r="11" spans="1:16" ht="15" customHeight="1">
      <c r="A11" s="104"/>
      <c r="B11" s="106" t="s">
        <v>1389</v>
      </c>
      <c r="C11" s="17" t="s">
        <v>392</v>
      </c>
      <c r="D11" s="112" t="s">
        <v>305</v>
      </c>
      <c r="E11" s="107">
        <v>245</v>
      </c>
      <c r="F11" s="107">
        <v>245</v>
      </c>
      <c r="G11" s="107">
        <v>250</v>
      </c>
      <c r="H11" s="107">
        <v>253</v>
      </c>
      <c r="I11" s="107">
        <v>250</v>
      </c>
      <c r="J11" s="107">
        <v>250</v>
      </c>
      <c r="K11" s="107">
        <v>249</v>
      </c>
      <c r="L11" s="107">
        <v>250</v>
      </c>
      <c r="M11" s="107">
        <v>250</v>
      </c>
      <c r="N11" s="107">
        <v>250</v>
      </c>
      <c r="O11" s="107">
        <v>250</v>
      </c>
      <c r="P11" s="107">
        <v>250</v>
      </c>
    </row>
    <row r="12" spans="1:16" ht="15" customHeight="1">
      <c r="A12" s="104"/>
      <c r="B12" s="106" t="s">
        <v>390</v>
      </c>
      <c r="C12" s="17" t="s">
        <v>391</v>
      </c>
      <c r="D12" s="112" t="s">
        <v>1390</v>
      </c>
      <c r="E12" s="107">
        <v>307</v>
      </c>
      <c r="F12" s="107">
        <v>307</v>
      </c>
      <c r="G12" s="107">
        <v>307</v>
      </c>
      <c r="H12" s="107">
        <v>307</v>
      </c>
      <c r="I12" s="107">
        <v>307</v>
      </c>
      <c r="J12" s="107">
        <v>307</v>
      </c>
      <c r="K12" s="107">
        <v>307</v>
      </c>
      <c r="L12" s="107">
        <v>306</v>
      </c>
      <c r="M12" s="107">
        <v>306</v>
      </c>
      <c r="N12" s="107">
        <v>306</v>
      </c>
      <c r="O12" s="107">
        <v>306</v>
      </c>
      <c r="P12" s="107">
        <v>306</v>
      </c>
    </row>
    <row r="13" spans="1:16" ht="15" customHeight="1">
      <c r="A13" s="271" t="s">
        <v>1102</v>
      </c>
      <c r="B13" s="272"/>
      <c r="C13" s="17"/>
      <c r="D13" s="146"/>
      <c r="E13" s="107"/>
      <c r="F13" s="107"/>
      <c r="G13" s="107"/>
      <c r="H13" s="107"/>
      <c r="I13" s="107"/>
      <c r="J13" s="107"/>
      <c r="K13" s="107"/>
      <c r="L13" s="107"/>
      <c r="M13" s="107"/>
      <c r="N13" s="211"/>
      <c r="O13" s="211"/>
      <c r="P13" s="211"/>
    </row>
    <row r="14" spans="1:16" ht="15" customHeight="1">
      <c r="A14" s="104"/>
      <c r="B14" s="106" t="s">
        <v>520</v>
      </c>
      <c r="C14" s="17" t="s">
        <v>1100</v>
      </c>
      <c r="D14" s="112" t="s">
        <v>1104</v>
      </c>
      <c r="E14" s="107">
        <v>57</v>
      </c>
      <c r="F14" s="107">
        <v>57</v>
      </c>
      <c r="G14" s="107">
        <v>57</v>
      </c>
      <c r="H14" s="107">
        <v>57</v>
      </c>
      <c r="I14" s="107">
        <v>57</v>
      </c>
      <c r="J14" s="107">
        <v>57</v>
      </c>
      <c r="K14" s="107">
        <v>57</v>
      </c>
      <c r="L14" s="107">
        <v>57</v>
      </c>
      <c r="M14" s="107">
        <v>57</v>
      </c>
      <c r="N14" s="107">
        <v>57</v>
      </c>
      <c r="O14" s="107">
        <v>57</v>
      </c>
      <c r="P14" s="107">
        <v>57</v>
      </c>
    </row>
    <row r="15" spans="1:16" ht="15" customHeight="1">
      <c r="A15" s="104"/>
      <c r="B15" s="106"/>
      <c r="C15" s="17" t="s">
        <v>532</v>
      </c>
      <c r="D15" s="112" t="s">
        <v>1104</v>
      </c>
      <c r="E15" s="107">
        <v>59</v>
      </c>
      <c r="F15" s="107">
        <v>59</v>
      </c>
      <c r="G15" s="107">
        <v>59</v>
      </c>
      <c r="H15" s="107">
        <v>59</v>
      </c>
      <c r="I15" s="107">
        <v>59</v>
      </c>
      <c r="J15" s="107">
        <v>59</v>
      </c>
      <c r="K15" s="107">
        <v>59</v>
      </c>
      <c r="L15" s="107">
        <v>59</v>
      </c>
      <c r="M15" s="107">
        <v>59</v>
      </c>
      <c r="N15" s="107">
        <v>59</v>
      </c>
      <c r="O15" s="107">
        <v>59</v>
      </c>
      <c r="P15" s="107">
        <v>59</v>
      </c>
    </row>
    <row r="16" spans="1:16" ht="15" customHeight="1">
      <c r="A16" s="104"/>
      <c r="C16" s="17" t="s">
        <v>533</v>
      </c>
      <c r="D16" s="112" t="s">
        <v>1105</v>
      </c>
      <c r="E16" s="107">
        <v>195</v>
      </c>
      <c r="F16" s="107">
        <v>198</v>
      </c>
      <c r="G16" s="107">
        <v>198</v>
      </c>
      <c r="H16" s="107">
        <v>198</v>
      </c>
      <c r="I16" s="107">
        <v>198</v>
      </c>
      <c r="J16" s="107">
        <v>198</v>
      </c>
      <c r="K16" s="107">
        <v>198</v>
      </c>
      <c r="L16" s="107">
        <v>198</v>
      </c>
      <c r="M16" s="107">
        <v>196</v>
      </c>
      <c r="N16" s="211">
        <v>196</v>
      </c>
      <c r="O16" s="211">
        <v>196</v>
      </c>
      <c r="P16" s="1">
        <v>195</v>
      </c>
    </row>
    <row r="17" spans="1:16" ht="15" customHeight="1">
      <c r="A17" s="104"/>
      <c r="B17" s="106" t="s">
        <v>393</v>
      </c>
      <c r="C17" s="17" t="s">
        <v>924</v>
      </c>
      <c r="D17" s="112" t="s">
        <v>1390</v>
      </c>
      <c r="E17" s="107">
        <v>1950</v>
      </c>
      <c r="F17" s="107">
        <v>1950</v>
      </c>
      <c r="G17" s="107">
        <v>1950</v>
      </c>
      <c r="H17" s="107">
        <v>1950</v>
      </c>
      <c r="I17" s="107">
        <v>1950</v>
      </c>
      <c r="J17" s="107">
        <v>1950</v>
      </c>
      <c r="K17" s="107">
        <v>1950</v>
      </c>
      <c r="L17" s="120" t="s">
        <v>1391</v>
      </c>
      <c r="M17" s="107">
        <v>2140</v>
      </c>
      <c r="N17" s="107">
        <v>2140</v>
      </c>
      <c r="O17" s="211">
        <v>2140</v>
      </c>
      <c r="P17" s="211">
        <v>2140</v>
      </c>
    </row>
    <row r="18" spans="1:16" ht="15" customHeight="1">
      <c r="A18" s="104"/>
      <c r="B18" s="106" t="s">
        <v>1392</v>
      </c>
      <c r="C18" s="17" t="s">
        <v>396</v>
      </c>
      <c r="D18" s="112" t="s">
        <v>1106</v>
      </c>
      <c r="E18" s="107">
        <v>379</v>
      </c>
      <c r="F18" s="107">
        <v>379</v>
      </c>
      <c r="G18" s="107">
        <v>379</v>
      </c>
      <c r="H18" s="107">
        <v>379</v>
      </c>
      <c r="I18" s="107">
        <v>379</v>
      </c>
      <c r="J18" s="107">
        <v>379</v>
      </c>
      <c r="K18" s="107">
        <v>364</v>
      </c>
      <c r="L18" s="107">
        <v>354</v>
      </c>
      <c r="M18" s="107">
        <v>349</v>
      </c>
      <c r="N18" s="211">
        <v>364</v>
      </c>
      <c r="O18" s="211">
        <v>354</v>
      </c>
      <c r="P18" s="211">
        <v>354</v>
      </c>
    </row>
    <row r="19" spans="1:16" ht="15" customHeight="1">
      <c r="A19" s="104"/>
      <c r="B19" s="106" t="s">
        <v>1393</v>
      </c>
      <c r="C19" s="17" t="s">
        <v>98</v>
      </c>
      <c r="D19" s="112" t="s">
        <v>1106</v>
      </c>
      <c r="E19" s="107">
        <v>309</v>
      </c>
      <c r="F19" s="107">
        <v>284</v>
      </c>
      <c r="G19" s="107">
        <v>284</v>
      </c>
      <c r="H19" s="107">
        <v>284</v>
      </c>
      <c r="I19" s="107">
        <v>309</v>
      </c>
      <c r="J19" s="107">
        <v>309</v>
      </c>
      <c r="K19" s="107">
        <v>294</v>
      </c>
      <c r="L19" s="107">
        <v>278</v>
      </c>
      <c r="M19" s="107">
        <v>278</v>
      </c>
      <c r="N19" s="211">
        <v>253</v>
      </c>
      <c r="O19" s="211">
        <v>258</v>
      </c>
      <c r="P19" s="211">
        <v>258</v>
      </c>
    </row>
    <row r="20" spans="1:16" ht="15" customHeight="1">
      <c r="A20" s="104"/>
      <c r="B20" s="106" t="s">
        <v>1394</v>
      </c>
      <c r="C20" s="17" t="s">
        <v>395</v>
      </c>
      <c r="D20" s="112" t="s">
        <v>1105</v>
      </c>
      <c r="E20" s="107">
        <v>223</v>
      </c>
      <c r="F20" s="107">
        <v>223</v>
      </c>
      <c r="G20" s="107">
        <v>223</v>
      </c>
      <c r="H20" s="107">
        <v>223</v>
      </c>
      <c r="I20" s="107">
        <v>248</v>
      </c>
      <c r="J20" s="107">
        <v>213</v>
      </c>
      <c r="K20" s="107">
        <v>248</v>
      </c>
      <c r="L20" s="107">
        <v>208</v>
      </c>
      <c r="M20" s="107">
        <v>214</v>
      </c>
      <c r="N20" s="211">
        <v>218</v>
      </c>
      <c r="O20" s="211">
        <v>218</v>
      </c>
      <c r="P20" s="211">
        <v>218</v>
      </c>
    </row>
    <row r="21" spans="1:16" ht="15" customHeight="1">
      <c r="A21" s="104"/>
      <c r="B21" s="106" t="s">
        <v>521</v>
      </c>
      <c r="C21" s="17" t="s">
        <v>330</v>
      </c>
      <c r="D21" s="112" t="s">
        <v>1395</v>
      </c>
      <c r="E21" s="107">
        <v>331</v>
      </c>
      <c r="F21" s="107">
        <v>355</v>
      </c>
      <c r="G21" s="107">
        <v>313</v>
      </c>
      <c r="H21" s="107">
        <v>328</v>
      </c>
      <c r="I21" s="107">
        <v>316</v>
      </c>
      <c r="J21" s="107">
        <v>311</v>
      </c>
      <c r="K21" s="107">
        <v>334</v>
      </c>
      <c r="L21" s="107">
        <v>342</v>
      </c>
      <c r="M21" s="107">
        <v>371</v>
      </c>
      <c r="N21" s="211">
        <v>384</v>
      </c>
      <c r="O21" s="211">
        <v>376</v>
      </c>
      <c r="P21" s="211">
        <v>397</v>
      </c>
    </row>
    <row r="22" spans="1:16" ht="15" customHeight="1">
      <c r="A22" s="271" t="s">
        <v>1101</v>
      </c>
      <c r="B22" s="272"/>
      <c r="C22" s="17"/>
      <c r="D22" s="146"/>
      <c r="E22" s="107"/>
      <c r="F22" s="107"/>
      <c r="G22" s="107"/>
      <c r="H22" s="107"/>
      <c r="I22" s="107"/>
      <c r="J22" s="107"/>
      <c r="K22" s="107"/>
      <c r="L22" s="107"/>
      <c r="M22" s="107"/>
      <c r="N22" s="211"/>
      <c r="O22" s="211"/>
      <c r="P22" s="211"/>
    </row>
    <row r="23" spans="1:16" ht="15" customHeight="1">
      <c r="A23" s="104"/>
      <c r="B23" s="106" t="s">
        <v>1396</v>
      </c>
      <c r="C23" s="17"/>
      <c r="D23" s="112" t="s">
        <v>1395</v>
      </c>
      <c r="E23" s="107">
        <v>79</v>
      </c>
      <c r="F23" s="107">
        <v>66</v>
      </c>
      <c r="G23" s="107">
        <v>67</v>
      </c>
      <c r="H23" s="107">
        <v>136</v>
      </c>
      <c r="I23" s="107">
        <v>145</v>
      </c>
      <c r="J23" s="107">
        <v>171</v>
      </c>
      <c r="K23" s="107">
        <v>349</v>
      </c>
      <c r="L23" s="107">
        <v>266</v>
      </c>
      <c r="M23" s="107">
        <v>115</v>
      </c>
      <c r="N23" s="211">
        <v>96</v>
      </c>
      <c r="O23" s="211">
        <v>107</v>
      </c>
      <c r="P23" s="211">
        <v>127</v>
      </c>
    </row>
    <row r="24" spans="1:16" ht="15" customHeight="1">
      <c r="A24" s="104"/>
      <c r="B24" s="106" t="s">
        <v>1397</v>
      </c>
      <c r="C24" s="18"/>
      <c r="D24" s="112" t="s">
        <v>1395</v>
      </c>
      <c r="E24" s="107">
        <v>435</v>
      </c>
      <c r="F24" s="107">
        <v>383</v>
      </c>
      <c r="G24" s="107">
        <v>391</v>
      </c>
      <c r="H24" s="107">
        <v>543</v>
      </c>
      <c r="I24" s="107">
        <v>458</v>
      </c>
      <c r="J24" s="107">
        <v>523</v>
      </c>
      <c r="K24" s="107">
        <v>1413</v>
      </c>
      <c r="L24" s="107">
        <v>1147</v>
      </c>
      <c r="M24" s="107">
        <v>939</v>
      </c>
      <c r="N24" s="211">
        <v>781</v>
      </c>
      <c r="O24" s="211">
        <v>329</v>
      </c>
      <c r="P24" s="211">
        <v>402</v>
      </c>
    </row>
    <row r="25" spans="1:16" ht="15" customHeight="1">
      <c r="A25" s="104"/>
      <c r="B25" s="106" t="s">
        <v>522</v>
      </c>
      <c r="C25" s="17" t="s">
        <v>331</v>
      </c>
      <c r="D25" s="112" t="s">
        <v>1395</v>
      </c>
      <c r="E25" s="107">
        <v>80</v>
      </c>
      <c r="F25" s="107">
        <v>75</v>
      </c>
      <c r="G25" s="107">
        <v>89</v>
      </c>
      <c r="H25" s="107">
        <v>242</v>
      </c>
      <c r="I25" s="107">
        <v>128</v>
      </c>
      <c r="J25" s="107">
        <v>125</v>
      </c>
      <c r="K25" s="107">
        <v>255</v>
      </c>
      <c r="L25" s="107">
        <v>260</v>
      </c>
      <c r="M25" s="107">
        <v>139</v>
      </c>
      <c r="N25" s="211">
        <v>140</v>
      </c>
      <c r="O25" s="211">
        <v>89</v>
      </c>
      <c r="P25" s="211">
        <v>92</v>
      </c>
    </row>
    <row r="26" spans="1:16" ht="15" customHeight="1">
      <c r="A26" s="104"/>
      <c r="B26" s="106" t="s">
        <v>1398</v>
      </c>
      <c r="C26" s="17"/>
      <c r="D26" s="112" t="s">
        <v>1395</v>
      </c>
      <c r="E26" s="107">
        <v>359</v>
      </c>
      <c r="F26" s="107">
        <v>307</v>
      </c>
      <c r="G26" s="107">
        <v>289</v>
      </c>
      <c r="H26" s="107">
        <v>221</v>
      </c>
      <c r="I26" s="107">
        <v>296</v>
      </c>
      <c r="J26" s="107">
        <v>390</v>
      </c>
      <c r="K26" s="107">
        <v>444</v>
      </c>
      <c r="L26" s="107">
        <v>434</v>
      </c>
      <c r="M26" s="107">
        <v>592</v>
      </c>
      <c r="N26" s="211">
        <v>618</v>
      </c>
      <c r="O26" s="211">
        <v>375</v>
      </c>
      <c r="P26" s="211">
        <v>450</v>
      </c>
    </row>
    <row r="27" spans="1:16" ht="15" customHeight="1">
      <c r="A27" s="104"/>
      <c r="B27" s="106" t="s">
        <v>1399</v>
      </c>
      <c r="C27" s="17" t="s">
        <v>332</v>
      </c>
      <c r="D27" s="112" t="s">
        <v>1395</v>
      </c>
      <c r="E27" s="107">
        <v>495</v>
      </c>
      <c r="F27" s="107">
        <v>402</v>
      </c>
      <c r="G27" s="107">
        <v>368</v>
      </c>
      <c r="H27" s="107">
        <v>455</v>
      </c>
      <c r="I27" s="107">
        <v>334</v>
      </c>
      <c r="J27" s="107">
        <v>355</v>
      </c>
      <c r="K27" s="107">
        <v>649</v>
      </c>
      <c r="L27" s="107">
        <v>357</v>
      </c>
      <c r="M27" s="107">
        <v>264</v>
      </c>
      <c r="N27" s="211">
        <v>553</v>
      </c>
      <c r="O27" s="211">
        <v>362</v>
      </c>
      <c r="P27" s="211">
        <v>668</v>
      </c>
    </row>
    <row r="28" spans="1:16" ht="15" customHeight="1">
      <c r="A28" s="104"/>
      <c r="B28" s="106" t="s">
        <v>1400</v>
      </c>
      <c r="C28" s="17" t="s">
        <v>397</v>
      </c>
      <c r="D28" s="112" t="s">
        <v>305</v>
      </c>
      <c r="E28" s="107">
        <v>23</v>
      </c>
      <c r="F28" s="107">
        <v>22</v>
      </c>
      <c r="G28" s="107">
        <v>21</v>
      </c>
      <c r="H28" s="107">
        <v>21</v>
      </c>
      <c r="I28" s="107">
        <v>21</v>
      </c>
      <c r="J28" s="107">
        <v>21</v>
      </c>
      <c r="K28" s="107">
        <v>20</v>
      </c>
      <c r="L28" s="107">
        <v>20</v>
      </c>
      <c r="M28" s="107">
        <v>21</v>
      </c>
      <c r="N28" s="107">
        <v>21</v>
      </c>
      <c r="O28" s="107">
        <v>21</v>
      </c>
      <c r="P28" s="107">
        <v>21</v>
      </c>
    </row>
    <row r="29" spans="1:16" ht="15" customHeight="1">
      <c r="A29" s="104"/>
      <c r="B29" s="106" t="s">
        <v>1401</v>
      </c>
      <c r="C29" s="17"/>
      <c r="D29" s="112" t="s">
        <v>1395</v>
      </c>
      <c r="E29" s="107">
        <v>262</v>
      </c>
      <c r="F29" s="107">
        <v>234</v>
      </c>
      <c r="G29" s="107">
        <v>249</v>
      </c>
      <c r="H29" s="107">
        <v>356</v>
      </c>
      <c r="I29" s="107">
        <v>369</v>
      </c>
      <c r="J29" s="107">
        <v>326</v>
      </c>
      <c r="K29" s="13" t="s">
        <v>1391</v>
      </c>
      <c r="L29" s="13" t="s">
        <v>1391</v>
      </c>
      <c r="M29" s="107">
        <v>410</v>
      </c>
      <c r="N29" s="211">
        <v>368</v>
      </c>
      <c r="O29" s="211">
        <v>211</v>
      </c>
      <c r="P29" s="211">
        <v>419</v>
      </c>
    </row>
    <row r="30" spans="1:16" ht="15" customHeight="1">
      <c r="A30" s="104"/>
      <c r="B30" s="106" t="s">
        <v>1402</v>
      </c>
      <c r="C30" s="17"/>
      <c r="D30" s="112" t="s">
        <v>1395</v>
      </c>
      <c r="E30" s="107">
        <v>442</v>
      </c>
      <c r="F30" s="107">
        <v>442</v>
      </c>
      <c r="G30" s="107">
        <v>458</v>
      </c>
      <c r="H30" s="107">
        <v>433</v>
      </c>
      <c r="I30" s="107">
        <v>458</v>
      </c>
      <c r="J30" s="107">
        <v>442</v>
      </c>
      <c r="K30" s="107">
        <v>542</v>
      </c>
      <c r="L30" s="107">
        <v>458</v>
      </c>
      <c r="M30" s="107">
        <v>458</v>
      </c>
      <c r="N30" s="211">
        <v>442</v>
      </c>
      <c r="O30" s="211">
        <v>442</v>
      </c>
      <c r="P30" s="211">
        <v>458</v>
      </c>
    </row>
    <row r="31" spans="1:16" ht="15" customHeight="1">
      <c r="A31" s="104"/>
      <c r="B31" s="106" t="s">
        <v>1403</v>
      </c>
      <c r="C31" s="17"/>
      <c r="D31" s="112" t="s">
        <v>1395</v>
      </c>
      <c r="E31" s="107">
        <v>168</v>
      </c>
      <c r="F31" s="107">
        <v>170</v>
      </c>
      <c r="G31" s="107">
        <v>160</v>
      </c>
      <c r="H31" s="107">
        <v>160</v>
      </c>
      <c r="I31" s="107">
        <v>239</v>
      </c>
      <c r="J31" s="107">
        <v>231</v>
      </c>
      <c r="K31" s="107">
        <v>208</v>
      </c>
      <c r="L31" s="107">
        <v>177</v>
      </c>
      <c r="M31" s="107">
        <v>165</v>
      </c>
      <c r="N31" s="211">
        <v>175</v>
      </c>
      <c r="O31" s="211">
        <v>191</v>
      </c>
      <c r="P31" s="211">
        <v>151</v>
      </c>
    </row>
    <row r="32" spans="1:16" ht="15" customHeight="1">
      <c r="A32" s="104"/>
      <c r="B32" s="106" t="s">
        <v>1404</v>
      </c>
      <c r="C32" s="17" t="s">
        <v>398</v>
      </c>
      <c r="D32" s="112" t="s">
        <v>1395</v>
      </c>
      <c r="E32" s="107">
        <v>433</v>
      </c>
      <c r="F32" s="107">
        <v>475</v>
      </c>
      <c r="G32" s="107">
        <v>455</v>
      </c>
      <c r="H32" s="107">
        <v>417</v>
      </c>
      <c r="I32" s="107">
        <v>1063</v>
      </c>
      <c r="J32" s="107">
        <v>1233</v>
      </c>
      <c r="K32" s="107">
        <v>835</v>
      </c>
      <c r="L32" s="107">
        <v>403</v>
      </c>
      <c r="M32" s="107">
        <v>330</v>
      </c>
      <c r="N32" s="211">
        <v>342</v>
      </c>
      <c r="O32" s="211">
        <v>383</v>
      </c>
      <c r="P32" s="211">
        <v>355</v>
      </c>
    </row>
    <row r="33" spans="1:16" ht="15" customHeight="1">
      <c r="A33" s="104"/>
      <c r="B33" s="106" t="s">
        <v>1405</v>
      </c>
      <c r="C33" s="17"/>
      <c r="D33" s="112" t="s">
        <v>1395</v>
      </c>
      <c r="E33" s="107">
        <v>123</v>
      </c>
      <c r="F33" s="107">
        <v>124</v>
      </c>
      <c r="G33" s="107">
        <v>109</v>
      </c>
      <c r="H33" s="107">
        <v>107.3</v>
      </c>
      <c r="I33" s="107">
        <v>129</v>
      </c>
      <c r="J33" s="107">
        <v>229</v>
      </c>
      <c r="K33" s="107">
        <v>258</v>
      </c>
      <c r="L33" s="107">
        <v>288</v>
      </c>
      <c r="M33" s="107">
        <v>203</v>
      </c>
      <c r="N33" s="211">
        <v>204</v>
      </c>
      <c r="O33" s="211">
        <v>153</v>
      </c>
      <c r="P33" s="211">
        <v>150</v>
      </c>
    </row>
    <row r="34" spans="1:16" ht="15" customHeight="1">
      <c r="A34" s="104"/>
      <c r="B34" s="106" t="s">
        <v>1406</v>
      </c>
      <c r="C34" s="17"/>
      <c r="D34" s="112" t="s">
        <v>1395</v>
      </c>
      <c r="E34" s="107">
        <v>188</v>
      </c>
      <c r="F34" s="107">
        <v>119</v>
      </c>
      <c r="G34" s="107">
        <v>146</v>
      </c>
      <c r="H34" s="107">
        <v>208</v>
      </c>
      <c r="I34" s="107">
        <v>251</v>
      </c>
      <c r="J34" s="107">
        <v>153</v>
      </c>
      <c r="K34" s="107">
        <v>222</v>
      </c>
      <c r="L34" s="107">
        <v>255</v>
      </c>
      <c r="M34" s="107">
        <v>163</v>
      </c>
      <c r="N34" s="211">
        <v>223</v>
      </c>
      <c r="O34" s="211">
        <v>225</v>
      </c>
      <c r="P34" s="211">
        <v>181</v>
      </c>
    </row>
    <row r="35" spans="1:16" ht="15" customHeight="1">
      <c r="A35" s="104"/>
      <c r="B35" s="106" t="s">
        <v>1407</v>
      </c>
      <c r="C35" s="17"/>
      <c r="D35" s="112" t="s">
        <v>1395</v>
      </c>
      <c r="E35" s="107">
        <v>400</v>
      </c>
      <c r="F35" s="107">
        <v>334</v>
      </c>
      <c r="G35" s="107">
        <v>261</v>
      </c>
      <c r="H35" s="107">
        <v>312</v>
      </c>
      <c r="I35" s="107">
        <v>361</v>
      </c>
      <c r="J35" s="107">
        <v>433</v>
      </c>
      <c r="K35" s="107">
        <v>291</v>
      </c>
      <c r="L35" s="107">
        <v>455</v>
      </c>
      <c r="M35" s="107">
        <v>510</v>
      </c>
      <c r="N35" s="211">
        <v>373</v>
      </c>
      <c r="O35" s="211">
        <v>383</v>
      </c>
      <c r="P35" s="211">
        <v>447</v>
      </c>
    </row>
    <row r="36" spans="1:16" ht="15" customHeight="1">
      <c r="A36" s="104"/>
      <c r="B36" s="106" t="s">
        <v>1408</v>
      </c>
      <c r="C36" s="17" t="s">
        <v>199</v>
      </c>
      <c r="D36" s="112" t="s">
        <v>1395</v>
      </c>
      <c r="E36" s="107">
        <v>215</v>
      </c>
      <c r="F36" s="107">
        <v>205</v>
      </c>
      <c r="G36" s="107">
        <v>201</v>
      </c>
      <c r="H36" s="107">
        <v>184</v>
      </c>
      <c r="I36" s="107">
        <v>122</v>
      </c>
      <c r="J36" s="107">
        <v>101</v>
      </c>
      <c r="K36" s="107">
        <v>97</v>
      </c>
      <c r="L36" s="107">
        <v>91</v>
      </c>
      <c r="M36" s="107">
        <v>79</v>
      </c>
      <c r="N36" s="211">
        <v>84</v>
      </c>
      <c r="O36" s="211">
        <v>123</v>
      </c>
      <c r="P36" s="211">
        <v>124</v>
      </c>
    </row>
    <row r="37" spans="1:16" ht="15" customHeight="1">
      <c r="A37" s="104"/>
      <c r="B37" s="106" t="s">
        <v>1409</v>
      </c>
      <c r="C37" s="17"/>
      <c r="D37" s="112" t="s">
        <v>1395</v>
      </c>
      <c r="E37" s="107">
        <v>178</v>
      </c>
      <c r="F37" s="107">
        <v>230</v>
      </c>
      <c r="G37" s="107">
        <v>248</v>
      </c>
      <c r="H37" s="107">
        <v>235</v>
      </c>
      <c r="I37" s="107">
        <v>188</v>
      </c>
      <c r="J37" s="107">
        <v>294</v>
      </c>
      <c r="K37" s="13">
        <v>317</v>
      </c>
      <c r="L37" s="107">
        <v>209</v>
      </c>
      <c r="M37" s="107">
        <v>264</v>
      </c>
      <c r="N37" s="211">
        <v>326</v>
      </c>
      <c r="O37" s="211">
        <v>199</v>
      </c>
      <c r="P37" s="211">
        <v>193</v>
      </c>
    </row>
    <row r="38" spans="1:16" ht="15" customHeight="1">
      <c r="A38" s="104"/>
      <c r="B38" s="106" t="s">
        <v>1410</v>
      </c>
      <c r="C38" s="17"/>
      <c r="D38" s="112" t="s">
        <v>1395</v>
      </c>
      <c r="E38" s="107">
        <v>689</v>
      </c>
      <c r="F38" s="107">
        <v>514</v>
      </c>
      <c r="G38" s="107">
        <v>482</v>
      </c>
      <c r="H38" s="107">
        <v>499</v>
      </c>
      <c r="I38" s="107">
        <v>469</v>
      </c>
      <c r="J38" s="107">
        <v>400</v>
      </c>
      <c r="K38" s="107">
        <v>1787</v>
      </c>
      <c r="L38" s="107">
        <v>1402</v>
      </c>
      <c r="M38" s="107">
        <v>707</v>
      </c>
      <c r="N38" s="211">
        <v>603</v>
      </c>
      <c r="O38" s="211">
        <v>553</v>
      </c>
      <c r="P38" s="211">
        <v>701</v>
      </c>
    </row>
    <row r="39" spans="1:16" ht="15" customHeight="1">
      <c r="A39" s="104"/>
      <c r="B39" s="106" t="s">
        <v>1411</v>
      </c>
      <c r="C39" s="17" t="s">
        <v>1412</v>
      </c>
      <c r="D39" s="112" t="s">
        <v>1395</v>
      </c>
      <c r="E39" s="107">
        <v>552</v>
      </c>
      <c r="F39" s="107">
        <v>493</v>
      </c>
      <c r="G39" s="107">
        <v>452</v>
      </c>
      <c r="H39" s="107">
        <v>518</v>
      </c>
      <c r="I39" s="107">
        <v>530</v>
      </c>
      <c r="J39" s="107">
        <v>497</v>
      </c>
      <c r="K39" s="107">
        <v>558</v>
      </c>
      <c r="L39" s="107">
        <v>602</v>
      </c>
      <c r="M39" s="107">
        <v>610</v>
      </c>
      <c r="N39" s="211">
        <v>588</v>
      </c>
      <c r="O39" s="211">
        <v>522</v>
      </c>
      <c r="P39" s="211">
        <v>467</v>
      </c>
    </row>
    <row r="40" spans="1:16" ht="15" customHeight="1">
      <c r="A40" s="104"/>
      <c r="B40" s="106" t="s">
        <v>1413</v>
      </c>
      <c r="C40" s="17"/>
      <c r="D40" s="112" t="s">
        <v>305</v>
      </c>
      <c r="E40" s="107">
        <v>145</v>
      </c>
      <c r="F40" s="107">
        <v>126</v>
      </c>
      <c r="G40" s="107">
        <v>169</v>
      </c>
      <c r="H40" s="107">
        <v>155</v>
      </c>
      <c r="I40" s="107">
        <v>94</v>
      </c>
      <c r="J40" s="107">
        <v>101</v>
      </c>
      <c r="K40" s="107">
        <v>184</v>
      </c>
      <c r="L40" s="107">
        <v>226</v>
      </c>
      <c r="M40" s="107">
        <v>300</v>
      </c>
      <c r="N40" s="211">
        <v>163</v>
      </c>
      <c r="O40" s="211">
        <v>134</v>
      </c>
      <c r="P40" s="211">
        <v>171</v>
      </c>
    </row>
    <row r="41" spans="1:16" ht="15" customHeight="1">
      <c r="A41" s="104"/>
      <c r="B41" s="106" t="s">
        <v>1414</v>
      </c>
      <c r="C41" s="17"/>
      <c r="D41" s="112" t="s">
        <v>305</v>
      </c>
      <c r="E41" s="107">
        <v>215</v>
      </c>
      <c r="F41" s="107">
        <v>188</v>
      </c>
      <c r="G41" s="107">
        <v>219</v>
      </c>
      <c r="H41" s="107">
        <v>196</v>
      </c>
      <c r="I41" s="107">
        <v>144</v>
      </c>
      <c r="J41" s="107">
        <v>84</v>
      </c>
      <c r="K41" s="107">
        <v>104</v>
      </c>
      <c r="L41" s="107">
        <v>99</v>
      </c>
      <c r="M41" s="107">
        <v>107</v>
      </c>
      <c r="N41" s="211">
        <v>114</v>
      </c>
      <c r="O41" s="211">
        <v>110</v>
      </c>
      <c r="P41" s="211">
        <v>163</v>
      </c>
    </row>
    <row r="42" spans="1:16" ht="15" customHeight="1">
      <c r="A42" s="104"/>
      <c r="B42" s="106" t="s">
        <v>1415</v>
      </c>
      <c r="C42" s="17"/>
      <c r="D42" s="112" t="s">
        <v>1395</v>
      </c>
      <c r="E42" s="107">
        <v>329</v>
      </c>
      <c r="F42" s="107">
        <v>295</v>
      </c>
      <c r="G42" s="107">
        <v>275</v>
      </c>
      <c r="H42" s="107">
        <v>306</v>
      </c>
      <c r="I42" s="107">
        <v>476</v>
      </c>
      <c r="J42" s="107">
        <v>459</v>
      </c>
      <c r="K42" s="107">
        <v>331</v>
      </c>
      <c r="L42" s="107">
        <v>280</v>
      </c>
      <c r="M42" s="107">
        <v>230</v>
      </c>
      <c r="N42" s="211">
        <v>251</v>
      </c>
      <c r="O42" s="211">
        <v>269</v>
      </c>
      <c r="P42" s="211">
        <v>366</v>
      </c>
    </row>
    <row r="43" spans="1:16" ht="15" customHeight="1">
      <c r="A43" s="104"/>
      <c r="B43" s="106" t="s">
        <v>1416</v>
      </c>
      <c r="C43" s="17"/>
      <c r="D43" s="112" t="s">
        <v>1395</v>
      </c>
      <c r="E43" s="107">
        <v>689</v>
      </c>
      <c r="F43" s="107">
        <v>603</v>
      </c>
      <c r="G43" s="107">
        <v>672</v>
      </c>
      <c r="H43" s="107">
        <v>530</v>
      </c>
      <c r="I43" s="107">
        <v>447</v>
      </c>
      <c r="J43" s="107">
        <v>383</v>
      </c>
      <c r="K43" s="107">
        <v>394</v>
      </c>
      <c r="L43" s="107">
        <v>306</v>
      </c>
      <c r="M43" s="107">
        <v>322</v>
      </c>
      <c r="N43" s="211">
        <v>476</v>
      </c>
      <c r="O43" s="211">
        <v>560</v>
      </c>
      <c r="P43" s="211">
        <v>606</v>
      </c>
    </row>
    <row r="44" spans="1:16" ht="15" customHeight="1">
      <c r="A44" s="104"/>
      <c r="B44" s="106" t="s">
        <v>1417</v>
      </c>
      <c r="C44" s="17"/>
      <c r="D44" s="112" t="s">
        <v>1395</v>
      </c>
      <c r="E44" s="107">
        <v>617</v>
      </c>
      <c r="F44" s="107">
        <v>677</v>
      </c>
      <c r="G44" s="1">
        <v>685</v>
      </c>
      <c r="H44" s="107">
        <v>699</v>
      </c>
      <c r="I44" s="107">
        <v>504</v>
      </c>
      <c r="J44" s="107">
        <v>529</v>
      </c>
      <c r="K44" s="107">
        <v>668</v>
      </c>
      <c r="L44" s="107">
        <v>400</v>
      </c>
      <c r="M44" s="107">
        <v>402</v>
      </c>
      <c r="N44" s="211">
        <v>452</v>
      </c>
      <c r="O44" s="211">
        <v>640</v>
      </c>
      <c r="P44" s="211">
        <v>667</v>
      </c>
    </row>
    <row r="45" spans="1:16" ht="15" customHeight="1">
      <c r="A45" s="104"/>
      <c r="B45" s="106" t="s">
        <v>1418</v>
      </c>
      <c r="C45" s="17"/>
      <c r="D45" s="112" t="s">
        <v>1395</v>
      </c>
      <c r="E45" s="107">
        <v>553</v>
      </c>
      <c r="F45" s="107">
        <v>659</v>
      </c>
      <c r="G45" s="107">
        <v>718</v>
      </c>
      <c r="H45" s="107">
        <v>742</v>
      </c>
      <c r="I45" s="107">
        <v>559</v>
      </c>
      <c r="J45" s="107">
        <v>416</v>
      </c>
      <c r="K45" s="107">
        <v>408</v>
      </c>
      <c r="L45" s="107">
        <v>598</v>
      </c>
      <c r="M45" s="107">
        <v>428</v>
      </c>
      <c r="N45" s="211">
        <v>514</v>
      </c>
      <c r="O45" s="211">
        <v>564</v>
      </c>
      <c r="P45" s="211">
        <v>645</v>
      </c>
    </row>
    <row r="46" spans="1:16" ht="15" customHeight="1">
      <c r="A46" s="104"/>
      <c r="B46" s="106" t="s">
        <v>1419</v>
      </c>
      <c r="C46" s="17"/>
      <c r="D46" s="112" t="s">
        <v>305</v>
      </c>
      <c r="E46" s="107">
        <v>63</v>
      </c>
      <c r="F46" s="107">
        <v>105</v>
      </c>
      <c r="G46" s="107">
        <v>105</v>
      </c>
      <c r="H46" s="107">
        <v>95</v>
      </c>
      <c r="I46" s="107">
        <v>39</v>
      </c>
      <c r="J46" s="107">
        <v>40</v>
      </c>
      <c r="K46" s="107">
        <v>86</v>
      </c>
      <c r="L46" s="107">
        <v>50</v>
      </c>
      <c r="M46" s="107">
        <v>49</v>
      </c>
      <c r="N46" s="211">
        <v>55</v>
      </c>
      <c r="O46" s="211">
        <v>50</v>
      </c>
      <c r="P46" s="211">
        <v>46</v>
      </c>
    </row>
    <row r="47" spans="1:16" ht="15" customHeight="1">
      <c r="A47" s="104"/>
      <c r="B47" s="106" t="s">
        <v>964</v>
      </c>
      <c r="C47" s="17"/>
      <c r="D47" s="112" t="s">
        <v>305</v>
      </c>
      <c r="E47" s="107">
        <v>266</v>
      </c>
      <c r="F47" s="107">
        <v>183</v>
      </c>
      <c r="G47" s="107">
        <v>205</v>
      </c>
      <c r="H47" s="107">
        <v>137</v>
      </c>
      <c r="I47" s="107">
        <v>199</v>
      </c>
      <c r="J47" s="107">
        <v>122</v>
      </c>
      <c r="K47" s="107">
        <v>137</v>
      </c>
      <c r="L47" s="107">
        <v>178</v>
      </c>
      <c r="M47" s="107">
        <v>178</v>
      </c>
      <c r="N47" s="211">
        <v>133</v>
      </c>
      <c r="O47" s="211">
        <v>190</v>
      </c>
      <c r="P47" s="211">
        <v>183</v>
      </c>
    </row>
    <row r="48" spans="1:16" ht="15" customHeight="1">
      <c r="A48" s="104"/>
      <c r="B48" s="106" t="s">
        <v>1420</v>
      </c>
      <c r="C48" s="17" t="s">
        <v>542</v>
      </c>
      <c r="D48" s="112" t="s">
        <v>305</v>
      </c>
      <c r="E48" s="107">
        <v>102</v>
      </c>
      <c r="F48" s="107">
        <v>102</v>
      </c>
      <c r="G48" s="107">
        <v>102</v>
      </c>
      <c r="H48" s="107">
        <v>102</v>
      </c>
      <c r="I48" s="107">
        <v>102</v>
      </c>
      <c r="J48" s="107">
        <v>97</v>
      </c>
      <c r="K48" s="107">
        <v>97</v>
      </c>
      <c r="L48" s="107">
        <v>97</v>
      </c>
      <c r="M48" s="107">
        <v>97</v>
      </c>
      <c r="N48" s="107">
        <v>100</v>
      </c>
      <c r="O48" s="211">
        <v>100</v>
      </c>
      <c r="P48" s="211">
        <v>100</v>
      </c>
    </row>
    <row r="49" spans="1:16" ht="15" customHeight="1">
      <c r="A49" s="104"/>
      <c r="B49" s="106" t="s">
        <v>1421</v>
      </c>
      <c r="C49" s="17" t="s">
        <v>541</v>
      </c>
      <c r="D49" s="112" t="s">
        <v>305</v>
      </c>
      <c r="E49" s="107">
        <v>65</v>
      </c>
      <c r="F49" s="107">
        <v>57</v>
      </c>
      <c r="G49" s="107">
        <v>57</v>
      </c>
      <c r="H49" s="107">
        <v>57</v>
      </c>
      <c r="I49" s="107">
        <v>57</v>
      </c>
      <c r="J49" s="107">
        <v>52</v>
      </c>
      <c r="K49" s="107">
        <v>52</v>
      </c>
      <c r="L49" s="107">
        <v>40</v>
      </c>
      <c r="M49" s="107">
        <v>40</v>
      </c>
      <c r="N49" s="107">
        <v>40</v>
      </c>
      <c r="O49" s="107">
        <v>40</v>
      </c>
      <c r="P49" s="211">
        <v>40</v>
      </c>
    </row>
    <row r="50" spans="1:16" ht="15" customHeight="1">
      <c r="A50" s="104"/>
      <c r="B50" s="106" t="s">
        <v>536</v>
      </c>
      <c r="C50" s="17" t="s">
        <v>537</v>
      </c>
      <c r="D50" s="112" t="s">
        <v>305</v>
      </c>
      <c r="E50" s="107">
        <v>1025</v>
      </c>
      <c r="F50" s="107">
        <v>1025</v>
      </c>
      <c r="G50" s="107">
        <v>1025</v>
      </c>
      <c r="H50" s="107">
        <v>1025</v>
      </c>
      <c r="I50" s="107">
        <v>1025</v>
      </c>
      <c r="J50" s="107">
        <v>1025</v>
      </c>
      <c r="K50" s="107">
        <v>1025</v>
      </c>
      <c r="L50" s="107">
        <v>875</v>
      </c>
      <c r="M50" s="107">
        <v>875</v>
      </c>
      <c r="N50" s="107">
        <v>868</v>
      </c>
      <c r="O50" s="211">
        <v>868</v>
      </c>
      <c r="P50" s="211">
        <v>868</v>
      </c>
    </row>
    <row r="51" spans="1:16" ht="15" customHeight="1">
      <c r="A51" s="104"/>
      <c r="B51" s="106" t="s">
        <v>965</v>
      </c>
      <c r="C51" s="17" t="s">
        <v>538</v>
      </c>
      <c r="D51" s="112" t="s">
        <v>1108</v>
      </c>
      <c r="E51" s="107">
        <v>299</v>
      </c>
      <c r="F51" s="107">
        <v>299</v>
      </c>
      <c r="G51" s="107">
        <v>299</v>
      </c>
      <c r="H51" s="107">
        <v>299</v>
      </c>
      <c r="I51" s="107">
        <v>299</v>
      </c>
      <c r="J51" s="107">
        <v>299</v>
      </c>
      <c r="K51" s="107">
        <v>299</v>
      </c>
      <c r="L51" s="107">
        <v>287</v>
      </c>
      <c r="M51" s="107">
        <v>282</v>
      </c>
      <c r="N51" s="211">
        <v>277</v>
      </c>
      <c r="O51" s="211">
        <v>277</v>
      </c>
      <c r="P51" s="211">
        <v>285</v>
      </c>
    </row>
    <row r="52" spans="1:16" ht="15" customHeight="1">
      <c r="A52" s="104"/>
      <c r="B52" s="106" t="s">
        <v>1422</v>
      </c>
      <c r="C52" s="17" t="s">
        <v>840</v>
      </c>
      <c r="D52" s="112" t="s">
        <v>305</v>
      </c>
      <c r="E52" s="107">
        <v>49</v>
      </c>
      <c r="F52" s="107">
        <v>49</v>
      </c>
      <c r="G52" s="107">
        <v>49</v>
      </c>
      <c r="H52" s="107">
        <v>49</v>
      </c>
      <c r="I52" s="107">
        <v>47</v>
      </c>
      <c r="J52" s="107">
        <v>44</v>
      </c>
      <c r="K52" s="107">
        <v>44</v>
      </c>
      <c r="L52" s="107">
        <v>44</v>
      </c>
      <c r="M52" s="107">
        <v>45</v>
      </c>
      <c r="N52" s="211">
        <v>45</v>
      </c>
      <c r="O52" s="211">
        <v>47</v>
      </c>
      <c r="P52" s="211">
        <v>49</v>
      </c>
    </row>
    <row r="53" spans="1:16" ht="15" customHeight="1">
      <c r="A53" s="104"/>
      <c r="B53" s="106" t="s">
        <v>1423</v>
      </c>
      <c r="C53" s="17" t="s">
        <v>1385</v>
      </c>
      <c r="D53" s="112" t="s">
        <v>305</v>
      </c>
      <c r="E53" s="107">
        <v>358</v>
      </c>
      <c r="F53" s="107">
        <v>358</v>
      </c>
      <c r="G53" s="107">
        <v>358</v>
      </c>
      <c r="H53" s="107">
        <v>358</v>
      </c>
      <c r="I53" s="107">
        <v>358</v>
      </c>
      <c r="J53" s="107">
        <v>358</v>
      </c>
      <c r="K53" s="107">
        <v>358</v>
      </c>
      <c r="L53" s="107">
        <v>352</v>
      </c>
      <c r="M53" s="107">
        <v>359</v>
      </c>
      <c r="N53" s="107">
        <v>359</v>
      </c>
      <c r="O53" s="107">
        <v>359</v>
      </c>
      <c r="P53" s="107">
        <v>358</v>
      </c>
    </row>
    <row r="54" spans="1:16" ht="15" customHeight="1">
      <c r="A54" s="104"/>
      <c r="B54" s="106" t="s">
        <v>523</v>
      </c>
      <c r="C54" s="17" t="s">
        <v>968</v>
      </c>
      <c r="D54" s="112" t="s">
        <v>305</v>
      </c>
      <c r="E54" s="107">
        <v>21</v>
      </c>
      <c r="F54" s="107">
        <v>21</v>
      </c>
      <c r="G54" s="107">
        <v>20</v>
      </c>
      <c r="H54" s="107">
        <v>20</v>
      </c>
      <c r="I54" s="107">
        <v>20</v>
      </c>
      <c r="J54" s="107">
        <v>20</v>
      </c>
      <c r="K54" s="107">
        <v>20</v>
      </c>
      <c r="L54" s="107">
        <v>20</v>
      </c>
      <c r="M54" s="107">
        <v>20</v>
      </c>
      <c r="N54" s="107">
        <v>20</v>
      </c>
      <c r="O54" s="107">
        <v>20</v>
      </c>
      <c r="P54" s="107">
        <v>20</v>
      </c>
    </row>
    <row r="55" spans="1:16" ht="15" customHeight="1">
      <c r="A55" s="104"/>
      <c r="B55" s="106" t="s">
        <v>524</v>
      </c>
      <c r="C55" s="17" t="s">
        <v>841</v>
      </c>
      <c r="D55" s="112" t="s">
        <v>305</v>
      </c>
      <c r="E55" s="107">
        <v>87</v>
      </c>
      <c r="F55" s="107">
        <v>85</v>
      </c>
      <c r="G55" s="107">
        <v>86</v>
      </c>
      <c r="H55" s="107">
        <v>85</v>
      </c>
      <c r="I55" s="107">
        <v>87</v>
      </c>
      <c r="J55" s="107">
        <v>87</v>
      </c>
      <c r="K55" s="107">
        <v>87</v>
      </c>
      <c r="L55" s="107">
        <v>87</v>
      </c>
      <c r="M55" s="107">
        <v>87</v>
      </c>
      <c r="N55" s="107">
        <v>87</v>
      </c>
      <c r="O55" s="107">
        <v>88</v>
      </c>
      <c r="P55" s="107">
        <v>88</v>
      </c>
    </row>
    <row r="56" spans="1:16" ht="15" customHeight="1">
      <c r="A56" s="104"/>
      <c r="B56" s="106" t="s">
        <v>525</v>
      </c>
      <c r="C56" s="17" t="s">
        <v>842</v>
      </c>
      <c r="D56" s="112" t="s">
        <v>305</v>
      </c>
      <c r="E56" s="107">
        <v>50</v>
      </c>
      <c r="F56" s="107">
        <v>50</v>
      </c>
      <c r="G56" s="107">
        <v>49</v>
      </c>
      <c r="H56" s="107">
        <v>49</v>
      </c>
      <c r="I56" s="107">
        <v>49</v>
      </c>
      <c r="J56" s="107">
        <v>49</v>
      </c>
      <c r="K56" s="107">
        <v>49</v>
      </c>
      <c r="L56" s="107">
        <v>49</v>
      </c>
      <c r="M56" s="107">
        <v>49</v>
      </c>
      <c r="N56" s="107">
        <v>49</v>
      </c>
      <c r="O56" s="107">
        <v>49</v>
      </c>
      <c r="P56" s="107">
        <v>49</v>
      </c>
    </row>
    <row r="57" spans="1:18" ht="15" customHeight="1">
      <c r="A57" s="104"/>
      <c r="B57" s="106" t="s">
        <v>1424</v>
      </c>
      <c r="C57" s="17" t="s">
        <v>843</v>
      </c>
      <c r="D57" s="112" t="s">
        <v>305</v>
      </c>
      <c r="E57" s="107">
        <v>47</v>
      </c>
      <c r="F57" s="107">
        <v>47</v>
      </c>
      <c r="G57" s="107">
        <v>47</v>
      </c>
      <c r="H57" s="107">
        <v>47</v>
      </c>
      <c r="I57" s="107">
        <v>47</v>
      </c>
      <c r="J57" s="107">
        <v>47</v>
      </c>
      <c r="K57" s="107">
        <v>47</v>
      </c>
      <c r="L57" s="107">
        <v>46</v>
      </c>
      <c r="M57" s="107">
        <v>46</v>
      </c>
      <c r="N57" s="211">
        <v>46</v>
      </c>
      <c r="O57" s="211">
        <v>46</v>
      </c>
      <c r="P57" s="211">
        <v>45</v>
      </c>
      <c r="R57" s="206"/>
    </row>
    <row r="58" spans="1:16" ht="15" customHeight="1">
      <c r="A58" s="104"/>
      <c r="B58" s="106" t="s">
        <v>526</v>
      </c>
      <c r="C58" s="17" t="s">
        <v>540</v>
      </c>
      <c r="D58" s="112" t="s">
        <v>305</v>
      </c>
      <c r="E58" s="107">
        <v>166</v>
      </c>
      <c r="F58" s="107">
        <v>166</v>
      </c>
      <c r="G58" s="107">
        <v>168</v>
      </c>
      <c r="H58" s="107">
        <v>168</v>
      </c>
      <c r="I58" s="107">
        <v>168</v>
      </c>
      <c r="J58" s="107">
        <v>168</v>
      </c>
      <c r="K58" s="107">
        <v>165</v>
      </c>
      <c r="L58" s="107">
        <v>165</v>
      </c>
      <c r="M58" s="107">
        <v>166</v>
      </c>
      <c r="N58" s="107">
        <v>166</v>
      </c>
      <c r="O58" s="107">
        <v>170</v>
      </c>
      <c r="P58" s="211">
        <v>170</v>
      </c>
    </row>
    <row r="59" spans="1:16" ht="15" customHeight="1">
      <c r="A59" s="104"/>
      <c r="B59" s="106" t="s">
        <v>527</v>
      </c>
      <c r="C59" s="17" t="s">
        <v>844</v>
      </c>
      <c r="D59" s="112" t="s">
        <v>305</v>
      </c>
      <c r="E59" s="107">
        <v>50</v>
      </c>
      <c r="F59" s="107">
        <v>50</v>
      </c>
      <c r="G59" s="107">
        <v>50</v>
      </c>
      <c r="H59" s="107">
        <v>49</v>
      </c>
      <c r="I59" s="107">
        <v>49</v>
      </c>
      <c r="J59" s="107">
        <v>49</v>
      </c>
      <c r="K59" s="107">
        <v>50</v>
      </c>
      <c r="L59" s="107">
        <v>50</v>
      </c>
      <c r="M59" s="107">
        <v>50</v>
      </c>
      <c r="N59" s="211">
        <v>50</v>
      </c>
      <c r="O59" s="211">
        <v>50</v>
      </c>
      <c r="P59" s="211">
        <v>51</v>
      </c>
    </row>
    <row r="60" spans="1:16" ht="15" customHeight="1">
      <c r="A60" s="104"/>
      <c r="B60" s="106" t="s">
        <v>528</v>
      </c>
      <c r="C60" s="18" t="s">
        <v>539</v>
      </c>
      <c r="D60" s="112" t="s">
        <v>305</v>
      </c>
      <c r="E60" s="107">
        <v>79</v>
      </c>
      <c r="F60" s="107">
        <v>79</v>
      </c>
      <c r="G60" s="107">
        <v>81</v>
      </c>
      <c r="H60" s="107">
        <v>81</v>
      </c>
      <c r="I60" s="107">
        <v>81</v>
      </c>
      <c r="J60" s="107">
        <v>81</v>
      </c>
      <c r="K60" s="107">
        <v>79</v>
      </c>
      <c r="L60" s="107">
        <v>79</v>
      </c>
      <c r="M60" s="107">
        <v>79</v>
      </c>
      <c r="N60" s="211">
        <v>79</v>
      </c>
      <c r="O60" s="211">
        <v>79</v>
      </c>
      <c r="P60" s="211">
        <v>79</v>
      </c>
    </row>
    <row r="61" spans="1:16" ht="15" customHeight="1">
      <c r="A61" s="104"/>
      <c r="B61" s="106" t="s">
        <v>534</v>
      </c>
      <c r="C61" s="18" t="s">
        <v>372</v>
      </c>
      <c r="D61" s="112" t="s">
        <v>305</v>
      </c>
      <c r="E61" s="107">
        <v>160</v>
      </c>
      <c r="F61" s="107">
        <v>160</v>
      </c>
      <c r="G61" s="107">
        <v>160</v>
      </c>
      <c r="H61" s="107">
        <v>160</v>
      </c>
      <c r="I61" s="107">
        <v>160</v>
      </c>
      <c r="J61" s="107">
        <v>160</v>
      </c>
      <c r="K61" s="107">
        <v>160</v>
      </c>
      <c r="L61" s="107">
        <v>160</v>
      </c>
      <c r="M61" s="107">
        <v>160</v>
      </c>
      <c r="N61" s="107">
        <v>160</v>
      </c>
      <c r="O61" s="107">
        <v>160</v>
      </c>
      <c r="P61" s="107">
        <v>161</v>
      </c>
    </row>
    <row r="62" spans="1:16" ht="15" customHeight="1">
      <c r="A62" s="104"/>
      <c r="B62" s="106" t="s">
        <v>535</v>
      </c>
      <c r="C62" s="18" t="s">
        <v>967</v>
      </c>
      <c r="D62" s="112" t="s">
        <v>1425</v>
      </c>
      <c r="E62" s="107">
        <v>226</v>
      </c>
      <c r="F62" s="107">
        <v>226</v>
      </c>
      <c r="G62" s="107">
        <v>226</v>
      </c>
      <c r="H62" s="107">
        <v>226</v>
      </c>
      <c r="I62" s="107">
        <v>226</v>
      </c>
      <c r="J62" s="107">
        <v>226</v>
      </c>
      <c r="K62" s="107">
        <v>226</v>
      </c>
      <c r="L62" s="107">
        <v>226</v>
      </c>
      <c r="M62" s="107">
        <v>226</v>
      </c>
      <c r="N62" s="211">
        <v>226</v>
      </c>
      <c r="O62" s="211">
        <v>226</v>
      </c>
      <c r="P62" s="211">
        <v>226</v>
      </c>
    </row>
    <row r="63" spans="1:16" ht="15" customHeight="1">
      <c r="A63" s="271" t="s">
        <v>1103</v>
      </c>
      <c r="B63" s="272"/>
      <c r="C63" s="17"/>
      <c r="D63" s="146"/>
      <c r="E63" s="107"/>
      <c r="F63" s="107"/>
      <c r="G63" s="107"/>
      <c r="H63" s="107"/>
      <c r="I63" s="107"/>
      <c r="J63" s="107"/>
      <c r="K63" s="107"/>
      <c r="L63" s="107"/>
      <c r="M63" s="107"/>
      <c r="N63" s="211"/>
      <c r="O63" s="211"/>
      <c r="P63" s="211"/>
    </row>
    <row r="64" spans="1:25" ht="15" customHeight="1">
      <c r="A64" s="104"/>
      <c r="B64" s="106" t="s">
        <v>1426</v>
      </c>
      <c r="C64" s="17" t="s">
        <v>543</v>
      </c>
      <c r="D64" s="112" t="s">
        <v>1427</v>
      </c>
      <c r="E64" s="107">
        <v>419</v>
      </c>
      <c r="F64" s="107">
        <v>417</v>
      </c>
      <c r="G64" s="107">
        <v>445</v>
      </c>
      <c r="H64" s="107">
        <v>445</v>
      </c>
      <c r="I64" s="13" t="s">
        <v>1428</v>
      </c>
      <c r="J64" s="13" t="s">
        <v>1428</v>
      </c>
      <c r="K64" s="13" t="s">
        <v>1428</v>
      </c>
      <c r="L64" s="13" t="s">
        <v>1428</v>
      </c>
      <c r="M64" s="13">
        <v>589</v>
      </c>
      <c r="N64" s="211">
        <v>437</v>
      </c>
      <c r="O64" s="211">
        <v>414</v>
      </c>
      <c r="P64" s="211">
        <v>367</v>
      </c>
      <c r="Y64" s="1">
        <v>102.9</v>
      </c>
    </row>
    <row r="65" spans="1:16" ht="15" customHeight="1">
      <c r="A65" s="104"/>
      <c r="B65" s="106"/>
      <c r="C65" s="17" t="s">
        <v>1429</v>
      </c>
      <c r="D65" s="112" t="s">
        <v>1427</v>
      </c>
      <c r="E65" s="107">
        <v>642</v>
      </c>
      <c r="F65" s="107">
        <v>651</v>
      </c>
      <c r="G65" s="107">
        <v>690</v>
      </c>
      <c r="H65" s="107">
        <v>765</v>
      </c>
      <c r="I65" s="107">
        <v>813</v>
      </c>
      <c r="J65" s="107">
        <v>752</v>
      </c>
      <c r="K65" s="13" t="s">
        <v>1428</v>
      </c>
      <c r="L65" s="13" t="s">
        <v>1428</v>
      </c>
      <c r="M65" s="13" t="s">
        <v>1428</v>
      </c>
      <c r="N65" s="211">
        <v>539</v>
      </c>
      <c r="O65" s="211">
        <v>542</v>
      </c>
      <c r="P65" s="211">
        <v>525</v>
      </c>
    </row>
    <row r="66" spans="1:16" ht="15" customHeight="1">
      <c r="A66" s="104"/>
      <c r="B66" s="106" t="s">
        <v>1430</v>
      </c>
      <c r="C66" s="17" t="s">
        <v>1386</v>
      </c>
      <c r="D66" s="112" t="s">
        <v>1427</v>
      </c>
      <c r="E66" s="107">
        <v>394</v>
      </c>
      <c r="F66" s="107">
        <v>373</v>
      </c>
      <c r="G66" s="107">
        <v>421</v>
      </c>
      <c r="H66" s="107">
        <v>470</v>
      </c>
      <c r="I66" s="13" t="s">
        <v>1428</v>
      </c>
      <c r="J66" s="13" t="s">
        <v>1428</v>
      </c>
      <c r="K66" s="13" t="s">
        <v>1428</v>
      </c>
      <c r="L66" s="13" t="s">
        <v>1428</v>
      </c>
      <c r="M66" s="107">
        <v>1000</v>
      </c>
      <c r="N66" s="211">
        <v>387</v>
      </c>
      <c r="O66" s="211">
        <v>260</v>
      </c>
      <c r="P66" s="211">
        <v>240</v>
      </c>
    </row>
    <row r="67" spans="1:16" ht="15" customHeight="1">
      <c r="A67" s="104"/>
      <c r="B67" s="106" t="s">
        <v>1431</v>
      </c>
      <c r="C67" s="17" t="s">
        <v>530</v>
      </c>
      <c r="D67" s="112" t="s">
        <v>1427</v>
      </c>
      <c r="E67" s="13" t="s">
        <v>1432</v>
      </c>
      <c r="F67" s="107">
        <v>378</v>
      </c>
      <c r="G67" s="107">
        <v>339</v>
      </c>
      <c r="H67" s="107">
        <v>329</v>
      </c>
      <c r="I67" s="107">
        <v>379</v>
      </c>
      <c r="J67" s="107">
        <v>407</v>
      </c>
      <c r="K67" s="107">
        <v>276</v>
      </c>
      <c r="L67" s="13" t="s">
        <v>1428</v>
      </c>
      <c r="M67" s="13" t="s">
        <v>1428</v>
      </c>
      <c r="N67" s="13" t="s">
        <v>1428</v>
      </c>
      <c r="O67" s="13" t="s">
        <v>1428</v>
      </c>
      <c r="P67" s="13" t="s">
        <v>1428</v>
      </c>
    </row>
    <row r="68" spans="1:16" ht="15" customHeight="1">
      <c r="A68" s="104"/>
      <c r="B68" s="106" t="s">
        <v>1433</v>
      </c>
      <c r="C68" s="114" t="s">
        <v>99</v>
      </c>
      <c r="D68" s="112" t="s">
        <v>1427</v>
      </c>
      <c r="E68" s="107">
        <v>394</v>
      </c>
      <c r="F68" s="107">
        <v>365</v>
      </c>
      <c r="G68" s="107">
        <v>372</v>
      </c>
      <c r="H68" s="107">
        <v>344</v>
      </c>
      <c r="I68" s="107">
        <v>335</v>
      </c>
      <c r="J68" s="107">
        <v>399</v>
      </c>
      <c r="K68" s="107">
        <v>464</v>
      </c>
      <c r="L68" s="13">
        <v>1349</v>
      </c>
      <c r="M68" s="107">
        <v>1233</v>
      </c>
      <c r="N68" s="211">
        <v>1123</v>
      </c>
      <c r="O68" s="211">
        <v>788</v>
      </c>
      <c r="P68" s="211">
        <v>517</v>
      </c>
    </row>
    <row r="69" spans="1:16" ht="15" customHeight="1">
      <c r="A69" s="104"/>
      <c r="B69" s="106" t="s">
        <v>1434</v>
      </c>
      <c r="C69" s="17" t="s">
        <v>1435</v>
      </c>
      <c r="D69" s="112" t="s">
        <v>1427</v>
      </c>
      <c r="E69" s="107">
        <v>505</v>
      </c>
      <c r="F69" s="107">
        <v>530</v>
      </c>
      <c r="G69" s="107">
        <v>530</v>
      </c>
      <c r="H69" s="107">
        <v>530</v>
      </c>
      <c r="I69" s="107">
        <v>530</v>
      </c>
      <c r="J69" s="107">
        <v>530</v>
      </c>
      <c r="K69" s="107">
        <v>530</v>
      </c>
      <c r="L69" s="107">
        <v>530</v>
      </c>
      <c r="M69" s="107">
        <v>530</v>
      </c>
      <c r="N69" s="211">
        <v>526</v>
      </c>
      <c r="O69" s="211">
        <v>526</v>
      </c>
      <c r="P69" s="211">
        <v>526</v>
      </c>
    </row>
    <row r="70" spans="1:16" ht="15" customHeight="1">
      <c r="A70" s="104"/>
      <c r="B70" s="106" t="s">
        <v>1436</v>
      </c>
      <c r="C70" s="17" t="s">
        <v>204</v>
      </c>
      <c r="D70" s="112" t="s">
        <v>1427</v>
      </c>
      <c r="E70" s="107">
        <v>725</v>
      </c>
      <c r="F70" s="107">
        <v>684</v>
      </c>
      <c r="G70" s="107">
        <v>602</v>
      </c>
      <c r="H70" s="107">
        <v>572</v>
      </c>
      <c r="I70" s="107">
        <v>555</v>
      </c>
      <c r="J70" s="107">
        <v>605</v>
      </c>
      <c r="K70" s="107">
        <v>581</v>
      </c>
      <c r="L70" s="107">
        <v>603</v>
      </c>
      <c r="M70" s="107">
        <v>594</v>
      </c>
      <c r="N70" s="211">
        <v>670</v>
      </c>
      <c r="O70" s="211">
        <v>613</v>
      </c>
      <c r="P70" s="211">
        <v>611</v>
      </c>
    </row>
    <row r="71" spans="1:16" ht="15" customHeight="1">
      <c r="A71" s="104"/>
      <c r="B71" s="106" t="s">
        <v>1437</v>
      </c>
      <c r="C71" s="17" t="s">
        <v>529</v>
      </c>
      <c r="D71" s="112" t="s">
        <v>1427</v>
      </c>
      <c r="E71" s="13" t="s">
        <v>1428</v>
      </c>
      <c r="F71" s="13" t="s">
        <v>1428</v>
      </c>
      <c r="G71" s="13" t="s">
        <v>1428</v>
      </c>
      <c r="H71" s="13" t="s">
        <v>1428</v>
      </c>
      <c r="I71" s="13" t="s">
        <v>1428</v>
      </c>
      <c r="J71" s="13" t="s">
        <v>1428</v>
      </c>
      <c r="K71" s="13" t="s">
        <v>1428</v>
      </c>
      <c r="L71" s="13" t="s">
        <v>1428</v>
      </c>
      <c r="M71" s="107">
        <v>442</v>
      </c>
      <c r="N71" s="211">
        <v>410</v>
      </c>
      <c r="O71" s="211">
        <v>583</v>
      </c>
      <c r="P71" s="13" t="s">
        <v>1428</v>
      </c>
    </row>
    <row r="72" spans="1:16" ht="15" customHeight="1">
      <c r="A72" s="104"/>
      <c r="B72" s="106" t="s">
        <v>1438</v>
      </c>
      <c r="C72" s="17" t="s">
        <v>221</v>
      </c>
      <c r="D72" s="112" t="s">
        <v>1427</v>
      </c>
      <c r="E72" s="13" t="s">
        <v>1428</v>
      </c>
      <c r="F72" s="13" t="s">
        <v>1428</v>
      </c>
      <c r="G72" s="13" t="s">
        <v>1428</v>
      </c>
      <c r="H72" s="13" t="s">
        <v>1428</v>
      </c>
      <c r="I72" s="13" t="s">
        <v>1428</v>
      </c>
      <c r="J72" s="107">
        <v>1298</v>
      </c>
      <c r="K72" s="107">
        <v>841</v>
      </c>
      <c r="L72" s="13">
        <v>773</v>
      </c>
      <c r="M72" s="107">
        <v>717</v>
      </c>
      <c r="N72" s="13" t="s">
        <v>1428</v>
      </c>
      <c r="O72" s="13" t="s">
        <v>1428</v>
      </c>
      <c r="P72" s="13" t="s">
        <v>1428</v>
      </c>
    </row>
    <row r="73" spans="1:16" ht="15" customHeight="1">
      <c r="A73" s="104"/>
      <c r="B73" s="106"/>
      <c r="C73" s="17" t="s">
        <v>205</v>
      </c>
      <c r="D73" s="112" t="s">
        <v>1427</v>
      </c>
      <c r="E73" s="13" t="s">
        <v>1428</v>
      </c>
      <c r="F73" s="13" t="s">
        <v>1428</v>
      </c>
      <c r="G73" s="13" t="s">
        <v>1428</v>
      </c>
      <c r="H73" s="13" t="s">
        <v>1428</v>
      </c>
      <c r="I73" s="13" t="s">
        <v>1428</v>
      </c>
      <c r="J73" s="13" t="s">
        <v>1428</v>
      </c>
      <c r="K73" s="107">
        <v>2767</v>
      </c>
      <c r="L73" s="107">
        <v>1676</v>
      </c>
      <c r="M73" s="107">
        <v>1171</v>
      </c>
      <c r="N73" s="1">
        <v>1063</v>
      </c>
      <c r="O73" s="211">
        <v>1228</v>
      </c>
      <c r="P73" s="13" t="s">
        <v>1428</v>
      </c>
    </row>
    <row r="74" spans="1:16" ht="15" customHeight="1">
      <c r="A74" s="212"/>
      <c r="B74" s="212"/>
      <c r="C74" s="178"/>
      <c r="D74" s="177"/>
      <c r="E74" s="213"/>
      <c r="F74" s="213"/>
      <c r="G74" s="213"/>
      <c r="H74" s="213"/>
      <c r="I74" s="213"/>
      <c r="J74" s="213"/>
      <c r="K74" s="213"/>
      <c r="L74" s="213">
        <v>0.5</v>
      </c>
      <c r="M74" s="213"/>
      <c r="N74" s="214"/>
      <c r="O74" s="213"/>
      <c r="P74" s="213"/>
    </row>
    <row r="75" spans="1:18" ht="1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3"/>
      <c r="O75" s="21"/>
      <c r="P75" s="21"/>
      <c r="Q75" s="21"/>
      <c r="R75" s="174"/>
    </row>
    <row r="76" spans="4:18" ht="15" customHeight="1">
      <c r="D76" s="3"/>
      <c r="E76" s="3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174"/>
    </row>
    <row r="77" ht="15" customHeight="1">
      <c r="R77" s="174"/>
    </row>
    <row r="78" ht="15" customHeight="1">
      <c r="R78" s="174"/>
    </row>
    <row r="79" ht="15" customHeight="1">
      <c r="R79" s="174"/>
    </row>
    <row r="80" ht="15" customHeight="1">
      <c r="R80" s="174"/>
    </row>
    <row r="81" ht="15" customHeight="1">
      <c r="R81" s="174"/>
    </row>
    <row r="82" ht="15" customHeight="1">
      <c r="R82" s="215"/>
    </row>
    <row r="83" ht="15" customHeight="1">
      <c r="R83" s="215"/>
    </row>
    <row r="84" ht="15" customHeight="1">
      <c r="R84" s="215"/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19">
    <mergeCell ref="A63:B63"/>
    <mergeCell ref="A22:B22"/>
    <mergeCell ref="A5:P5"/>
    <mergeCell ref="A13:B13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P7:P8"/>
    <mergeCell ref="O7:O8"/>
    <mergeCell ref="N7:N8"/>
    <mergeCell ref="M7:M8"/>
    <mergeCell ref="L7:L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zoomScalePageLayoutView="0" workbookViewId="0" topLeftCell="A56">
      <selection activeCell="A1" sqref="A1"/>
    </sheetView>
  </sheetViews>
  <sheetFormatPr defaultColWidth="10.625" defaultRowHeight="15.75" customHeight="1"/>
  <cols>
    <col min="1" max="1" width="4.625" style="1" customWidth="1"/>
    <col min="2" max="2" width="17.625" style="1" customWidth="1"/>
    <col min="3" max="3" width="99.625" style="1" customWidth="1"/>
    <col min="4" max="4" width="11.625" style="1" customWidth="1"/>
    <col min="5" max="16" width="14.625" style="1" customWidth="1"/>
    <col min="17" max="16384" width="10.625" style="1" customWidth="1"/>
  </cols>
  <sheetData>
    <row r="1" spans="1:16" s="5" customFormat="1" ht="15.75" customHeight="1">
      <c r="A1" s="4" t="s">
        <v>1110</v>
      </c>
      <c r="P1" s="6" t="s">
        <v>1109</v>
      </c>
    </row>
    <row r="2" spans="1:16" s="5" customFormat="1" ht="15.75" customHeight="1">
      <c r="A2" s="4"/>
      <c r="P2" s="6"/>
    </row>
    <row r="3" spans="1:16" s="5" customFormat="1" ht="15.75" customHeight="1">
      <c r="A3" s="4"/>
      <c r="P3" s="6"/>
    </row>
    <row r="4" spans="1:16" s="5" customFormat="1" ht="15.75" customHeight="1">
      <c r="A4" s="4"/>
      <c r="P4" s="6"/>
    </row>
    <row r="5" spans="1:16" ht="18.75" customHeight="1">
      <c r="A5" s="275" t="s">
        <v>34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</row>
    <row r="6" spans="4:16" ht="15.75" customHeight="1" thickBot="1">
      <c r="D6" s="45"/>
      <c r="E6" s="45"/>
      <c r="F6" s="45"/>
      <c r="G6" s="46"/>
      <c r="H6" s="204"/>
      <c r="I6" s="45"/>
      <c r="J6" s="46"/>
      <c r="K6" s="45"/>
      <c r="L6" s="45"/>
      <c r="M6" s="46"/>
      <c r="N6" s="45"/>
      <c r="O6" s="45"/>
      <c r="P6" s="46" t="s">
        <v>387</v>
      </c>
    </row>
    <row r="7" spans="1:16" ht="15.75" customHeight="1">
      <c r="A7" s="250" t="s">
        <v>302</v>
      </c>
      <c r="B7" s="252"/>
      <c r="C7" s="260" t="s">
        <v>1125</v>
      </c>
      <c r="D7" s="262" t="s">
        <v>1097</v>
      </c>
      <c r="E7" s="264" t="s">
        <v>1085</v>
      </c>
      <c r="F7" s="264" t="s">
        <v>1086</v>
      </c>
      <c r="G7" s="264" t="s">
        <v>1087</v>
      </c>
      <c r="H7" s="264" t="s">
        <v>1088</v>
      </c>
      <c r="I7" s="264" t="s">
        <v>1089</v>
      </c>
      <c r="J7" s="264" t="s">
        <v>1090</v>
      </c>
      <c r="K7" s="264" t="s">
        <v>1091</v>
      </c>
      <c r="L7" s="264" t="s">
        <v>1092</v>
      </c>
      <c r="M7" s="264" t="s">
        <v>1093</v>
      </c>
      <c r="N7" s="264" t="s">
        <v>1094</v>
      </c>
      <c r="O7" s="264" t="s">
        <v>1095</v>
      </c>
      <c r="P7" s="266" t="s">
        <v>1096</v>
      </c>
    </row>
    <row r="8" spans="1:16" ht="15.75" customHeight="1">
      <c r="A8" s="253"/>
      <c r="B8" s="254"/>
      <c r="C8" s="261"/>
      <c r="D8" s="263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7"/>
    </row>
    <row r="9" spans="1:12" ht="15.75" customHeight="1">
      <c r="A9" s="28"/>
      <c r="B9" s="52"/>
      <c r="C9" s="22"/>
      <c r="D9" s="37"/>
      <c r="E9" s="8"/>
      <c r="F9" s="14"/>
      <c r="G9" s="14"/>
      <c r="H9" s="8"/>
      <c r="I9" s="14"/>
      <c r="J9" s="14"/>
      <c r="K9" s="8"/>
      <c r="L9" s="14"/>
    </row>
    <row r="10" spans="1:16" ht="15.75" customHeight="1">
      <c r="A10" s="27"/>
      <c r="B10" s="39" t="s">
        <v>73</v>
      </c>
      <c r="C10" s="14" t="s">
        <v>443</v>
      </c>
      <c r="D10" s="112" t="s">
        <v>1107</v>
      </c>
      <c r="E10" s="13" t="s">
        <v>1080</v>
      </c>
      <c r="F10" s="13" t="s">
        <v>1080</v>
      </c>
      <c r="G10" s="13" t="s">
        <v>1080</v>
      </c>
      <c r="H10" s="13" t="s">
        <v>1080</v>
      </c>
      <c r="I10" s="13" t="s">
        <v>1080</v>
      </c>
      <c r="J10" s="13" t="s">
        <v>1080</v>
      </c>
      <c r="K10" s="13" t="s">
        <v>1080</v>
      </c>
      <c r="L10" s="13" t="s">
        <v>1080</v>
      </c>
      <c r="M10" s="13" t="s">
        <v>1080</v>
      </c>
      <c r="N10" s="13" t="s">
        <v>1080</v>
      </c>
      <c r="O10" s="14">
        <v>521</v>
      </c>
      <c r="P10" s="14">
        <v>567</v>
      </c>
    </row>
    <row r="11" spans="1:16" ht="15.75" customHeight="1">
      <c r="A11" s="27"/>
      <c r="B11" s="39" t="s">
        <v>444</v>
      </c>
      <c r="C11" s="55" t="s">
        <v>970</v>
      </c>
      <c r="D11" s="112" t="s">
        <v>1107</v>
      </c>
      <c r="E11" s="13" t="s">
        <v>1080</v>
      </c>
      <c r="F11" s="13" t="s">
        <v>1080</v>
      </c>
      <c r="G11" s="13" t="s">
        <v>1080</v>
      </c>
      <c r="H11" s="13" t="s">
        <v>1080</v>
      </c>
      <c r="I11" s="13" t="s">
        <v>1080</v>
      </c>
      <c r="J11" s="13" t="s">
        <v>1080</v>
      </c>
      <c r="K11" s="13">
        <v>706</v>
      </c>
      <c r="L11" s="13">
        <v>774</v>
      </c>
      <c r="M11" s="13">
        <v>777</v>
      </c>
      <c r="N11" s="13" t="s">
        <v>1080</v>
      </c>
      <c r="O11" s="13" t="s">
        <v>1080</v>
      </c>
      <c r="P11" s="13" t="s">
        <v>1080</v>
      </c>
    </row>
    <row r="12" spans="1:16" ht="15.75" customHeight="1">
      <c r="A12" s="56"/>
      <c r="B12" s="57" t="s">
        <v>74</v>
      </c>
      <c r="C12" s="55" t="s">
        <v>1113</v>
      </c>
      <c r="D12" s="112" t="s">
        <v>1107</v>
      </c>
      <c r="E12" s="13" t="s">
        <v>1080</v>
      </c>
      <c r="F12" s="13" t="s">
        <v>1080</v>
      </c>
      <c r="G12" s="13" t="s">
        <v>1080</v>
      </c>
      <c r="H12" s="13" t="s">
        <v>1080</v>
      </c>
      <c r="I12" s="13">
        <v>607</v>
      </c>
      <c r="J12" s="13">
        <v>346</v>
      </c>
      <c r="K12" s="13">
        <v>261</v>
      </c>
      <c r="L12" s="13">
        <v>250</v>
      </c>
      <c r="M12" s="13">
        <v>248</v>
      </c>
      <c r="N12" s="13" t="s">
        <v>1080</v>
      </c>
      <c r="O12" s="13" t="s">
        <v>1080</v>
      </c>
      <c r="P12" s="13" t="s">
        <v>1080</v>
      </c>
    </row>
    <row r="13" spans="1:16" ht="15.75" customHeight="1">
      <c r="A13" s="58"/>
      <c r="B13" s="59" t="s">
        <v>445</v>
      </c>
      <c r="C13" s="55" t="s">
        <v>1114</v>
      </c>
      <c r="D13" s="112" t="s">
        <v>1107</v>
      </c>
      <c r="E13" s="13" t="s">
        <v>1080</v>
      </c>
      <c r="F13" s="13" t="s">
        <v>1080</v>
      </c>
      <c r="G13" s="13" t="s">
        <v>1080</v>
      </c>
      <c r="H13" s="13">
        <v>1209</v>
      </c>
      <c r="I13" s="13">
        <v>786</v>
      </c>
      <c r="J13" s="13">
        <v>638</v>
      </c>
      <c r="K13" s="13">
        <v>581</v>
      </c>
      <c r="L13" s="13">
        <v>494</v>
      </c>
      <c r="M13" s="13" t="s">
        <v>1080</v>
      </c>
      <c r="N13" s="13" t="s">
        <v>1080</v>
      </c>
      <c r="O13" s="13" t="s">
        <v>1080</v>
      </c>
      <c r="P13" s="13" t="s">
        <v>1080</v>
      </c>
    </row>
    <row r="14" spans="1:16" ht="15.75" customHeight="1">
      <c r="A14" s="58"/>
      <c r="B14" s="59"/>
      <c r="C14" s="55" t="s">
        <v>1115</v>
      </c>
      <c r="D14" s="112" t="s">
        <v>1107</v>
      </c>
      <c r="E14" s="13" t="s">
        <v>1080</v>
      </c>
      <c r="F14" s="13" t="s">
        <v>1080</v>
      </c>
      <c r="G14" s="13" t="s">
        <v>1080</v>
      </c>
      <c r="H14" s="13" t="s">
        <v>1080</v>
      </c>
      <c r="I14" s="13">
        <v>888</v>
      </c>
      <c r="J14" s="13">
        <v>533</v>
      </c>
      <c r="K14" s="13">
        <v>445</v>
      </c>
      <c r="L14" s="13">
        <v>484</v>
      </c>
      <c r="M14" s="13" t="s">
        <v>1080</v>
      </c>
      <c r="N14" s="13" t="s">
        <v>1080</v>
      </c>
      <c r="O14" s="13" t="s">
        <v>1080</v>
      </c>
      <c r="P14" s="13" t="s">
        <v>1080</v>
      </c>
    </row>
    <row r="15" spans="1:16" ht="15.75" customHeight="1">
      <c r="A15" s="58"/>
      <c r="B15" s="59" t="s">
        <v>845</v>
      </c>
      <c r="C15" s="55" t="s">
        <v>1116</v>
      </c>
      <c r="D15" s="112" t="s">
        <v>305</v>
      </c>
      <c r="E15" s="13">
        <v>167</v>
      </c>
      <c r="F15" s="13">
        <v>143</v>
      </c>
      <c r="G15" s="13">
        <v>165</v>
      </c>
      <c r="H15" s="13">
        <v>139</v>
      </c>
      <c r="I15" s="13">
        <v>132</v>
      </c>
      <c r="J15" s="13">
        <v>113</v>
      </c>
      <c r="K15" s="13" t="s">
        <v>1439</v>
      </c>
      <c r="L15" s="13" t="s">
        <v>1439</v>
      </c>
      <c r="M15" s="13" t="s">
        <v>1439</v>
      </c>
      <c r="N15" s="13" t="s">
        <v>1439</v>
      </c>
      <c r="O15" s="13" t="s">
        <v>1439</v>
      </c>
      <c r="P15" s="13" t="s">
        <v>1439</v>
      </c>
    </row>
    <row r="16" spans="1:16" ht="15.75" customHeight="1">
      <c r="A16" s="58"/>
      <c r="B16" s="59" t="s">
        <v>846</v>
      </c>
      <c r="C16" s="55"/>
      <c r="D16" s="112" t="s">
        <v>1440</v>
      </c>
      <c r="E16" s="13">
        <v>301</v>
      </c>
      <c r="F16" s="13">
        <v>302</v>
      </c>
      <c r="G16" s="13">
        <v>322</v>
      </c>
      <c r="H16" s="13">
        <v>315</v>
      </c>
      <c r="I16" s="13">
        <v>322</v>
      </c>
      <c r="J16" s="13">
        <v>328</v>
      </c>
      <c r="K16" s="13">
        <v>291</v>
      </c>
      <c r="L16" s="13">
        <v>284</v>
      </c>
      <c r="M16" s="13">
        <v>279</v>
      </c>
      <c r="N16" s="13">
        <v>324</v>
      </c>
      <c r="O16" s="13">
        <v>309</v>
      </c>
      <c r="P16" s="13">
        <v>273</v>
      </c>
    </row>
    <row r="17" spans="1:16" ht="15.75" customHeight="1">
      <c r="A17" s="58"/>
      <c r="B17" s="59" t="s">
        <v>440</v>
      </c>
      <c r="C17" s="55" t="s">
        <v>1531</v>
      </c>
      <c r="D17" s="112" t="s">
        <v>1441</v>
      </c>
      <c r="E17" s="13">
        <v>141</v>
      </c>
      <c r="F17" s="13">
        <v>141</v>
      </c>
      <c r="G17" s="13">
        <v>141</v>
      </c>
      <c r="H17" s="13">
        <v>141</v>
      </c>
      <c r="I17" s="13">
        <v>141</v>
      </c>
      <c r="J17" s="13">
        <v>141</v>
      </c>
      <c r="K17" s="13">
        <v>141</v>
      </c>
      <c r="L17" s="13">
        <v>161</v>
      </c>
      <c r="M17" s="13">
        <v>161</v>
      </c>
      <c r="N17" s="13">
        <v>161</v>
      </c>
      <c r="O17" s="13">
        <v>161</v>
      </c>
      <c r="P17" s="13">
        <v>161</v>
      </c>
    </row>
    <row r="18" spans="1:16" ht="15.75" customHeight="1">
      <c r="A18" s="58"/>
      <c r="B18" s="59" t="s">
        <v>441</v>
      </c>
      <c r="C18" s="55" t="s">
        <v>446</v>
      </c>
      <c r="D18" s="112" t="s">
        <v>1441</v>
      </c>
      <c r="E18" s="13">
        <v>329</v>
      </c>
      <c r="F18" s="13">
        <v>329</v>
      </c>
      <c r="G18" s="13">
        <v>332</v>
      </c>
      <c r="H18" s="13">
        <v>332</v>
      </c>
      <c r="I18" s="13">
        <v>332</v>
      </c>
      <c r="J18" s="13">
        <v>332</v>
      </c>
      <c r="K18" s="13">
        <v>332</v>
      </c>
      <c r="L18" s="13">
        <v>332</v>
      </c>
      <c r="M18" s="13">
        <v>332</v>
      </c>
      <c r="N18" s="13">
        <v>332</v>
      </c>
      <c r="O18" s="13">
        <v>332</v>
      </c>
      <c r="P18" s="13">
        <v>332</v>
      </c>
    </row>
    <row r="19" spans="1:16" ht="15.75" customHeight="1">
      <c r="A19" s="167" t="s">
        <v>847</v>
      </c>
      <c r="B19" s="57"/>
      <c r="C19" s="55"/>
      <c r="D19" s="5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.75" customHeight="1">
      <c r="A20" s="58"/>
      <c r="B20" s="59" t="s">
        <v>848</v>
      </c>
      <c r="C20" s="55" t="s">
        <v>447</v>
      </c>
      <c r="D20" s="112" t="s">
        <v>1104</v>
      </c>
      <c r="E20" s="13">
        <v>371</v>
      </c>
      <c r="F20" s="13">
        <v>371</v>
      </c>
      <c r="G20" s="13">
        <v>378</v>
      </c>
      <c r="H20" s="13">
        <v>371</v>
      </c>
      <c r="I20" s="13">
        <v>368</v>
      </c>
      <c r="J20" s="13">
        <v>368</v>
      </c>
      <c r="K20" s="13">
        <v>366</v>
      </c>
      <c r="L20" s="13">
        <v>366</v>
      </c>
      <c r="M20" s="13">
        <v>366</v>
      </c>
      <c r="N20" s="13">
        <v>361</v>
      </c>
      <c r="O20" s="13">
        <v>366</v>
      </c>
      <c r="P20" s="13">
        <v>366</v>
      </c>
    </row>
    <row r="21" spans="1:16" ht="27">
      <c r="A21" s="58"/>
      <c r="B21" s="59" t="s">
        <v>849</v>
      </c>
      <c r="C21" s="147" t="s">
        <v>1112</v>
      </c>
      <c r="D21" s="112" t="s">
        <v>1106</v>
      </c>
      <c r="E21" s="13">
        <v>207</v>
      </c>
      <c r="F21" s="13">
        <v>207</v>
      </c>
      <c r="G21" s="13">
        <v>207</v>
      </c>
      <c r="H21" s="13">
        <v>197</v>
      </c>
      <c r="I21" s="13">
        <v>197</v>
      </c>
      <c r="J21" s="13">
        <v>197</v>
      </c>
      <c r="K21" s="13">
        <v>183</v>
      </c>
      <c r="L21" s="13">
        <v>183</v>
      </c>
      <c r="M21" s="13">
        <v>183</v>
      </c>
      <c r="N21" s="13">
        <v>224</v>
      </c>
      <c r="O21" s="13">
        <v>224</v>
      </c>
      <c r="P21" s="13">
        <v>224</v>
      </c>
    </row>
    <row r="22" spans="2:18" ht="15.75" customHeight="1">
      <c r="B22" s="116" t="s">
        <v>100</v>
      </c>
      <c r="C22" s="117" t="s">
        <v>1117</v>
      </c>
      <c r="D22" s="112" t="s">
        <v>1126</v>
      </c>
      <c r="E22" s="216">
        <v>75</v>
      </c>
      <c r="F22" s="13">
        <v>75</v>
      </c>
      <c r="G22" s="13">
        <v>75</v>
      </c>
      <c r="H22" s="13">
        <v>75</v>
      </c>
      <c r="I22" s="13">
        <v>75</v>
      </c>
      <c r="J22" s="13">
        <v>75</v>
      </c>
      <c r="K22" s="13">
        <v>75</v>
      </c>
      <c r="L22" s="13">
        <v>75</v>
      </c>
      <c r="M22" s="13">
        <v>75</v>
      </c>
      <c r="N22" s="13">
        <v>75</v>
      </c>
      <c r="O22" s="13">
        <v>75</v>
      </c>
      <c r="P22" s="13">
        <v>75</v>
      </c>
      <c r="Q22" s="7"/>
      <c r="R22" s="7"/>
    </row>
    <row r="23" spans="2:16" ht="24">
      <c r="B23" s="116" t="s">
        <v>850</v>
      </c>
      <c r="C23" s="148" t="s">
        <v>1111</v>
      </c>
      <c r="D23" s="112" t="s">
        <v>1104</v>
      </c>
      <c r="E23" s="217">
        <v>295</v>
      </c>
      <c r="F23" s="15">
        <v>295</v>
      </c>
      <c r="G23" s="15">
        <v>295</v>
      </c>
      <c r="H23" s="15">
        <v>295</v>
      </c>
      <c r="I23" s="15">
        <v>295</v>
      </c>
      <c r="J23" s="15">
        <v>295</v>
      </c>
      <c r="K23" s="15">
        <v>295</v>
      </c>
      <c r="L23" s="15">
        <v>295</v>
      </c>
      <c r="M23" s="15">
        <v>295</v>
      </c>
      <c r="N23" s="15">
        <v>295</v>
      </c>
      <c r="O23" s="15">
        <v>293</v>
      </c>
      <c r="P23" s="15">
        <v>293</v>
      </c>
    </row>
    <row r="24" spans="2:16" ht="15.75" customHeight="1">
      <c r="B24" s="55"/>
      <c r="C24" s="149" t="s">
        <v>101</v>
      </c>
      <c r="D24" s="112" t="s">
        <v>1104</v>
      </c>
      <c r="E24" s="13">
        <v>252</v>
      </c>
      <c r="F24" s="13">
        <v>257</v>
      </c>
      <c r="G24" s="13">
        <v>257</v>
      </c>
      <c r="H24" s="13">
        <v>257</v>
      </c>
      <c r="I24" s="13">
        <v>257</v>
      </c>
      <c r="J24" s="13">
        <v>257</v>
      </c>
      <c r="K24" s="13">
        <v>257</v>
      </c>
      <c r="L24" s="13">
        <v>257</v>
      </c>
      <c r="M24" s="13">
        <v>250</v>
      </c>
      <c r="N24" s="13">
        <v>242</v>
      </c>
      <c r="O24" s="13">
        <v>242</v>
      </c>
      <c r="P24" s="13">
        <v>242</v>
      </c>
    </row>
    <row r="25" spans="1:16" ht="15.75" customHeight="1">
      <c r="A25" s="58"/>
      <c r="B25" s="59" t="s">
        <v>851</v>
      </c>
      <c r="C25" s="55" t="s">
        <v>852</v>
      </c>
      <c r="D25" s="112" t="s">
        <v>1126</v>
      </c>
      <c r="E25" s="13">
        <v>333</v>
      </c>
      <c r="F25" s="13">
        <v>346</v>
      </c>
      <c r="G25" s="13">
        <v>349</v>
      </c>
      <c r="H25" s="13">
        <v>352</v>
      </c>
      <c r="I25" s="13">
        <v>352</v>
      </c>
      <c r="J25" s="13">
        <v>353</v>
      </c>
      <c r="K25" s="13">
        <v>353</v>
      </c>
      <c r="L25" s="13">
        <v>353</v>
      </c>
      <c r="M25" s="13">
        <v>353</v>
      </c>
      <c r="N25" s="13">
        <v>353</v>
      </c>
      <c r="O25" s="13">
        <v>353</v>
      </c>
      <c r="P25" s="13">
        <v>353</v>
      </c>
    </row>
    <row r="26" spans="1:16" ht="15.75" customHeight="1">
      <c r="A26" s="58"/>
      <c r="B26" s="59" t="s">
        <v>853</v>
      </c>
      <c r="C26" s="55" t="s">
        <v>854</v>
      </c>
      <c r="D26" s="112" t="s">
        <v>1126</v>
      </c>
      <c r="E26" s="13">
        <v>263</v>
      </c>
      <c r="F26" s="13">
        <v>263</v>
      </c>
      <c r="G26" s="13">
        <v>262</v>
      </c>
      <c r="H26" s="13">
        <v>262</v>
      </c>
      <c r="I26" s="13">
        <v>262</v>
      </c>
      <c r="J26" s="13">
        <v>265</v>
      </c>
      <c r="K26" s="13">
        <v>265</v>
      </c>
      <c r="L26" s="13">
        <v>265</v>
      </c>
      <c r="M26" s="13">
        <v>265</v>
      </c>
      <c r="N26" s="13">
        <v>265</v>
      </c>
      <c r="O26" s="13">
        <v>265</v>
      </c>
      <c r="P26" s="13">
        <v>265</v>
      </c>
    </row>
    <row r="27" spans="1:16" ht="15.75" customHeight="1">
      <c r="A27" s="58"/>
      <c r="B27" s="59" t="s">
        <v>442</v>
      </c>
      <c r="C27" s="55" t="s">
        <v>1118</v>
      </c>
      <c r="D27" s="112" t="s">
        <v>1104</v>
      </c>
      <c r="E27" s="13">
        <v>150</v>
      </c>
      <c r="F27" s="13">
        <v>150</v>
      </c>
      <c r="G27" s="13">
        <v>150</v>
      </c>
      <c r="H27" s="13">
        <v>150</v>
      </c>
      <c r="I27" s="13">
        <v>150</v>
      </c>
      <c r="J27" s="13">
        <v>150</v>
      </c>
      <c r="K27" s="13">
        <v>150</v>
      </c>
      <c r="L27" s="13">
        <v>150</v>
      </c>
      <c r="M27" s="13">
        <v>150</v>
      </c>
      <c r="N27" s="13">
        <v>150</v>
      </c>
      <c r="O27" s="13">
        <v>150</v>
      </c>
      <c r="P27" s="13">
        <v>150</v>
      </c>
    </row>
    <row r="28" spans="1:16" ht="15.75" customHeight="1">
      <c r="A28" s="58"/>
      <c r="B28" s="60" t="s">
        <v>1442</v>
      </c>
      <c r="C28" s="62" t="s">
        <v>1119</v>
      </c>
      <c r="D28" s="112" t="s">
        <v>1104</v>
      </c>
      <c r="E28" s="1">
        <v>189</v>
      </c>
      <c r="F28" s="1">
        <v>189</v>
      </c>
      <c r="G28" s="1">
        <v>189</v>
      </c>
      <c r="H28" s="1">
        <v>189</v>
      </c>
      <c r="I28" s="1">
        <v>189</v>
      </c>
      <c r="J28" s="1">
        <v>189</v>
      </c>
      <c r="K28" s="1">
        <v>189</v>
      </c>
      <c r="L28" s="1">
        <v>189</v>
      </c>
      <c r="M28" s="1">
        <v>189</v>
      </c>
      <c r="N28" s="1">
        <v>189</v>
      </c>
      <c r="O28" s="1">
        <v>189</v>
      </c>
      <c r="P28" s="1">
        <v>189</v>
      </c>
    </row>
    <row r="29" spans="2:16" ht="15.75" customHeight="1">
      <c r="B29" s="63" t="s">
        <v>1443</v>
      </c>
      <c r="C29" s="44" t="s">
        <v>1444</v>
      </c>
      <c r="D29" s="112" t="s">
        <v>1104</v>
      </c>
      <c r="E29" s="13">
        <v>282</v>
      </c>
      <c r="F29" s="13">
        <v>277</v>
      </c>
      <c r="G29" s="13">
        <v>277</v>
      </c>
      <c r="H29" s="13">
        <v>272</v>
      </c>
      <c r="I29" s="13">
        <v>282</v>
      </c>
      <c r="J29" s="13">
        <v>267</v>
      </c>
      <c r="K29" s="13">
        <v>267</v>
      </c>
      <c r="L29" s="13">
        <v>332</v>
      </c>
      <c r="M29" s="13">
        <v>252</v>
      </c>
      <c r="N29" s="13">
        <v>307</v>
      </c>
      <c r="O29" s="13">
        <v>332</v>
      </c>
      <c r="P29" s="13">
        <v>332</v>
      </c>
    </row>
    <row r="30" spans="2:16" ht="15.75" customHeight="1">
      <c r="B30" s="60" t="s">
        <v>855</v>
      </c>
      <c r="C30" s="62" t="s">
        <v>1120</v>
      </c>
      <c r="D30" s="112" t="s">
        <v>1104</v>
      </c>
      <c r="E30" s="13">
        <v>224</v>
      </c>
      <c r="F30" s="13">
        <v>224</v>
      </c>
      <c r="G30" s="13">
        <v>224</v>
      </c>
      <c r="H30" s="13">
        <v>224</v>
      </c>
      <c r="I30" s="13">
        <v>224</v>
      </c>
      <c r="J30" s="13">
        <v>224</v>
      </c>
      <c r="K30" s="13">
        <v>200</v>
      </c>
      <c r="L30" s="13">
        <v>224</v>
      </c>
      <c r="M30" s="13">
        <v>224</v>
      </c>
      <c r="N30" s="13">
        <v>242</v>
      </c>
      <c r="O30" s="13">
        <v>242</v>
      </c>
      <c r="P30" s="13">
        <v>242</v>
      </c>
    </row>
    <row r="31" spans="2:16" ht="15.75" customHeight="1">
      <c r="B31" s="59" t="s">
        <v>448</v>
      </c>
      <c r="C31" s="55" t="s">
        <v>102</v>
      </c>
      <c r="D31" s="112" t="s">
        <v>1126</v>
      </c>
      <c r="E31" s="13">
        <v>292</v>
      </c>
      <c r="F31" s="13">
        <v>282</v>
      </c>
      <c r="G31" s="13">
        <v>282</v>
      </c>
      <c r="H31" s="13">
        <v>292</v>
      </c>
      <c r="I31" s="13">
        <v>292</v>
      </c>
      <c r="J31" s="13">
        <v>292</v>
      </c>
      <c r="K31" s="13">
        <v>292</v>
      </c>
      <c r="L31" s="13">
        <v>292</v>
      </c>
      <c r="M31" s="13">
        <v>292</v>
      </c>
      <c r="N31" s="13">
        <v>292</v>
      </c>
      <c r="O31" s="13">
        <v>292</v>
      </c>
      <c r="P31" s="13">
        <v>292</v>
      </c>
    </row>
    <row r="32" spans="2:16" ht="15.75" customHeight="1">
      <c r="B32" s="50" t="s">
        <v>449</v>
      </c>
      <c r="C32" s="44" t="s">
        <v>453</v>
      </c>
      <c r="D32" s="112" t="s">
        <v>1106</v>
      </c>
      <c r="E32" s="13">
        <v>135</v>
      </c>
      <c r="F32" s="13">
        <v>135</v>
      </c>
      <c r="G32" s="13">
        <v>135</v>
      </c>
      <c r="H32" s="13">
        <v>135</v>
      </c>
      <c r="I32" s="13">
        <v>135</v>
      </c>
      <c r="J32" s="13">
        <v>135</v>
      </c>
      <c r="K32" s="13">
        <v>135</v>
      </c>
      <c r="L32" s="13">
        <v>135</v>
      </c>
      <c r="M32" s="13">
        <v>135</v>
      </c>
      <c r="N32" s="13">
        <v>135</v>
      </c>
      <c r="O32" s="13">
        <v>135</v>
      </c>
      <c r="P32" s="13">
        <v>135</v>
      </c>
    </row>
    <row r="33" spans="2:16" ht="15.75" customHeight="1">
      <c r="B33" s="50" t="s">
        <v>450</v>
      </c>
      <c r="C33" s="44" t="s">
        <v>454</v>
      </c>
      <c r="D33" s="112" t="s">
        <v>1126</v>
      </c>
      <c r="E33" s="13">
        <v>169</v>
      </c>
      <c r="F33" s="13">
        <v>159</v>
      </c>
      <c r="G33" s="13">
        <v>159</v>
      </c>
      <c r="H33" s="13">
        <v>107.3</v>
      </c>
      <c r="I33" s="13">
        <v>169</v>
      </c>
      <c r="J33" s="13">
        <v>169</v>
      </c>
      <c r="K33" s="13">
        <v>169</v>
      </c>
      <c r="L33" s="13">
        <v>169</v>
      </c>
      <c r="M33" s="13">
        <v>169</v>
      </c>
      <c r="N33" s="13">
        <v>169</v>
      </c>
      <c r="O33" s="13">
        <v>169</v>
      </c>
      <c r="P33" s="13">
        <v>169</v>
      </c>
    </row>
    <row r="34" spans="2:16" ht="15.75" customHeight="1">
      <c r="B34" s="50" t="s">
        <v>451</v>
      </c>
      <c r="C34" s="44" t="s">
        <v>455</v>
      </c>
      <c r="D34" s="112" t="s">
        <v>1106</v>
      </c>
      <c r="E34" s="13">
        <v>364</v>
      </c>
      <c r="F34" s="13">
        <v>349</v>
      </c>
      <c r="G34" s="13">
        <v>349</v>
      </c>
      <c r="H34" s="13">
        <v>349</v>
      </c>
      <c r="I34" s="13">
        <v>384</v>
      </c>
      <c r="J34" s="13">
        <v>384</v>
      </c>
      <c r="K34" s="13">
        <v>353</v>
      </c>
      <c r="L34" s="13">
        <v>353</v>
      </c>
      <c r="M34" s="13">
        <v>353</v>
      </c>
      <c r="N34" s="13">
        <v>384</v>
      </c>
      <c r="O34" s="13">
        <v>349</v>
      </c>
      <c r="P34" s="13">
        <v>349</v>
      </c>
    </row>
    <row r="35" spans="2:16" ht="15.75" customHeight="1">
      <c r="B35" s="50" t="s">
        <v>452</v>
      </c>
      <c r="C35" s="44" t="s">
        <v>456</v>
      </c>
      <c r="D35" s="112" t="s">
        <v>1104</v>
      </c>
      <c r="E35" s="13">
        <v>139</v>
      </c>
      <c r="F35" s="13">
        <v>139</v>
      </c>
      <c r="G35" s="13">
        <v>139</v>
      </c>
      <c r="H35" s="13">
        <v>139</v>
      </c>
      <c r="I35" s="13">
        <v>139</v>
      </c>
      <c r="J35" s="13">
        <v>139</v>
      </c>
      <c r="K35" s="13">
        <v>139</v>
      </c>
      <c r="L35" s="13">
        <v>139</v>
      </c>
      <c r="M35" s="13">
        <v>139</v>
      </c>
      <c r="N35" s="13">
        <v>139</v>
      </c>
      <c r="O35" s="13">
        <v>139</v>
      </c>
      <c r="P35" s="13">
        <v>139</v>
      </c>
    </row>
    <row r="36" spans="1:16" ht="15.75" customHeight="1">
      <c r="A36" s="58"/>
      <c r="B36" s="50" t="s">
        <v>1445</v>
      </c>
      <c r="C36" s="1" t="s">
        <v>457</v>
      </c>
      <c r="D36" s="112" t="s">
        <v>1126</v>
      </c>
      <c r="E36" s="13">
        <v>99</v>
      </c>
      <c r="F36" s="13">
        <v>99</v>
      </c>
      <c r="G36" s="13">
        <v>99</v>
      </c>
      <c r="H36" s="13">
        <v>99</v>
      </c>
      <c r="I36" s="13">
        <v>99</v>
      </c>
      <c r="J36" s="13">
        <v>99</v>
      </c>
      <c r="K36" s="13">
        <v>99</v>
      </c>
      <c r="L36" s="13">
        <v>99</v>
      </c>
      <c r="M36" s="13">
        <v>99</v>
      </c>
      <c r="N36" s="13">
        <v>99</v>
      </c>
      <c r="O36" s="13">
        <v>99</v>
      </c>
      <c r="P36" s="13">
        <v>99</v>
      </c>
    </row>
    <row r="37" spans="1:16" ht="15.75" customHeight="1">
      <c r="A37" s="167" t="s">
        <v>1446</v>
      </c>
      <c r="B37" s="57"/>
      <c r="C37" s="55"/>
      <c r="D37" s="6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5.75" customHeight="1">
      <c r="A38" s="56"/>
      <c r="B38" s="59" t="s">
        <v>1447</v>
      </c>
      <c r="C38" s="55" t="s">
        <v>460</v>
      </c>
      <c r="D38" s="112" t="s">
        <v>305</v>
      </c>
      <c r="E38" s="13">
        <v>115</v>
      </c>
      <c r="F38" s="13">
        <v>115</v>
      </c>
      <c r="G38" s="13">
        <v>115</v>
      </c>
      <c r="H38" s="13">
        <v>115</v>
      </c>
      <c r="I38" s="13">
        <v>115</v>
      </c>
      <c r="J38" s="13">
        <v>115</v>
      </c>
      <c r="K38" s="13">
        <v>115</v>
      </c>
      <c r="L38" s="13">
        <v>115</v>
      </c>
      <c r="M38" s="13">
        <v>115</v>
      </c>
      <c r="N38" s="13">
        <v>115</v>
      </c>
      <c r="O38" s="13">
        <v>115</v>
      </c>
      <c r="P38" s="13">
        <v>115</v>
      </c>
    </row>
    <row r="39" spans="1:16" ht="15.75" customHeight="1">
      <c r="A39" s="58"/>
      <c r="B39" s="59" t="s">
        <v>1448</v>
      </c>
      <c r="C39" s="55" t="s">
        <v>461</v>
      </c>
      <c r="D39" s="112" t="s">
        <v>305</v>
      </c>
      <c r="E39" s="13">
        <v>110</v>
      </c>
      <c r="F39" s="13">
        <v>110</v>
      </c>
      <c r="G39" s="13">
        <v>110</v>
      </c>
      <c r="H39" s="13">
        <v>110</v>
      </c>
      <c r="I39" s="13">
        <v>110</v>
      </c>
      <c r="J39" s="13">
        <v>110</v>
      </c>
      <c r="K39" s="13">
        <v>110</v>
      </c>
      <c r="L39" s="13">
        <v>110</v>
      </c>
      <c r="M39" s="13">
        <v>112</v>
      </c>
      <c r="N39" s="13">
        <v>112</v>
      </c>
      <c r="O39" s="13">
        <v>115</v>
      </c>
      <c r="P39" s="13">
        <v>115</v>
      </c>
    </row>
    <row r="40" spans="1:16" ht="15.75" customHeight="1">
      <c r="A40" s="58"/>
      <c r="B40" s="59" t="s">
        <v>1449</v>
      </c>
      <c r="C40" s="55" t="s">
        <v>462</v>
      </c>
      <c r="D40" s="112" t="s">
        <v>305</v>
      </c>
      <c r="E40" s="13">
        <v>149</v>
      </c>
      <c r="F40" s="13">
        <v>149</v>
      </c>
      <c r="G40" s="13">
        <v>149</v>
      </c>
      <c r="H40" s="13">
        <v>149</v>
      </c>
      <c r="I40" s="13">
        <v>149</v>
      </c>
      <c r="J40" s="13">
        <v>149</v>
      </c>
      <c r="K40" s="13">
        <v>149</v>
      </c>
      <c r="L40" s="13">
        <v>149</v>
      </c>
      <c r="M40" s="13">
        <v>149</v>
      </c>
      <c r="N40" s="13">
        <v>149</v>
      </c>
      <c r="O40" s="13">
        <v>149</v>
      </c>
      <c r="P40" s="13">
        <v>149</v>
      </c>
    </row>
    <row r="41" spans="1:16" ht="15.75" customHeight="1">
      <c r="A41" s="58"/>
      <c r="B41" s="59" t="s">
        <v>856</v>
      </c>
      <c r="C41" s="55" t="s">
        <v>1450</v>
      </c>
      <c r="D41" s="112" t="s">
        <v>305</v>
      </c>
      <c r="E41" s="13">
        <v>270</v>
      </c>
      <c r="F41" s="13">
        <v>270</v>
      </c>
      <c r="G41" s="13">
        <v>270</v>
      </c>
      <c r="H41" s="13">
        <v>270</v>
      </c>
      <c r="I41" s="13">
        <v>270</v>
      </c>
      <c r="J41" s="13">
        <v>270</v>
      </c>
      <c r="K41" s="13">
        <v>270</v>
      </c>
      <c r="L41" s="13">
        <v>270</v>
      </c>
      <c r="M41" s="13">
        <v>270</v>
      </c>
      <c r="N41" s="13">
        <v>270</v>
      </c>
      <c r="O41" s="13">
        <v>270</v>
      </c>
      <c r="P41" s="13">
        <v>270</v>
      </c>
    </row>
    <row r="42" spans="1:16" ht="15.75" customHeight="1">
      <c r="A42" s="56"/>
      <c r="B42" s="59" t="s">
        <v>1451</v>
      </c>
      <c r="C42" s="55" t="s">
        <v>463</v>
      </c>
      <c r="D42" s="112" t="s">
        <v>305</v>
      </c>
      <c r="E42" s="13">
        <v>139</v>
      </c>
      <c r="F42" s="13">
        <v>139</v>
      </c>
      <c r="G42" s="13">
        <v>139</v>
      </c>
      <c r="H42" s="13">
        <v>139</v>
      </c>
      <c r="I42" s="13">
        <v>139</v>
      </c>
      <c r="J42" s="13">
        <v>139</v>
      </c>
      <c r="K42" s="13">
        <v>139</v>
      </c>
      <c r="L42" s="13">
        <v>139</v>
      </c>
      <c r="M42" s="13">
        <v>139</v>
      </c>
      <c r="N42" s="13">
        <v>139</v>
      </c>
      <c r="O42" s="13">
        <v>139</v>
      </c>
      <c r="P42" s="13">
        <v>139</v>
      </c>
    </row>
    <row r="43" spans="1:16" ht="15.75" customHeight="1">
      <c r="A43" s="58"/>
      <c r="B43" s="59" t="s">
        <v>1452</v>
      </c>
      <c r="C43" s="55" t="s">
        <v>1121</v>
      </c>
      <c r="D43" s="112" t="s">
        <v>1105</v>
      </c>
      <c r="E43" s="13">
        <v>72</v>
      </c>
      <c r="F43" s="13">
        <v>72</v>
      </c>
      <c r="G43" s="13">
        <v>72</v>
      </c>
      <c r="H43" s="13">
        <v>72</v>
      </c>
      <c r="I43" s="13">
        <v>72</v>
      </c>
      <c r="J43" s="13">
        <v>72</v>
      </c>
      <c r="K43" s="13">
        <v>72</v>
      </c>
      <c r="L43" s="13">
        <v>72</v>
      </c>
      <c r="M43" s="13">
        <v>72</v>
      </c>
      <c r="N43" s="13">
        <v>72</v>
      </c>
      <c r="O43" s="13">
        <v>72</v>
      </c>
      <c r="P43" s="13">
        <v>72</v>
      </c>
    </row>
    <row r="44" spans="1:16" ht="15.75" customHeight="1">
      <c r="A44" s="56"/>
      <c r="B44" s="59" t="s">
        <v>857</v>
      </c>
      <c r="C44" s="58" t="s">
        <v>464</v>
      </c>
      <c r="D44" s="54" t="s">
        <v>305</v>
      </c>
      <c r="E44" s="13">
        <v>89</v>
      </c>
      <c r="F44" s="13">
        <v>89</v>
      </c>
      <c r="G44" s="13">
        <v>89</v>
      </c>
      <c r="H44" s="13">
        <v>89</v>
      </c>
      <c r="I44" s="13">
        <v>89</v>
      </c>
      <c r="J44" s="13">
        <v>89</v>
      </c>
      <c r="K44" s="13">
        <v>89</v>
      </c>
      <c r="L44" s="13">
        <v>89</v>
      </c>
      <c r="M44" s="13">
        <v>89</v>
      </c>
      <c r="N44" s="13">
        <v>89</v>
      </c>
      <c r="O44" s="13">
        <v>89</v>
      </c>
      <c r="P44" s="13">
        <v>90</v>
      </c>
    </row>
    <row r="45" spans="1:16" ht="15.75" customHeight="1">
      <c r="A45" s="56"/>
      <c r="B45" s="59" t="s">
        <v>1453</v>
      </c>
      <c r="C45" s="55" t="s">
        <v>465</v>
      </c>
      <c r="D45" s="112" t="s">
        <v>1106</v>
      </c>
      <c r="E45" s="13" t="s">
        <v>1454</v>
      </c>
      <c r="F45" s="13" t="s">
        <v>1454</v>
      </c>
      <c r="G45" s="13" t="s">
        <v>1454</v>
      </c>
      <c r="H45" s="13" t="s">
        <v>1454</v>
      </c>
      <c r="I45" s="13">
        <v>57</v>
      </c>
      <c r="J45" s="13">
        <v>57</v>
      </c>
      <c r="K45" s="13">
        <v>57</v>
      </c>
      <c r="L45" s="13">
        <v>57</v>
      </c>
      <c r="M45" s="13">
        <v>57</v>
      </c>
      <c r="N45" s="13">
        <v>57</v>
      </c>
      <c r="O45" s="13">
        <v>57</v>
      </c>
      <c r="P45" s="13">
        <v>57</v>
      </c>
    </row>
    <row r="46" spans="1:16" ht="15.75" customHeight="1">
      <c r="A46" s="58"/>
      <c r="B46" s="59" t="s">
        <v>858</v>
      </c>
      <c r="C46" s="55" t="s">
        <v>466</v>
      </c>
      <c r="D46" s="112" t="s">
        <v>305</v>
      </c>
      <c r="E46" s="13">
        <v>111</v>
      </c>
      <c r="F46" s="13">
        <v>111</v>
      </c>
      <c r="G46" s="13">
        <v>111</v>
      </c>
      <c r="H46" s="13">
        <v>109</v>
      </c>
      <c r="I46" s="13">
        <v>109</v>
      </c>
      <c r="J46" s="13">
        <v>109</v>
      </c>
      <c r="K46" s="13">
        <v>109</v>
      </c>
      <c r="L46" s="13">
        <v>109</v>
      </c>
      <c r="M46" s="13">
        <v>109</v>
      </c>
      <c r="N46" s="13">
        <v>109</v>
      </c>
      <c r="O46" s="13">
        <v>109</v>
      </c>
      <c r="P46" s="13">
        <v>109</v>
      </c>
    </row>
    <row r="47" spans="1:16" ht="15.75" customHeight="1">
      <c r="A47" s="58"/>
      <c r="B47" s="59" t="s">
        <v>458</v>
      </c>
      <c r="C47" s="55" t="s">
        <v>467</v>
      </c>
      <c r="D47" s="112" t="s">
        <v>305</v>
      </c>
      <c r="E47" s="1">
        <v>117</v>
      </c>
      <c r="F47" s="1">
        <v>117</v>
      </c>
      <c r="G47" s="1">
        <v>117</v>
      </c>
      <c r="H47" s="1">
        <v>113</v>
      </c>
      <c r="I47" s="1">
        <v>113</v>
      </c>
      <c r="J47" s="1">
        <v>113</v>
      </c>
      <c r="K47" s="1">
        <v>113</v>
      </c>
      <c r="L47" s="1">
        <v>113</v>
      </c>
      <c r="M47" s="1">
        <v>113</v>
      </c>
      <c r="N47" s="1">
        <v>113</v>
      </c>
      <c r="O47" s="1">
        <v>113</v>
      </c>
      <c r="P47" s="1">
        <v>113</v>
      </c>
    </row>
    <row r="48" spans="1:16" ht="15.75" customHeight="1">
      <c r="A48" s="58"/>
      <c r="B48" s="59" t="s">
        <v>1455</v>
      </c>
      <c r="C48" s="55" t="s">
        <v>468</v>
      </c>
      <c r="D48" s="112" t="s">
        <v>305</v>
      </c>
      <c r="E48" s="13">
        <v>133</v>
      </c>
      <c r="F48" s="13">
        <v>133</v>
      </c>
      <c r="G48" s="13">
        <v>133</v>
      </c>
      <c r="H48" s="13">
        <v>133</v>
      </c>
      <c r="I48" s="13">
        <v>133</v>
      </c>
      <c r="J48" s="13">
        <v>133</v>
      </c>
      <c r="K48" s="13">
        <v>133</v>
      </c>
      <c r="L48" s="13">
        <v>133</v>
      </c>
      <c r="M48" s="13">
        <v>133</v>
      </c>
      <c r="N48" s="13">
        <v>133</v>
      </c>
      <c r="O48" s="13">
        <v>133</v>
      </c>
      <c r="P48" s="13">
        <v>133</v>
      </c>
    </row>
    <row r="49" spans="1:16" ht="15.75" customHeight="1">
      <c r="A49" s="58"/>
      <c r="B49" s="59" t="s">
        <v>883</v>
      </c>
      <c r="C49" s="55" t="s">
        <v>1456</v>
      </c>
      <c r="D49" s="112" t="s">
        <v>305</v>
      </c>
      <c r="E49" s="13">
        <v>112</v>
      </c>
      <c r="F49" s="13">
        <v>112</v>
      </c>
      <c r="G49" s="13">
        <v>112</v>
      </c>
      <c r="H49" s="13">
        <v>112</v>
      </c>
      <c r="I49" s="13">
        <v>112</v>
      </c>
      <c r="J49" s="13">
        <v>112</v>
      </c>
      <c r="K49" s="13">
        <v>102</v>
      </c>
      <c r="L49" s="13">
        <v>102</v>
      </c>
      <c r="M49" s="13">
        <v>102</v>
      </c>
      <c r="N49" s="13">
        <v>111</v>
      </c>
      <c r="O49" s="13">
        <v>105</v>
      </c>
      <c r="P49" s="13">
        <v>104</v>
      </c>
    </row>
    <row r="50" spans="1:16" ht="15.75" customHeight="1">
      <c r="A50" s="278"/>
      <c r="B50" s="276" t="s">
        <v>859</v>
      </c>
      <c r="C50" s="279" t="s">
        <v>472</v>
      </c>
      <c r="D50" s="112" t="s">
        <v>305</v>
      </c>
      <c r="E50" s="277">
        <v>248</v>
      </c>
      <c r="F50" s="274">
        <v>248</v>
      </c>
      <c r="G50" s="274">
        <v>248</v>
      </c>
      <c r="H50" s="274">
        <v>248</v>
      </c>
      <c r="I50" s="274">
        <v>248</v>
      </c>
      <c r="J50" s="274">
        <v>248</v>
      </c>
      <c r="K50" s="274">
        <v>248</v>
      </c>
      <c r="L50" s="274">
        <v>235</v>
      </c>
      <c r="M50" s="274">
        <v>235</v>
      </c>
      <c r="N50" s="274">
        <v>235</v>
      </c>
      <c r="O50" s="274">
        <v>235</v>
      </c>
      <c r="P50" s="274">
        <v>235</v>
      </c>
    </row>
    <row r="51" spans="1:16" ht="15.75" customHeight="1">
      <c r="A51" s="278"/>
      <c r="B51" s="276"/>
      <c r="C51" s="279"/>
      <c r="D51" s="112" t="s">
        <v>305</v>
      </c>
      <c r="E51" s="277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</row>
    <row r="52" spans="1:16" ht="15.75" customHeight="1">
      <c r="A52" s="58"/>
      <c r="B52" s="59" t="s">
        <v>1457</v>
      </c>
      <c r="C52" s="55" t="s">
        <v>477</v>
      </c>
      <c r="D52" s="112" t="s">
        <v>305</v>
      </c>
      <c r="E52" s="13">
        <v>65</v>
      </c>
      <c r="F52" s="13">
        <v>65</v>
      </c>
      <c r="G52" s="13">
        <v>65</v>
      </c>
      <c r="H52" s="13">
        <v>65</v>
      </c>
      <c r="I52" s="13">
        <v>65</v>
      </c>
      <c r="J52" s="13">
        <v>65</v>
      </c>
      <c r="K52" s="13">
        <v>65</v>
      </c>
      <c r="L52" s="13">
        <v>65</v>
      </c>
      <c r="M52" s="13">
        <v>65</v>
      </c>
      <c r="N52" s="13">
        <v>65</v>
      </c>
      <c r="O52" s="13">
        <v>65</v>
      </c>
      <c r="P52" s="13">
        <v>65</v>
      </c>
    </row>
    <row r="53" spans="1:16" ht="15.75" customHeight="1">
      <c r="A53" s="58"/>
      <c r="B53" s="59" t="s">
        <v>459</v>
      </c>
      <c r="C53" s="55" t="s">
        <v>1458</v>
      </c>
      <c r="D53" s="112" t="s">
        <v>305</v>
      </c>
      <c r="E53" s="13">
        <v>161</v>
      </c>
      <c r="F53" s="13">
        <v>160</v>
      </c>
      <c r="G53" s="13">
        <v>161</v>
      </c>
      <c r="H53" s="13">
        <v>161</v>
      </c>
      <c r="I53" s="13">
        <v>170</v>
      </c>
      <c r="J53" s="13">
        <v>170</v>
      </c>
      <c r="K53" s="13">
        <v>172</v>
      </c>
      <c r="L53" s="13">
        <v>172</v>
      </c>
      <c r="M53" s="13">
        <v>172</v>
      </c>
      <c r="N53" s="13">
        <v>172</v>
      </c>
      <c r="O53" s="13">
        <v>172</v>
      </c>
      <c r="P53" s="13">
        <v>174</v>
      </c>
    </row>
    <row r="54" spans="1:16" ht="15.75" customHeight="1">
      <c r="A54" s="56"/>
      <c r="B54" s="59" t="s">
        <v>1459</v>
      </c>
      <c r="C54" s="55" t="s">
        <v>478</v>
      </c>
      <c r="D54" s="112" t="s">
        <v>1105</v>
      </c>
      <c r="E54" s="13">
        <v>58</v>
      </c>
      <c r="F54" s="13">
        <v>58</v>
      </c>
      <c r="G54" s="13">
        <v>58</v>
      </c>
      <c r="H54" s="13">
        <v>58</v>
      </c>
      <c r="I54" s="13">
        <v>58</v>
      </c>
      <c r="J54" s="13">
        <v>55</v>
      </c>
      <c r="K54" s="13">
        <v>55</v>
      </c>
      <c r="L54" s="13">
        <v>55</v>
      </c>
      <c r="M54" s="13">
        <v>55</v>
      </c>
      <c r="N54" s="13">
        <v>55</v>
      </c>
      <c r="O54" s="13">
        <v>55</v>
      </c>
      <c r="P54" s="13">
        <v>55</v>
      </c>
    </row>
    <row r="55" spans="1:16" ht="15.75" customHeight="1">
      <c r="A55" s="56"/>
      <c r="B55" s="59" t="s">
        <v>1460</v>
      </c>
      <c r="C55" s="55" t="s">
        <v>1122</v>
      </c>
      <c r="D55" s="112" t="s">
        <v>1105</v>
      </c>
      <c r="E55" s="13">
        <v>100</v>
      </c>
      <c r="F55" s="13">
        <v>100</v>
      </c>
      <c r="G55" s="13">
        <v>100</v>
      </c>
      <c r="H55" s="13">
        <v>100</v>
      </c>
      <c r="I55" s="13">
        <v>100</v>
      </c>
      <c r="J55" s="13">
        <v>100</v>
      </c>
      <c r="K55" s="13">
        <v>100</v>
      </c>
      <c r="L55" s="13">
        <v>100</v>
      </c>
      <c r="M55" s="13">
        <v>100</v>
      </c>
      <c r="N55" s="13">
        <v>100</v>
      </c>
      <c r="O55" s="13">
        <v>100</v>
      </c>
      <c r="P55" s="13">
        <v>100</v>
      </c>
    </row>
    <row r="56" spans="1:16" ht="15.75" customHeight="1">
      <c r="A56" s="58"/>
      <c r="B56" s="59" t="s">
        <v>1461</v>
      </c>
      <c r="C56" s="55" t="s">
        <v>103</v>
      </c>
      <c r="D56" s="54" t="s">
        <v>305</v>
      </c>
      <c r="E56" s="13">
        <v>119</v>
      </c>
      <c r="F56" s="13">
        <v>121</v>
      </c>
      <c r="G56" s="13">
        <v>116</v>
      </c>
      <c r="H56" s="13">
        <v>116</v>
      </c>
      <c r="I56" s="13">
        <v>116</v>
      </c>
      <c r="J56" s="13">
        <v>116</v>
      </c>
      <c r="K56" s="13">
        <v>116</v>
      </c>
      <c r="L56" s="13">
        <v>115</v>
      </c>
      <c r="M56" s="13">
        <v>112</v>
      </c>
      <c r="N56" s="13">
        <v>112</v>
      </c>
      <c r="O56" s="13">
        <v>112</v>
      </c>
      <c r="P56" s="13">
        <v>112</v>
      </c>
    </row>
    <row r="57" spans="1:18" ht="15.75" customHeight="1">
      <c r="A57" s="167" t="s">
        <v>1462</v>
      </c>
      <c r="B57" s="59"/>
      <c r="C57" s="55"/>
      <c r="D57" s="5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R57" s="206"/>
    </row>
    <row r="58" spans="1:16" ht="15.75" customHeight="1">
      <c r="A58" s="58"/>
      <c r="B58" s="59" t="s">
        <v>479</v>
      </c>
      <c r="C58" s="55" t="s">
        <v>483</v>
      </c>
      <c r="D58" s="112" t="s">
        <v>1105</v>
      </c>
      <c r="E58" s="13">
        <v>400</v>
      </c>
      <c r="F58" s="13">
        <v>400</v>
      </c>
      <c r="G58" s="13">
        <v>400</v>
      </c>
      <c r="H58" s="13">
        <v>400</v>
      </c>
      <c r="I58" s="13">
        <v>400</v>
      </c>
      <c r="J58" s="13">
        <v>400</v>
      </c>
      <c r="K58" s="13">
        <v>400</v>
      </c>
      <c r="L58" s="13">
        <v>400</v>
      </c>
      <c r="M58" s="13">
        <v>400</v>
      </c>
      <c r="N58" s="13">
        <v>400</v>
      </c>
      <c r="O58" s="13">
        <v>400</v>
      </c>
      <c r="P58" s="13">
        <v>400</v>
      </c>
    </row>
    <row r="59" spans="1:16" ht="15.75" customHeight="1">
      <c r="A59" s="58"/>
      <c r="B59" s="59" t="s">
        <v>1463</v>
      </c>
      <c r="C59" s="55" t="s">
        <v>687</v>
      </c>
      <c r="D59" s="54" t="s">
        <v>305</v>
      </c>
      <c r="E59" s="13">
        <v>570</v>
      </c>
      <c r="F59" s="13">
        <v>480</v>
      </c>
      <c r="G59" s="13">
        <v>480</v>
      </c>
      <c r="H59" s="13">
        <v>480</v>
      </c>
      <c r="I59" s="13">
        <v>480</v>
      </c>
      <c r="J59" s="13">
        <v>480</v>
      </c>
      <c r="K59" s="13">
        <v>480</v>
      </c>
      <c r="L59" s="13">
        <v>480</v>
      </c>
      <c r="M59" s="13">
        <v>480</v>
      </c>
      <c r="N59" s="13">
        <v>440</v>
      </c>
      <c r="O59" s="13">
        <v>440</v>
      </c>
      <c r="P59" s="13">
        <v>440</v>
      </c>
    </row>
    <row r="60" spans="1:16" ht="15.75" customHeight="1">
      <c r="A60" s="56"/>
      <c r="B60" s="59" t="s">
        <v>480</v>
      </c>
      <c r="C60" s="55" t="s">
        <v>477</v>
      </c>
      <c r="D60" s="54" t="s">
        <v>305</v>
      </c>
      <c r="E60" s="13">
        <v>86</v>
      </c>
      <c r="F60" s="13">
        <v>86</v>
      </c>
      <c r="G60" s="13">
        <v>86</v>
      </c>
      <c r="H60" s="13">
        <v>86</v>
      </c>
      <c r="I60" s="13">
        <v>86</v>
      </c>
      <c r="J60" s="13">
        <v>86</v>
      </c>
      <c r="K60" s="13">
        <v>86</v>
      </c>
      <c r="L60" s="13">
        <v>86</v>
      </c>
      <c r="M60" s="13">
        <v>86</v>
      </c>
      <c r="N60" s="13">
        <v>86</v>
      </c>
      <c r="O60" s="13">
        <v>86</v>
      </c>
      <c r="P60" s="13">
        <v>86</v>
      </c>
    </row>
    <row r="61" spans="1:16" ht="15.75" customHeight="1">
      <c r="A61" s="58"/>
      <c r="B61" s="59" t="s">
        <v>1464</v>
      </c>
      <c r="C61" s="55" t="s">
        <v>477</v>
      </c>
      <c r="D61" s="61" t="s">
        <v>305</v>
      </c>
      <c r="E61" s="13">
        <v>79</v>
      </c>
      <c r="F61" s="13">
        <v>79</v>
      </c>
      <c r="G61" s="13">
        <v>79</v>
      </c>
      <c r="H61" s="13">
        <v>79</v>
      </c>
      <c r="I61" s="13">
        <v>79</v>
      </c>
      <c r="J61" s="13">
        <v>79</v>
      </c>
      <c r="K61" s="13">
        <v>79</v>
      </c>
      <c r="L61" s="13">
        <v>79</v>
      </c>
      <c r="M61" s="13">
        <v>79</v>
      </c>
      <c r="N61" s="13">
        <v>79</v>
      </c>
      <c r="O61" s="13">
        <v>79</v>
      </c>
      <c r="P61" s="13">
        <v>79</v>
      </c>
    </row>
    <row r="62" spans="1:16" ht="15.75" customHeight="1">
      <c r="A62" s="58"/>
      <c r="B62" s="59" t="s">
        <v>481</v>
      </c>
      <c r="C62" s="55" t="s">
        <v>484</v>
      </c>
      <c r="D62" s="112" t="s">
        <v>1127</v>
      </c>
      <c r="E62" s="13">
        <v>236</v>
      </c>
      <c r="F62" s="13">
        <v>236</v>
      </c>
      <c r="G62" s="13">
        <v>236</v>
      </c>
      <c r="H62" s="13">
        <v>236</v>
      </c>
      <c r="I62" s="13">
        <v>236</v>
      </c>
      <c r="J62" s="13">
        <v>236</v>
      </c>
      <c r="K62" s="13">
        <v>236</v>
      </c>
      <c r="L62" s="13">
        <v>236</v>
      </c>
      <c r="M62" s="13">
        <v>236</v>
      </c>
      <c r="N62" s="13">
        <v>236</v>
      </c>
      <c r="O62" s="13">
        <v>236</v>
      </c>
      <c r="P62" s="13">
        <v>236</v>
      </c>
    </row>
    <row r="63" spans="1:16" ht="15.75" customHeight="1">
      <c r="A63" s="58"/>
      <c r="B63" s="59" t="s">
        <v>1465</v>
      </c>
      <c r="C63" s="55" t="s">
        <v>688</v>
      </c>
      <c r="D63" s="54" t="s">
        <v>305</v>
      </c>
      <c r="E63" s="13">
        <v>117</v>
      </c>
      <c r="F63" s="13">
        <v>117</v>
      </c>
      <c r="G63" s="13">
        <v>117</v>
      </c>
      <c r="H63" s="13">
        <v>117</v>
      </c>
      <c r="I63" s="13">
        <v>117</v>
      </c>
      <c r="J63" s="13">
        <v>117</v>
      </c>
      <c r="K63" s="13">
        <v>117</v>
      </c>
      <c r="L63" s="13">
        <v>117</v>
      </c>
      <c r="M63" s="13">
        <v>117</v>
      </c>
      <c r="N63" s="13">
        <v>117</v>
      </c>
      <c r="O63" s="13">
        <v>125</v>
      </c>
      <c r="P63" s="13">
        <v>133</v>
      </c>
    </row>
    <row r="64" spans="2:25" ht="15.75" customHeight="1">
      <c r="B64" s="59" t="s">
        <v>304</v>
      </c>
      <c r="C64" s="55" t="s">
        <v>485</v>
      </c>
      <c r="D64" s="54" t="s">
        <v>305</v>
      </c>
      <c r="E64" s="13" t="s">
        <v>1454</v>
      </c>
      <c r="F64" s="13">
        <v>80</v>
      </c>
      <c r="G64" s="13">
        <v>80</v>
      </c>
      <c r="H64" s="13">
        <v>80</v>
      </c>
      <c r="I64" s="13">
        <v>80</v>
      </c>
      <c r="J64" s="13">
        <v>80</v>
      </c>
      <c r="K64" s="13">
        <v>80</v>
      </c>
      <c r="L64" s="13">
        <v>80</v>
      </c>
      <c r="M64" s="13">
        <v>80</v>
      </c>
      <c r="N64" s="13">
        <v>80</v>
      </c>
      <c r="O64" s="13">
        <v>80</v>
      </c>
      <c r="P64" s="13">
        <v>80</v>
      </c>
      <c r="Y64" s="1">
        <v>102.9</v>
      </c>
    </row>
    <row r="65" spans="2:16" ht="15.75" customHeight="1">
      <c r="B65" s="59" t="s">
        <v>881</v>
      </c>
      <c r="C65" s="55" t="s">
        <v>882</v>
      </c>
      <c r="D65" s="112" t="s">
        <v>1126</v>
      </c>
      <c r="E65" s="13">
        <v>220</v>
      </c>
      <c r="F65" s="13">
        <v>220</v>
      </c>
      <c r="G65" s="13">
        <v>220</v>
      </c>
      <c r="H65" s="13">
        <v>220</v>
      </c>
      <c r="I65" s="13">
        <v>220</v>
      </c>
      <c r="J65" s="13">
        <v>220</v>
      </c>
      <c r="K65" s="13">
        <v>220</v>
      </c>
      <c r="L65" s="13">
        <v>220</v>
      </c>
      <c r="M65" s="13">
        <v>220</v>
      </c>
      <c r="N65" s="13">
        <v>220</v>
      </c>
      <c r="O65" s="13">
        <v>220</v>
      </c>
      <c r="P65" s="13">
        <v>220</v>
      </c>
    </row>
    <row r="66" spans="1:16" ht="15.75" customHeight="1">
      <c r="A66" s="58"/>
      <c r="B66" s="59" t="s">
        <v>482</v>
      </c>
      <c r="C66" s="55" t="s">
        <v>1123</v>
      </c>
      <c r="D66" s="112" t="s">
        <v>1106</v>
      </c>
      <c r="E66" s="13">
        <v>131</v>
      </c>
      <c r="F66" s="13">
        <v>131</v>
      </c>
      <c r="G66" s="13">
        <v>129</v>
      </c>
      <c r="H66" s="13">
        <v>129</v>
      </c>
      <c r="I66" s="13">
        <v>129</v>
      </c>
      <c r="J66" s="13">
        <v>129</v>
      </c>
      <c r="K66" s="13">
        <v>129</v>
      </c>
      <c r="L66" s="13">
        <v>129</v>
      </c>
      <c r="M66" s="13">
        <v>129</v>
      </c>
      <c r="N66" s="13">
        <v>129</v>
      </c>
      <c r="O66" s="13">
        <v>129</v>
      </c>
      <c r="P66" s="13">
        <v>129</v>
      </c>
    </row>
    <row r="67" spans="1:16" ht="15.75" customHeight="1">
      <c r="A67" s="56"/>
      <c r="B67" s="57" t="s">
        <v>1466</v>
      </c>
      <c r="C67" s="55" t="s">
        <v>689</v>
      </c>
      <c r="D67" s="54" t="s">
        <v>305</v>
      </c>
      <c r="E67" s="13" t="s">
        <v>1454</v>
      </c>
      <c r="F67" s="13" t="s">
        <v>1454</v>
      </c>
      <c r="G67" s="13">
        <v>90</v>
      </c>
      <c r="H67" s="13">
        <v>90</v>
      </c>
      <c r="I67" s="13">
        <v>90</v>
      </c>
      <c r="J67" s="13">
        <v>90</v>
      </c>
      <c r="K67" s="13">
        <v>90</v>
      </c>
      <c r="L67" s="13">
        <v>90</v>
      </c>
      <c r="M67" s="13">
        <v>90</v>
      </c>
      <c r="N67" s="13">
        <v>90</v>
      </c>
      <c r="O67" s="13">
        <v>90</v>
      </c>
      <c r="P67" s="13">
        <v>90</v>
      </c>
    </row>
    <row r="68" spans="1:16" ht="15.75" customHeight="1">
      <c r="A68" s="167" t="s">
        <v>1467</v>
      </c>
      <c r="B68" s="57"/>
      <c r="C68" s="55"/>
      <c r="D68" s="54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.75" customHeight="1">
      <c r="A69" s="56"/>
      <c r="B69" s="59" t="s">
        <v>1468</v>
      </c>
      <c r="C69" s="55" t="s">
        <v>486</v>
      </c>
      <c r="D69" s="54" t="s">
        <v>305</v>
      </c>
      <c r="E69" s="13">
        <v>283</v>
      </c>
      <c r="F69" s="13">
        <v>283</v>
      </c>
      <c r="G69" s="13">
        <v>283</v>
      </c>
      <c r="H69" s="13">
        <v>283</v>
      </c>
      <c r="I69" s="13">
        <v>283</v>
      </c>
      <c r="J69" s="13">
        <v>291</v>
      </c>
      <c r="K69" s="13">
        <v>291</v>
      </c>
      <c r="L69" s="13">
        <v>309</v>
      </c>
      <c r="M69" s="13">
        <v>320</v>
      </c>
      <c r="N69" s="13">
        <v>320</v>
      </c>
      <c r="O69" s="13">
        <v>320</v>
      </c>
      <c r="P69" s="13">
        <v>321</v>
      </c>
    </row>
    <row r="70" spans="1:16" ht="15.75" customHeight="1">
      <c r="A70" s="58"/>
      <c r="B70" s="59" t="s">
        <v>1469</v>
      </c>
      <c r="C70" s="55" t="s">
        <v>487</v>
      </c>
      <c r="D70" s="54" t="s">
        <v>305</v>
      </c>
      <c r="E70" s="13">
        <v>383</v>
      </c>
      <c r="F70" s="13">
        <v>383</v>
      </c>
      <c r="G70" s="13">
        <v>383</v>
      </c>
      <c r="H70" s="13">
        <v>383</v>
      </c>
      <c r="I70" s="13">
        <v>383</v>
      </c>
      <c r="J70" s="13">
        <v>383</v>
      </c>
      <c r="K70" s="13">
        <v>383</v>
      </c>
      <c r="L70" s="13">
        <v>392</v>
      </c>
      <c r="M70" s="13">
        <v>392</v>
      </c>
      <c r="N70" s="13">
        <v>417</v>
      </c>
      <c r="O70" s="13">
        <v>417</v>
      </c>
      <c r="P70" s="13">
        <v>417</v>
      </c>
    </row>
    <row r="71" spans="1:16" ht="15.75" customHeight="1">
      <c r="A71" s="58"/>
      <c r="B71" s="59" t="s">
        <v>488</v>
      </c>
      <c r="C71" s="55" t="s">
        <v>690</v>
      </c>
      <c r="D71" s="112" t="s">
        <v>1106</v>
      </c>
      <c r="E71" s="13">
        <v>474</v>
      </c>
      <c r="F71" s="13">
        <v>474</v>
      </c>
      <c r="G71" s="13">
        <v>474</v>
      </c>
      <c r="H71" s="13">
        <v>474</v>
      </c>
      <c r="I71" s="13">
        <v>449</v>
      </c>
      <c r="J71" s="13">
        <v>449</v>
      </c>
      <c r="K71" s="13">
        <v>449</v>
      </c>
      <c r="L71" s="13">
        <v>463</v>
      </c>
      <c r="M71" s="13">
        <v>413</v>
      </c>
      <c r="N71" s="13">
        <v>363</v>
      </c>
      <c r="O71" s="13">
        <v>363</v>
      </c>
      <c r="P71" s="13">
        <v>363</v>
      </c>
    </row>
    <row r="72" spans="1:16" ht="15.75" customHeight="1">
      <c r="A72" s="58"/>
      <c r="B72" s="150" t="s">
        <v>1470</v>
      </c>
      <c r="C72" s="55" t="s">
        <v>969</v>
      </c>
      <c r="D72" s="112" t="s">
        <v>1104</v>
      </c>
      <c r="E72" s="13">
        <v>864</v>
      </c>
      <c r="F72" s="13">
        <v>864</v>
      </c>
      <c r="G72" s="13">
        <v>864</v>
      </c>
      <c r="H72" s="13">
        <v>864</v>
      </c>
      <c r="I72" s="13">
        <v>983</v>
      </c>
      <c r="J72" s="13">
        <v>983</v>
      </c>
      <c r="K72" s="13">
        <v>1033</v>
      </c>
      <c r="L72" s="13">
        <v>1033</v>
      </c>
      <c r="M72" s="13">
        <v>1033</v>
      </c>
      <c r="N72" s="13">
        <v>1033</v>
      </c>
      <c r="O72" s="13">
        <v>1033</v>
      </c>
      <c r="P72" s="13">
        <v>1033</v>
      </c>
    </row>
    <row r="73" spans="1:16" ht="32.25" customHeight="1">
      <c r="A73" s="56"/>
      <c r="B73" s="59" t="s">
        <v>489</v>
      </c>
      <c r="C73" s="233" t="s">
        <v>490</v>
      </c>
      <c r="D73" s="112" t="s">
        <v>1126</v>
      </c>
      <c r="E73" s="13">
        <v>650</v>
      </c>
      <c r="F73" s="13">
        <v>650</v>
      </c>
      <c r="G73" s="13">
        <v>650</v>
      </c>
      <c r="H73" s="13">
        <v>650</v>
      </c>
      <c r="I73" s="13">
        <v>700</v>
      </c>
      <c r="J73" s="13">
        <v>700</v>
      </c>
      <c r="K73" s="13">
        <v>700</v>
      </c>
      <c r="L73" s="13">
        <v>700</v>
      </c>
      <c r="M73" s="13">
        <v>700</v>
      </c>
      <c r="N73" s="13">
        <v>700</v>
      </c>
      <c r="O73" s="13">
        <v>700</v>
      </c>
      <c r="P73" s="13">
        <v>700</v>
      </c>
    </row>
    <row r="74" spans="1:16" ht="15.75" customHeight="1">
      <c r="A74" s="58"/>
      <c r="B74" s="59" t="s">
        <v>311</v>
      </c>
      <c r="C74" s="147" t="s">
        <v>1124</v>
      </c>
      <c r="D74" s="112" t="s">
        <v>1104</v>
      </c>
      <c r="E74" s="13">
        <v>70</v>
      </c>
      <c r="F74" s="13">
        <v>70</v>
      </c>
      <c r="G74" s="13">
        <v>70</v>
      </c>
      <c r="H74" s="13">
        <v>70</v>
      </c>
      <c r="I74" s="13">
        <v>70</v>
      </c>
      <c r="J74" s="13">
        <v>70</v>
      </c>
      <c r="K74" s="13">
        <v>70</v>
      </c>
      <c r="L74" s="13">
        <v>0.5</v>
      </c>
      <c r="M74" s="13">
        <v>70</v>
      </c>
      <c r="N74" s="13">
        <v>70</v>
      </c>
      <c r="O74" s="13">
        <v>70</v>
      </c>
      <c r="P74" s="13">
        <v>70</v>
      </c>
    </row>
    <row r="75" spans="1:16" ht="15.75" customHeight="1">
      <c r="A75" s="58"/>
      <c r="B75" s="59" t="s">
        <v>1471</v>
      </c>
      <c r="C75" s="55" t="s">
        <v>104</v>
      </c>
      <c r="D75" s="112" t="s">
        <v>1472</v>
      </c>
      <c r="E75" s="13">
        <v>76</v>
      </c>
      <c r="F75" s="13">
        <v>89</v>
      </c>
      <c r="G75" s="13">
        <v>89</v>
      </c>
      <c r="H75" s="13">
        <v>79</v>
      </c>
      <c r="I75" s="13">
        <v>89</v>
      </c>
      <c r="J75" s="13">
        <v>79</v>
      </c>
      <c r="K75" s="13">
        <v>89</v>
      </c>
      <c r="L75" s="13">
        <v>94</v>
      </c>
      <c r="M75" s="13">
        <v>82</v>
      </c>
      <c r="N75" s="13">
        <v>82</v>
      </c>
      <c r="O75" s="13">
        <v>92</v>
      </c>
      <c r="P75" s="13">
        <v>84</v>
      </c>
    </row>
    <row r="76" spans="1:16" ht="15.75" customHeight="1">
      <c r="A76" s="151"/>
      <c r="B76" s="152"/>
      <c r="C76" s="153"/>
      <c r="D76" s="154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</row>
    <row r="77" spans="1:16" ht="15.75" customHeight="1">
      <c r="A77" s="8"/>
      <c r="B77" s="14"/>
      <c r="C77" s="14"/>
      <c r="D77" s="14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.75" customHeight="1">
      <c r="A78" s="8"/>
      <c r="B78" s="14"/>
      <c r="C78" s="14"/>
      <c r="D78" s="14"/>
      <c r="E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.75" customHeight="1">
      <c r="A79" s="8"/>
      <c r="B79" s="14"/>
      <c r="C79" s="14"/>
      <c r="D79" s="14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.75" customHeight="1">
      <c r="A80" s="8"/>
      <c r="B80" s="14"/>
      <c r="C80" s="14"/>
      <c r="D80" s="14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.75" customHeight="1">
      <c r="A81" s="3"/>
      <c r="B81" s="14"/>
      <c r="C81" s="14"/>
      <c r="D81" s="1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.75" customHeight="1">
      <c r="A82" s="4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4" ht="15.75" customHeight="1">
      <c r="A83" s="49"/>
      <c r="B83" s="3"/>
      <c r="C83" s="3"/>
      <c r="D83" s="3"/>
    </row>
  </sheetData>
  <sheetProtection/>
  <mergeCells count="31">
    <mergeCell ref="K50:K51"/>
    <mergeCell ref="A50:A51"/>
    <mergeCell ref="L50:L51"/>
    <mergeCell ref="F50:F51"/>
    <mergeCell ref="G50:G51"/>
    <mergeCell ref="C50:C51"/>
    <mergeCell ref="H50:H51"/>
    <mergeCell ref="I50:I51"/>
    <mergeCell ref="J50:J51"/>
    <mergeCell ref="P50:P51"/>
    <mergeCell ref="O50:O51"/>
    <mergeCell ref="A5:P5"/>
    <mergeCell ref="A7:B8"/>
    <mergeCell ref="C7:C8"/>
    <mergeCell ref="D7:D8"/>
    <mergeCell ref="M50:M51"/>
    <mergeCell ref="N50:N51"/>
    <mergeCell ref="B50:B51"/>
    <mergeCell ref="E50:E51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zoomScaleSheetLayoutView="75" zoomScalePageLayoutView="0" workbookViewId="0" topLeftCell="A68">
      <selection activeCell="A1" sqref="A1"/>
    </sheetView>
  </sheetViews>
  <sheetFormatPr defaultColWidth="10.625" defaultRowHeight="13.5"/>
  <cols>
    <col min="1" max="1" width="4.625" style="1" customWidth="1"/>
    <col min="2" max="2" width="17.625" style="1" customWidth="1"/>
    <col min="3" max="3" width="96.00390625" style="1" customWidth="1"/>
    <col min="4" max="4" width="11.625" style="1" customWidth="1"/>
    <col min="5" max="19" width="14.625" style="1" customWidth="1"/>
    <col min="20" max="16384" width="10.625" style="1" customWidth="1"/>
  </cols>
  <sheetData>
    <row r="1" spans="1:16" s="5" customFormat="1" ht="13.5" customHeight="1">
      <c r="A1" s="4" t="s">
        <v>1292</v>
      </c>
      <c r="P1" s="6" t="s">
        <v>1293</v>
      </c>
    </row>
    <row r="2" spans="1:16" s="5" customFormat="1" ht="13.5" customHeight="1">
      <c r="A2" s="4"/>
      <c r="P2" s="6"/>
    </row>
    <row r="3" spans="1:16" s="5" customFormat="1" ht="13.5" customHeight="1">
      <c r="A3" s="4"/>
      <c r="P3" s="6"/>
    </row>
    <row r="4" spans="1:16" s="5" customFormat="1" ht="13.5" customHeight="1">
      <c r="A4" s="4"/>
      <c r="P4" s="6"/>
    </row>
    <row r="5" spans="1:19" ht="18" customHeight="1">
      <c r="A5" s="239" t="s">
        <v>1525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34"/>
      <c r="R5" s="34"/>
      <c r="S5" s="34"/>
    </row>
    <row r="6" spans="4:19" ht="14.25" customHeight="1" thickBot="1">
      <c r="D6" s="45"/>
      <c r="E6" s="45"/>
      <c r="F6" s="45"/>
      <c r="G6" s="46"/>
      <c r="H6" s="204"/>
      <c r="I6" s="45"/>
      <c r="J6" s="46"/>
      <c r="K6" s="45"/>
      <c r="L6" s="45"/>
      <c r="M6" s="46"/>
      <c r="N6" s="45"/>
      <c r="O6" s="45"/>
      <c r="P6" s="46" t="s">
        <v>387</v>
      </c>
      <c r="Q6" s="3"/>
      <c r="R6" s="3"/>
      <c r="S6" s="2"/>
    </row>
    <row r="7" spans="1:19" ht="15" customHeight="1">
      <c r="A7" s="250" t="s">
        <v>302</v>
      </c>
      <c r="B7" s="252"/>
      <c r="C7" s="260" t="s">
        <v>1125</v>
      </c>
      <c r="D7" s="262" t="s">
        <v>1097</v>
      </c>
      <c r="E7" s="264" t="s">
        <v>1085</v>
      </c>
      <c r="F7" s="264" t="s">
        <v>1086</v>
      </c>
      <c r="G7" s="264" t="s">
        <v>1087</v>
      </c>
      <c r="H7" s="264" t="s">
        <v>1088</v>
      </c>
      <c r="I7" s="264" t="s">
        <v>1089</v>
      </c>
      <c r="J7" s="264" t="s">
        <v>1090</v>
      </c>
      <c r="K7" s="264" t="s">
        <v>1091</v>
      </c>
      <c r="L7" s="264" t="s">
        <v>1092</v>
      </c>
      <c r="M7" s="264" t="s">
        <v>1093</v>
      </c>
      <c r="N7" s="264" t="s">
        <v>1094</v>
      </c>
      <c r="O7" s="264" t="s">
        <v>1095</v>
      </c>
      <c r="P7" s="266" t="s">
        <v>1096</v>
      </c>
      <c r="Q7" s="282"/>
      <c r="R7" s="283"/>
      <c r="S7" s="283"/>
    </row>
    <row r="8" spans="1:19" ht="15" customHeight="1">
      <c r="A8" s="253"/>
      <c r="B8" s="254"/>
      <c r="C8" s="261"/>
      <c r="D8" s="263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7"/>
      <c r="Q8" s="12"/>
      <c r="R8" s="12"/>
      <c r="S8" s="12"/>
    </row>
    <row r="9" spans="1:19" ht="15" customHeight="1">
      <c r="A9" s="28"/>
      <c r="B9" s="51"/>
      <c r="C9" s="65"/>
      <c r="D9" s="66"/>
      <c r="E9" s="8"/>
      <c r="F9" s="14"/>
      <c r="G9" s="14"/>
      <c r="H9" s="8"/>
      <c r="I9" s="14"/>
      <c r="J9" s="14"/>
      <c r="K9" s="8"/>
      <c r="L9" s="14"/>
      <c r="M9" s="14"/>
      <c r="N9" s="8"/>
      <c r="O9" s="14"/>
      <c r="P9" s="14"/>
      <c r="Q9" s="11"/>
      <c r="R9" s="11"/>
      <c r="S9" s="11"/>
    </row>
    <row r="10" spans="1:19" ht="15" customHeight="1">
      <c r="A10" s="58"/>
      <c r="B10" s="59" t="s">
        <v>75</v>
      </c>
      <c r="C10" s="55" t="s">
        <v>1128</v>
      </c>
      <c r="D10" s="112" t="s">
        <v>1104</v>
      </c>
      <c r="E10" s="13">
        <v>70</v>
      </c>
      <c r="F10" s="13">
        <v>70</v>
      </c>
      <c r="G10" s="13">
        <v>70</v>
      </c>
      <c r="H10" s="13">
        <v>70</v>
      </c>
      <c r="I10" s="13">
        <v>70</v>
      </c>
      <c r="J10" s="13">
        <v>70</v>
      </c>
      <c r="K10" s="13">
        <v>70</v>
      </c>
      <c r="L10" s="13">
        <v>70</v>
      </c>
      <c r="M10" s="13">
        <v>70</v>
      </c>
      <c r="N10" s="13">
        <v>70</v>
      </c>
      <c r="O10" s="13">
        <v>70</v>
      </c>
      <c r="P10" s="13">
        <v>70</v>
      </c>
      <c r="Q10" s="13"/>
      <c r="R10" s="13"/>
      <c r="S10" s="13"/>
    </row>
    <row r="11" spans="1:19" ht="15" customHeight="1">
      <c r="A11" s="27"/>
      <c r="B11" s="63" t="s">
        <v>707</v>
      </c>
      <c r="C11" s="67" t="s">
        <v>1129</v>
      </c>
      <c r="D11" s="112" t="s">
        <v>1104</v>
      </c>
      <c r="E11" s="13">
        <v>80</v>
      </c>
      <c r="F11" s="13">
        <v>80</v>
      </c>
      <c r="G11" s="13">
        <v>80</v>
      </c>
      <c r="H11" s="13">
        <v>80</v>
      </c>
      <c r="I11" s="13">
        <v>80</v>
      </c>
      <c r="J11" s="13">
        <v>80</v>
      </c>
      <c r="K11" s="13">
        <v>80</v>
      </c>
      <c r="L11" s="13">
        <v>80</v>
      </c>
      <c r="M11" s="13">
        <v>80</v>
      </c>
      <c r="N11" s="13">
        <v>80</v>
      </c>
      <c r="O11" s="13">
        <v>80</v>
      </c>
      <c r="P11" s="13">
        <v>80</v>
      </c>
      <c r="Q11" s="13"/>
      <c r="R11" s="13"/>
      <c r="S11" s="13"/>
    </row>
    <row r="12" spans="1:19" ht="15" customHeight="1">
      <c r="A12" s="27"/>
      <c r="B12" s="63" t="s">
        <v>64</v>
      </c>
      <c r="C12" s="62" t="s">
        <v>1130</v>
      </c>
      <c r="D12" s="112" t="s">
        <v>1104</v>
      </c>
      <c r="E12" s="13">
        <v>379</v>
      </c>
      <c r="F12" s="13">
        <v>399</v>
      </c>
      <c r="G12" s="13">
        <v>399</v>
      </c>
      <c r="H12" s="13">
        <v>399</v>
      </c>
      <c r="I12" s="13">
        <v>404</v>
      </c>
      <c r="J12" s="13">
        <v>404</v>
      </c>
      <c r="K12" s="13">
        <v>383</v>
      </c>
      <c r="L12" s="13">
        <v>383</v>
      </c>
      <c r="M12" s="13">
        <v>383</v>
      </c>
      <c r="N12" s="13">
        <v>383</v>
      </c>
      <c r="O12" s="13">
        <v>373</v>
      </c>
      <c r="P12" s="13">
        <v>373</v>
      </c>
      <c r="Q12" s="13"/>
      <c r="R12" s="13"/>
      <c r="S12" s="13"/>
    </row>
    <row r="13" spans="1:19" ht="15" customHeight="1">
      <c r="A13" s="56"/>
      <c r="B13" s="68"/>
      <c r="C13" s="62" t="s">
        <v>1131</v>
      </c>
      <c r="D13" s="112" t="s">
        <v>1104</v>
      </c>
      <c r="E13" s="13">
        <v>30</v>
      </c>
      <c r="F13" s="13">
        <v>30</v>
      </c>
      <c r="G13" s="13">
        <v>30</v>
      </c>
      <c r="H13" s="13">
        <v>30</v>
      </c>
      <c r="I13" s="13">
        <v>30</v>
      </c>
      <c r="J13" s="13">
        <v>30</v>
      </c>
      <c r="K13" s="13">
        <v>30</v>
      </c>
      <c r="L13" s="13">
        <v>30</v>
      </c>
      <c r="M13" s="13">
        <v>30</v>
      </c>
      <c r="N13" s="13">
        <v>30</v>
      </c>
      <c r="O13" s="13">
        <v>30</v>
      </c>
      <c r="P13" s="13">
        <v>30</v>
      </c>
      <c r="Q13" s="13"/>
      <c r="R13" s="13"/>
      <c r="S13" s="13"/>
    </row>
    <row r="14" spans="1:19" ht="15" customHeight="1">
      <c r="A14" s="280" t="s">
        <v>1300</v>
      </c>
      <c r="B14" s="281"/>
      <c r="C14" s="62"/>
      <c r="D14" s="69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Q14" s="13"/>
      <c r="R14" s="13"/>
      <c r="S14" s="13"/>
    </row>
    <row r="15" spans="1:19" ht="15" customHeight="1">
      <c r="A15" s="58"/>
      <c r="B15" s="60" t="s">
        <v>65</v>
      </c>
      <c r="C15" s="62" t="s">
        <v>1132</v>
      </c>
      <c r="D15" s="112" t="s">
        <v>1104</v>
      </c>
      <c r="E15" s="13">
        <v>2730</v>
      </c>
      <c r="F15" s="13">
        <v>2730</v>
      </c>
      <c r="G15" s="13">
        <v>2730</v>
      </c>
      <c r="H15" s="13">
        <v>2730</v>
      </c>
      <c r="I15" s="13">
        <v>2730</v>
      </c>
      <c r="J15" s="13">
        <v>2730</v>
      </c>
      <c r="K15" s="13">
        <v>2730</v>
      </c>
      <c r="L15" s="13">
        <v>2730</v>
      </c>
      <c r="M15" s="13">
        <v>2730</v>
      </c>
      <c r="N15" s="13">
        <v>2730</v>
      </c>
      <c r="O15" s="13">
        <v>2730</v>
      </c>
      <c r="P15" s="13">
        <v>2730</v>
      </c>
      <c r="Q15" s="13"/>
      <c r="R15" s="13"/>
      <c r="S15" s="13"/>
    </row>
    <row r="16" spans="1:19" ht="15" customHeight="1">
      <c r="A16" s="58"/>
      <c r="B16" s="60"/>
      <c r="C16" s="62" t="s">
        <v>1294</v>
      </c>
      <c r="D16" s="112" t="s">
        <v>1104</v>
      </c>
      <c r="E16" s="13">
        <v>1870</v>
      </c>
      <c r="F16" s="13">
        <v>1870</v>
      </c>
      <c r="G16" s="13">
        <v>1870</v>
      </c>
      <c r="H16" s="13">
        <v>1870</v>
      </c>
      <c r="I16" s="13">
        <v>1870</v>
      </c>
      <c r="J16" s="13">
        <v>1870</v>
      </c>
      <c r="K16" s="13">
        <v>1870</v>
      </c>
      <c r="L16" s="13">
        <v>1870</v>
      </c>
      <c r="M16" s="13">
        <v>1870</v>
      </c>
      <c r="N16" s="13">
        <v>1870</v>
      </c>
      <c r="O16" s="13">
        <v>1870</v>
      </c>
      <c r="P16" s="13">
        <v>1870</v>
      </c>
      <c r="Q16" s="13"/>
      <c r="R16" s="13"/>
      <c r="S16" s="13"/>
    </row>
    <row r="17" spans="1:19" ht="15" customHeight="1">
      <c r="A17" s="58"/>
      <c r="B17" s="60"/>
      <c r="C17" s="62" t="s">
        <v>1295</v>
      </c>
      <c r="D17" s="112" t="s">
        <v>1104</v>
      </c>
      <c r="E17" s="13">
        <v>1380</v>
      </c>
      <c r="F17" s="13">
        <v>1380</v>
      </c>
      <c r="G17" s="13">
        <v>1380</v>
      </c>
      <c r="H17" s="13">
        <v>1380</v>
      </c>
      <c r="I17" s="13">
        <v>1380</v>
      </c>
      <c r="J17" s="13">
        <v>1380</v>
      </c>
      <c r="K17" s="13">
        <v>1380</v>
      </c>
      <c r="L17" s="13">
        <v>1380</v>
      </c>
      <c r="M17" s="13">
        <v>1380</v>
      </c>
      <c r="N17" s="13">
        <v>1380</v>
      </c>
      <c r="O17" s="13">
        <v>1380</v>
      </c>
      <c r="P17" s="13">
        <v>1380</v>
      </c>
      <c r="Q17" s="13"/>
      <c r="R17" s="13"/>
      <c r="S17" s="13"/>
    </row>
    <row r="18" spans="1:19" ht="15" customHeight="1">
      <c r="A18" s="58"/>
      <c r="B18" s="60" t="s">
        <v>66</v>
      </c>
      <c r="C18" s="62" t="s">
        <v>1133</v>
      </c>
      <c r="D18" s="112" t="s">
        <v>1104</v>
      </c>
      <c r="E18" s="13">
        <v>980</v>
      </c>
      <c r="F18" s="13">
        <v>980</v>
      </c>
      <c r="G18" s="13">
        <v>980</v>
      </c>
      <c r="H18" s="13">
        <v>980</v>
      </c>
      <c r="I18" s="13">
        <v>980</v>
      </c>
      <c r="J18" s="13">
        <v>980</v>
      </c>
      <c r="K18" s="13">
        <v>980</v>
      </c>
      <c r="L18" s="13">
        <v>980</v>
      </c>
      <c r="M18" s="13">
        <v>980</v>
      </c>
      <c r="N18" s="13">
        <v>980</v>
      </c>
      <c r="O18" s="13">
        <v>980</v>
      </c>
      <c r="P18" s="13">
        <v>980</v>
      </c>
      <c r="Q18" s="13"/>
      <c r="R18" s="13"/>
      <c r="S18" s="13"/>
    </row>
    <row r="19" spans="1:19" ht="15" customHeight="1">
      <c r="A19" s="58"/>
      <c r="B19" s="60" t="s">
        <v>691</v>
      </c>
      <c r="C19" s="62" t="s">
        <v>692</v>
      </c>
      <c r="D19" s="112" t="s">
        <v>1104</v>
      </c>
      <c r="E19" s="13">
        <v>310</v>
      </c>
      <c r="F19" s="13">
        <v>310</v>
      </c>
      <c r="G19" s="13">
        <v>310</v>
      </c>
      <c r="H19" s="13">
        <v>310</v>
      </c>
      <c r="I19" s="13">
        <v>310</v>
      </c>
      <c r="J19" s="13">
        <v>310</v>
      </c>
      <c r="K19" s="13">
        <v>310</v>
      </c>
      <c r="L19" s="13">
        <v>310</v>
      </c>
      <c r="M19" s="13">
        <v>310</v>
      </c>
      <c r="N19" s="13">
        <v>310</v>
      </c>
      <c r="O19" s="13">
        <v>310</v>
      </c>
      <c r="P19" s="13">
        <v>310</v>
      </c>
      <c r="Q19" s="13"/>
      <c r="R19" s="13"/>
      <c r="S19" s="13"/>
    </row>
    <row r="20" spans="1:19" ht="14.25" customHeight="1">
      <c r="A20" s="58"/>
      <c r="B20" s="60" t="s">
        <v>107</v>
      </c>
      <c r="C20" s="62" t="s">
        <v>1134</v>
      </c>
      <c r="D20" s="112" t="s">
        <v>1104</v>
      </c>
      <c r="E20" s="13">
        <v>4000</v>
      </c>
      <c r="F20" s="13">
        <v>4000</v>
      </c>
      <c r="G20" s="13">
        <v>4000</v>
      </c>
      <c r="H20" s="13">
        <v>4000</v>
      </c>
      <c r="I20" s="13">
        <v>4000</v>
      </c>
      <c r="J20" s="13">
        <v>4000</v>
      </c>
      <c r="K20" s="13">
        <v>4000</v>
      </c>
      <c r="L20" s="13">
        <v>4000</v>
      </c>
      <c r="M20" s="13">
        <v>4000</v>
      </c>
      <c r="N20" s="13">
        <v>4000</v>
      </c>
      <c r="O20" s="13">
        <v>4000</v>
      </c>
      <c r="P20" s="13">
        <v>4000</v>
      </c>
      <c r="Q20" s="13"/>
      <c r="R20" s="13"/>
      <c r="S20" s="13"/>
    </row>
    <row r="21" spans="1:19" ht="15" customHeight="1">
      <c r="A21" s="58"/>
      <c r="B21" s="60"/>
      <c r="C21" s="62" t="s">
        <v>693</v>
      </c>
      <c r="D21" s="112" t="s">
        <v>1104</v>
      </c>
      <c r="E21" s="13">
        <v>2750</v>
      </c>
      <c r="F21" s="13">
        <v>2750</v>
      </c>
      <c r="G21" s="13">
        <v>2750</v>
      </c>
      <c r="H21" s="13">
        <v>2750</v>
      </c>
      <c r="I21" s="13">
        <v>2750</v>
      </c>
      <c r="J21" s="13">
        <v>2750</v>
      </c>
      <c r="K21" s="13">
        <v>2750</v>
      </c>
      <c r="L21" s="13">
        <v>2750</v>
      </c>
      <c r="M21" s="13">
        <v>2750</v>
      </c>
      <c r="N21" s="13">
        <v>2750</v>
      </c>
      <c r="O21" s="13">
        <v>2750</v>
      </c>
      <c r="P21" s="13">
        <v>2750</v>
      </c>
      <c r="Q21" s="13"/>
      <c r="R21" s="13"/>
      <c r="S21" s="13"/>
    </row>
    <row r="22" spans="1:19" ht="15" customHeight="1">
      <c r="A22" s="58"/>
      <c r="B22" s="60"/>
      <c r="C22" s="62" t="s">
        <v>1296</v>
      </c>
      <c r="D22" s="112" t="s">
        <v>1104</v>
      </c>
      <c r="E22" s="13">
        <v>1840</v>
      </c>
      <c r="F22" s="13">
        <v>1840</v>
      </c>
      <c r="G22" s="13">
        <v>1840</v>
      </c>
      <c r="H22" s="13">
        <v>1840</v>
      </c>
      <c r="I22" s="13">
        <v>1840</v>
      </c>
      <c r="J22" s="13">
        <v>1840</v>
      </c>
      <c r="K22" s="13">
        <v>1840</v>
      </c>
      <c r="L22" s="13">
        <v>1840</v>
      </c>
      <c r="M22" s="13">
        <v>1840</v>
      </c>
      <c r="N22" s="13">
        <v>1840</v>
      </c>
      <c r="O22" s="13">
        <v>1840</v>
      </c>
      <c r="P22" s="13">
        <v>1840</v>
      </c>
      <c r="Q22" s="13"/>
      <c r="R22" s="13"/>
      <c r="S22" s="13"/>
    </row>
    <row r="23" spans="1:19" ht="15" customHeight="1">
      <c r="A23" s="58"/>
      <c r="B23" s="60"/>
      <c r="C23" s="62" t="s">
        <v>1297</v>
      </c>
      <c r="D23" s="112" t="s">
        <v>1104</v>
      </c>
      <c r="E23" s="13">
        <v>900</v>
      </c>
      <c r="F23" s="13">
        <v>900</v>
      </c>
      <c r="G23" s="13">
        <v>900</v>
      </c>
      <c r="H23" s="13">
        <v>900</v>
      </c>
      <c r="I23" s="13">
        <v>900</v>
      </c>
      <c r="J23" s="13">
        <v>900</v>
      </c>
      <c r="K23" s="13">
        <v>900</v>
      </c>
      <c r="L23" s="13">
        <v>900</v>
      </c>
      <c r="M23" s="13">
        <v>900</v>
      </c>
      <c r="N23" s="13">
        <v>900</v>
      </c>
      <c r="O23" s="13">
        <v>900</v>
      </c>
      <c r="P23" s="13">
        <v>900</v>
      </c>
      <c r="Q23" s="13"/>
      <c r="R23" s="13"/>
      <c r="S23" s="13"/>
    </row>
    <row r="24" spans="2:19" ht="28.5" customHeight="1">
      <c r="B24" s="50" t="s">
        <v>67</v>
      </c>
      <c r="C24" s="156" t="s">
        <v>1283</v>
      </c>
      <c r="D24" s="112" t="s">
        <v>1104</v>
      </c>
      <c r="E24" s="13">
        <v>800</v>
      </c>
      <c r="F24" s="13">
        <v>800</v>
      </c>
      <c r="G24" s="13">
        <v>800</v>
      </c>
      <c r="H24" s="13">
        <v>800</v>
      </c>
      <c r="I24" s="13">
        <v>800</v>
      </c>
      <c r="J24" s="13">
        <v>800</v>
      </c>
      <c r="K24" s="13">
        <v>800</v>
      </c>
      <c r="L24" s="13">
        <v>800</v>
      </c>
      <c r="M24" s="13">
        <v>800</v>
      </c>
      <c r="N24" s="13">
        <v>800</v>
      </c>
      <c r="O24" s="13">
        <v>800</v>
      </c>
      <c r="P24" s="13">
        <v>800</v>
      </c>
      <c r="Q24" s="13"/>
      <c r="R24" s="13"/>
      <c r="S24" s="13"/>
    </row>
    <row r="25" spans="1:19" ht="15" customHeight="1">
      <c r="A25" s="167" t="s">
        <v>1299</v>
      </c>
      <c r="B25" s="68"/>
      <c r="C25" s="62"/>
      <c r="D25" s="69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5" customHeight="1">
      <c r="A26" s="56"/>
      <c r="B26" s="60" t="s">
        <v>315</v>
      </c>
      <c r="C26" s="62" t="s">
        <v>316</v>
      </c>
      <c r="D26" s="112" t="s">
        <v>1145</v>
      </c>
      <c r="E26" s="13">
        <v>220</v>
      </c>
      <c r="F26" s="13">
        <v>220</v>
      </c>
      <c r="G26" s="13">
        <v>220</v>
      </c>
      <c r="H26" s="13">
        <v>223</v>
      </c>
      <c r="I26" s="13">
        <v>223</v>
      </c>
      <c r="J26" s="13">
        <v>223</v>
      </c>
      <c r="K26" s="13">
        <v>223</v>
      </c>
      <c r="L26" s="13">
        <v>223</v>
      </c>
      <c r="M26" s="13">
        <v>223</v>
      </c>
      <c r="N26" s="13">
        <v>223</v>
      </c>
      <c r="O26" s="13">
        <v>223</v>
      </c>
      <c r="P26" s="13">
        <v>223</v>
      </c>
      <c r="Q26" s="13"/>
      <c r="R26" s="13"/>
      <c r="S26" s="13"/>
    </row>
    <row r="27" spans="1:19" ht="15" customHeight="1">
      <c r="A27" s="58"/>
      <c r="B27" s="60" t="s">
        <v>317</v>
      </c>
      <c r="C27" s="62" t="s">
        <v>318</v>
      </c>
      <c r="D27" s="112" t="s">
        <v>1145</v>
      </c>
      <c r="E27" s="13">
        <v>293</v>
      </c>
      <c r="F27" s="13">
        <v>293</v>
      </c>
      <c r="G27" s="13">
        <v>293</v>
      </c>
      <c r="H27" s="13">
        <v>293</v>
      </c>
      <c r="I27" s="13">
        <v>293</v>
      </c>
      <c r="J27" s="13">
        <v>293</v>
      </c>
      <c r="K27" s="13">
        <v>293</v>
      </c>
      <c r="L27" s="13">
        <v>293</v>
      </c>
      <c r="M27" s="13">
        <v>293</v>
      </c>
      <c r="N27" s="13">
        <v>293</v>
      </c>
      <c r="O27" s="13">
        <v>293</v>
      </c>
      <c r="P27" s="13">
        <v>293</v>
      </c>
      <c r="Q27" s="13"/>
      <c r="R27" s="13"/>
      <c r="S27" s="13"/>
    </row>
    <row r="28" spans="1:19" ht="15" customHeight="1">
      <c r="A28" s="58"/>
      <c r="B28" s="70" t="s">
        <v>708</v>
      </c>
      <c r="C28" s="44" t="s">
        <v>709</v>
      </c>
      <c r="D28" s="112" t="s">
        <v>1146</v>
      </c>
      <c r="E28" s="13">
        <v>500</v>
      </c>
      <c r="F28" s="13">
        <v>500</v>
      </c>
      <c r="G28" s="13">
        <v>500</v>
      </c>
      <c r="H28" s="13">
        <v>500</v>
      </c>
      <c r="I28" s="13">
        <v>500</v>
      </c>
      <c r="J28" s="13">
        <v>500</v>
      </c>
      <c r="K28" s="13">
        <v>500</v>
      </c>
      <c r="L28" s="13">
        <v>500</v>
      </c>
      <c r="M28" s="13">
        <v>500</v>
      </c>
      <c r="N28" s="13">
        <v>500</v>
      </c>
      <c r="O28" s="13">
        <v>500</v>
      </c>
      <c r="P28" s="13">
        <v>500</v>
      </c>
      <c r="Q28" s="13"/>
      <c r="R28" s="13"/>
      <c r="S28" s="13"/>
    </row>
    <row r="29" spans="1:19" ht="15" customHeight="1">
      <c r="A29" s="58"/>
      <c r="B29" s="60" t="s">
        <v>319</v>
      </c>
      <c r="C29" s="62" t="s">
        <v>320</v>
      </c>
      <c r="D29" s="69" t="s">
        <v>200</v>
      </c>
      <c r="E29" s="13">
        <v>700</v>
      </c>
      <c r="F29" s="13">
        <v>700</v>
      </c>
      <c r="G29" s="13">
        <v>700</v>
      </c>
      <c r="H29" s="13">
        <v>700</v>
      </c>
      <c r="I29" s="13">
        <v>700</v>
      </c>
      <c r="J29" s="13">
        <v>767</v>
      </c>
      <c r="K29" s="13">
        <v>767</v>
      </c>
      <c r="L29" s="13">
        <v>767</v>
      </c>
      <c r="M29" s="13">
        <v>767</v>
      </c>
      <c r="N29" s="13">
        <v>767</v>
      </c>
      <c r="O29" s="13">
        <v>767</v>
      </c>
      <c r="P29" s="13">
        <v>767</v>
      </c>
      <c r="Q29" s="13"/>
      <c r="R29" s="13"/>
      <c r="S29" s="13"/>
    </row>
    <row r="30" spans="1:19" ht="15" customHeight="1">
      <c r="A30" s="58"/>
      <c r="B30" s="70"/>
      <c r="C30" s="44" t="s">
        <v>69</v>
      </c>
      <c r="D30" s="69" t="s">
        <v>200</v>
      </c>
      <c r="E30" s="13">
        <v>500</v>
      </c>
      <c r="F30" s="13">
        <v>500</v>
      </c>
      <c r="G30" s="13">
        <v>500</v>
      </c>
      <c r="H30" s="13">
        <v>500</v>
      </c>
      <c r="I30" s="13">
        <v>500</v>
      </c>
      <c r="J30" s="13">
        <v>500</v>
      </c>
      <c r="K30" s="13">
        <v>500</v>
      </c>
      <c r="L30" s="13">
        <v>500</v>
      </c>
      <c r="M30" s="13">
        <v>500</v>
      </c>
      <c r="N30" s="13">
        <v>500</v>
      </c>
      <c r="O30" s="13">
        <v>500</v>
      </c>
      <c r="P30" s="13">
        <v>500</v>
      </c>
      <c r="Q30" s="13"/>
      <c r="R30" s="13"/>
      <c r="S30" s="13"/>
    </row>
    <row r="31" spans="1:19" ht="15" customHeight="1">
      <c r="A31" s="58"/>
      <c r="B31" s="60" t="s">
        <v>321</v>
      </c>
      <c r="C31" s="62" t="s">
        <v>316</v>
      </c>
      <c r="D31" s="112" t="s">
        <v>1145</v>
      </c>
      <c r="E31" s="13">
        <v>427</v>
      </c>
      <c r="F31" s="13">
        <v>427</v>
      </c>
      <c r="G31" s="13">
        <v>427</v>
      </c>
      <c r="H31" s="13">
        <v>427</v>
      </c>
      <c r="I31" s="13">
        <v>427</v>
      </c>
      <c r="J31" s="13">
        <v>427</v>
      </c>
      <c r="K31" s="13">
        <v>427</v>
      </c>
      <c r="L31" s="13">
        <v>427</v>
      </c>
      <c r="M31" s="13">
        <v>427</v>
      </c>
      <c r="N31" s="13">
        <v>427</v>
      </c>
      <c r="O31" s="13">
        <v>427</v>
      </c>
      <c r="P31" s="13">
        <v>427</v>
      </c>
      <c r="Q31" s="13"/>
      <c r="R31" s="13"/>
      <c r="S31" s="13"/>
    </row>
    <row r="32" spans="1:19" ht="15" customHeight="1">
      <c r="A32" s="58"/>
      <c r="B32" s="70" t="s">
        <v>49</v>
      </c>
      <c r="C32" s="44" t="s">
        <v>70</v>
      </c>
      <c r="D32" s="112" t="s">
        <v>1145</v>
      </c>
      <c r="E32" s="13">
        <v>423</v>
      </c>
      <c r="F32" s="13">
        <v>423</v>
      </c>
      <c r="G32" s="13">
        <v>423</v>
      </c>
      <c r="H32" s="13">
        <v>423</v>
      </c>
      <c r="I32" s="13">
        <v>423</v>
      </c>
      <c r="J32" s="13">
        <v>423</v>
      </c>
      <c r="K32" s="13">
        <v>423</v>
      </c>
      <c r="L32" s="13">
        <v>423</v>
      </c>
      <c r="M32" s="13">
        <v>423</v>
      </c>
      <c r="N32" s="13">
        <v>423</v>
      </c>
      <c r="O32" s="13">
        <v>423</v>
      </c>
      <c r="P32" s="13">
        <v>423</v>
      </c>
      <c r="Q32" s="13"/>
      <c r="R32" s="13"/>
      <c r="S32" s="13"/>
    </row>
    <row r="33" spans="1:19" ht="15" customHeight="1">
      <c r="A33" s="56"/>
      <c r="B33" s="60" t="s">
        <v>322</v>
      </c>
      <c r="C33" s="62" t="s">
        <v>316</v>
      </c>
      <c r="D33" s="112" t="s">
        <v>1146</v>
      </c>
      <c r="E33" s="13">
        <v>360</v>
      </c>
      <c r="F33" s="13">
        <v>360</v>
      </c>
      <c r="G33" s="13">
        <v>360</v>
      </c>
      <c r="H33" s="13">
        <v>107.3</v>
      </c>
      <c r="I33" s="13">
        <v>367</v>
      </c>
      <c r="J33" s="13">
        <v>367</v>
      </c>
      <c r="K33" s="13">
        <v>367</v>
      </c>
      <c r="L33" s="13">
        <v>367</v>
      </c>
      <c r="M33" s="13">
        <v>367</v>
      </c>
      <c r="N33" s="13">
        <v>367</v>
      </c>
      <c r="O33" s="13">
        <v>367</v>
      </c>
      <c r="P33" s="13">
        <v>367</v>
      </c>
      <c r="Q33" s="13"/>
      <c r="R33" s="13"/>
      <c r="S33" s="13"/>
    </row>
    <row r="34" spans="1:19" ht="15" customHeight="1">
      <c r="A34" s="58"/>
      <c r="B34" s="60" t="s">
        <v>323</v>
      </c>
      <c r="C34" s="62" t="s">
        <v>71</v>
      </c>
      <c r="D34" s="69" t="s">
        <v>200</v>
      </c>
      <c r="E34" s="13">
        <v>733</v>
      </c>
      <c r="F34" s="13">
        <v>733</v>
      </c>
      <c r="G34" s="13">
        <v>733</v>
      </c>
      <c r="H34" s="13">
        <v>733</v>
      </c>
      <c r="I34" s="13">
        <v>733</v>
      </c>
      <c r="J34" s="13">
        <v>733</v>
      </c>
      <c r="K34" s="13">
        <v>733</v>
      </c>
      <c r="L34" s="13">
        <v>733</v>
      </c>
      <c r="M34" s="13">
        <v>733</v>
      </c>
      <c r="N34" s="13">
        <v>733</v>
      </c>
      <c r="O34" s="13">
        <v>733</v>
      </c>
      <c r="P34" s="13">
        <v>733</v>
      </c>
      <c r="Q34" s="13"/>
      <c r="R34" s="13"/>
      <c r="S34" s="13"/>
    </row>
    <row r="35" spans="1:19" ht="15" customHeight="1">
      <c r="A35" s="58"/>
      <c r="B35" s="70" t="s">
        <v>108</v>
      </c>
      <c r="C35" s="44" t="s">
        <v>372</v>
      </c>
      <c r="D35" s="112" t="s">
        <v>1146</v>
      </c>
      <c r="E35" s="13">
        <v>833</v>
      </c>
      <c r="F35" s="13">
        <v>833</v>
      </c>
      <c r="G35" s="13">
        <v>867</v>
      </c>
      <c r="H35" s="13">
        <v>867</v>
      </c>
      <c r="I35" s="13">
        <v>867</v>
      </c>
      <c r="J35" s="13">
        <v>867</v>
      </c>
      <c r="K35" s="13">
        <v>867</v>
      </c>
      <c r="L35" s="13">
        <v>867</v>
      </c>
      <c r="M35" s="13">
        <v>867</v>
      </c>
      <c r="N35" s="13">
        <v>867</v>
      </c>
      <c r="O35" s="13">
        <v>867</v>
      </c>
      <c r="P35" s="13">
        <v>867</v>
      </c>
      <c r="Q35" s="13"/>
      <c r="R35" s="13"/>
      <c r="S35" s="13"/>
    </row>
    <row r="36" spans="1:19" ht="15" customHeight="1">
      <c r="A36" s="58"/>
      <c r="B36" s="70" t="s">
        <v>50</v>
      </c>
      <c r="C36" s="44" t="s">
        <v>372</v>
      </c>
      <c r="D36" s="112" t="s">
        <v>1146</v>
      </c>
      <c r="E36" s="13">
        <v>533</v>
      </c>
      <c r="F36" s="13">
        <v>533</v>
      </c>
      <c r="G36" s="13">
        <v>533</v>
      </c>
      <c r="H36" s="13">
        <v>533</v>
      </c>
      <c r="I36" s="13">
        <v>533</v>
      </c>
      <c r="J36" s="13">
        <v>533</v>
      </c>
      <c r="K36" s="13">
        <v>533</v>
      </c>
      <c r="L36" s="13">
        <v>533</v>
      </c>
      <c r="M36" s="13">
        <v>533</v>
      </c>
      <c r="N36" s="13">
        <v>533</v>
      </c>
      <c r="O36" s="13">
        <v>533</v>
      </c>
      <c r="P36" s="13">
        <v>533</v>
      </c>
      <c r="Q36" s="13"/>
      <c r="R36" s="13"/>
      <c r="S36" s="13"/>
    </row>
    <row r="37" spans="2:19" ht="15" customHeight="1">
      <c r="B37" s="60" t="s">
        <v>201</v>
      </c>
      <c r="C37" s="62" t="s">
        <v>202</v>
      </c>
      <c r="D37" s="112" t="s">
        <v>1146</v>
      </c>
      <c r="E37" s="13">
        <v>483</v>
      </c>
      <c r="F37" s="13">
        <v>483</v>
      </c>
      <c r="G37" s="13">
        <v>483</v>
      </c>
      <c r="H37" s="13">
        <v>483</v>
      </c>
      <c r="I37" s="13">
        <v>483</v>
      </c>
      <c r="J37" s="13">
        <v>483</v>
      </c>
      <c r="K37" s="13">
        <v>483</v>
      </c>
      <c r="L37" s="13">
        <v>483</v>
      </c>
      <c r="M37" s="13">
        <v>483</v>
      </c>
      <c r="N37" s="13">
        <v>483</v>
      </c>
      <c r="O37" s="13">
        <v>483</v>
      </c>
      <c r="P37" s="13">
        <v>483</v>
      </c>
      <c r="Q37" s="13"/>
      <c r="R37" s="13"/>
      <c r="S37" s="13"/>
    </row>
    <row r="38" spans="2:19" ht="15" customHeight="1">
      <c r="B38" s="60" t="s">
        <v>325</v>
      </c>
      <c r="C38" s="62" t="s">
        <v>72</v>
      </c>
      <c r="D38" s="112" t="s">
        <v>1145</v>
      </c>
      <c r="E38" s="13">
        <v>223</v>
      </c>
      <c r="F38" s="13">
        <v>223</v>
      </c>
      <c r="G38" s="13">
        <v>223</v>
      </c>
      <c r="H38" s="13">
        <v>223</v>
      </c>
      <c r="I38" s="13">
        <v>223</v>
      </c>
      <c r="J38" s="13">
        <v>223</v>
      </c>
      <c r="K38" s="13">
        <v>223</v>
      </c>
      <c r="L38" s="13">
        <v>223</v>
      </c>
      <c r="M38" s="13">
        <v>223</v>
      </c>
      <c r="N38" s="13">
        <v>223</v>
      </c>
      <c r="O38" s="13">
        <v>223</v>
      </c>
      <c r="P38" s="13">
        <v>223</v>
      </c>
      <c r="Q38" s="13"/>
      <c r="R38" s="13"/>
      <c r="S38" s="13"/>
    </row>
    <row r="39" spans="2:19" ht="15" customHeight="1">
      <c r="B39" s="70" t="s">
        <v>51</v>
      </c>
      <c r="C39" s="62" t="s">
        <v>1135</v>
      </c>
      <c r="D39" s="112" t="s">
        <v>1104</v>
      </c>
      <c r="E39" s="13">
        <v>423</v>
      </c>
      <c r="F39" s="13">
        <v>423</v>
      </c>
      <c r="G39" s="13">
        <v>423</v>
      </c>
      <c r="H39" s="13">
        <v>423</v>
      </c>
      <c r="I39" s="13">
        <v>423</v>
      </c>
      <c r="J39" s="13">
        <v>423</v>
      </c>
      <c r="K39" s="13">
        <v>423</v>
      </c>
      <c r="L39" s="13">
        <v>423</v>
      </c>
      <c r="M39" s="13">
        <v>423</v>
      </c>
      <c r="N39" s="13">
        <v>423</v>
      </c>
      <c r="O39" s="13">
        <v>423</v>
      </c>
      <c r="P39" s="13">
        <v>423</v>
      </c>
      <c r="Q39" s="13"/>
      <c r="R39" s="13"/>
      <c r="S39" s="13"/>
    </row>
    <row r="40" spans="2:19" ht="15" customHeight="1">
      <c r="B40" s="60" t="s">
        <v>327</v>
      </c>
      <c r="C40" s="62" t="s">
        <v>1284</v>
      </c>
      <c r="D40" s="69" t="s">
        <v>110</v>
      </c>
      <c r="E40" s="13">
        <v>3210</v>
      </c>
      <c r="F40" s="13">
        <v>3210</v>
      </c>
      <c r="G40" s="13">
        <v>3210</v>
      </c>
      <c r="H40" s="13">
        <v>3263</v>
      </c>
      <c r="I40" s="13">
        <v>3263</v>
      </c>
      <c r="J40" s="13">
        <v>3263</v>
      </c>
      <c r="K40" s="13">
        <v>3263</v>
      </c>
      <c r="L40" s="13">
        <v>3263</v>
      </c>
      <c r="M40" s="13">
        <v>3263</v>
      </c>
      <c r="N40" s="13">
        <v>3263</v>
      </c>
      <c r="O40" s="13">
        <v>3263</v>
      </c>
      <c r="P40" s="13">
        <v>3263</v>
      </c>
      <c r="Q40" s="13"/>
      <c r="R40" s="13"/>
      <c r="S40" s="13"/>
    </row>
    <row r="41" spans="1:19" ht="15" customHeight="1">
      <c r="A41" s="58"/>
      <c r="B41" s="60"/>
      <c r="C41" s="62" t="s">
        <v>1285</v>
      </c>
      <c r="D41" s="69" t="s">
        <v>110</v>
      </c>
      <c r="E41" s="13">
        <v>3210</v>
      </c>
      <c r="F41" s="13">
        <v>3210</v>
      </c>
      <c r="G41" s="13">
        <v>3210</v>
      </c>
      <c r="H41" s="13">
        <v>3263</v>
      </c>
      <c r="I41" s="13">
        <v>3263</v>
      </c>
      <c r="J41" s="13">
        <v>3263</v>
      </c>
      <c r="K41" s="13">
        <v>3263</v>
      </c>
      <c r="L41" s="13">
        <v>3263</v>
      </c>
      <c r="M41" s="13">
        <v>3263</v>
      </c>
      <c r="N41" s="13">
        <v>3263</v>
      </c>
      <c r="O41" s="13">
        <v>3263</v>
      </c>
      <c r="P41" s="13">
        <v>3263</v>
      </c>
      <c r="Q41" s="13"/>
      <c r="R41" s="13"/>
      <c r="S41" s="13"/>
    </row>
    <row r="42" spans="1:19" ht="15" customHeight="1">
      <c r="A42" s="56"/>
      <c r="B42" s="60" t="s">
        <v>109</v>
      </c>
      <c r="C42" s="62" t="s">
        <v>68</v>
      </c>
      <c r="D42" s="69" t="s">
        <v>110</v>
      </c>
      <c r="E42" s="13">
        <v>582</v>
      </c>
      <c r="F42" s="13">
        <v>582</v>
      </c>
      <c r="G42" s="13">
        <v>582</v>
      </c>
      <c r="H42" s="13">
        <v>582</v>
      </c>
      <c r="I42" s="13">
        <v>582</v>
      </c>
      <c r="J42" s="13">
        <v>582</v>
      </c>
      <c r="K42" s="13">
        <v>582</v>
      </c>
      <c r="L42" s="13">
        <v>582</v>
      </c>
      <c r="M42" s="13">
        <v>582</v>
      </c>
      <c r="N42" s="13">
        <v>582</v>
      </c>
      <c r="O42" s="13">
        <v>582</v>
      </c>
      <c r="P42" s="13">
        <v>582</v>
      </c>
      <c r="Q42" s="13"/>
      <c r="R42" s="13"/>
      <c r="S42" s="13"/>
    </row>
    <row r="43" spans="1:19" ht="15" customHeight="1">
      <c r="A43" s="167" t="s">
        <v>1280</v>
      </c>
      <c r="B43" s="68"/>
      <c r="C43" s="62"/>
      <c r="D43" s="69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5" customHeight="1">
      <c r="A44" s="167" t="s">
        <v>1298</v>
      </c>
      <c r="B44" s="68"/>
      <c r="C44" s="62"/>
      <c r="D44" s="69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13"/>
      <c r="Q44" s="13"/>
      <c r="R44" s="13"/>
      <c r="S44" s="13"/>
    </row>
    <row r="45" spans="1:19" ht="15" customHeight="1">
      <c r="A45" s="58"/>
      <c r="B45" s="60" t="s">
        <v>329</v>
      </c>
      <c r="C45" s="62" t="s">
        <v>260</v>
      </c>
      <c r="D45" s="69" t="s">
        <v>111</v>
      </c>
      <c r="E45" s="13">
        <v>2847</v>
      </c>
      <c r="F45" s="13">
        <v>2854</v>
      </c>
      <c r="G45" s="13">
        <v>2865</v>
      </c>
      <c r="H45" s="13">
        <v>2844</v>
      </c>
      <c r="I45" s="13">
        <v>2865</v>
      </c>
      <c r="J45" s="13">
        <v>2813</v>
      </c>
      <c r="K45" s="13">
        <v>2832</v>
      </c>
      <c r="L45" s="13">
        <v>2820</v>
      </c>
      <c r="M45" s="13">
        <v>2815</v>
      </c>
      <c r="N45" s="13">
        <v>2825</v>
      </c>
      <c r="O45" s="13">
        <v>2826</v>
      </c>
      <c r="P45" s="13">
        <v>2853</v>
      </c>
      <c r="Q45" s="13"/>
      <c r="R45" s="13"/>
      <c r="S45" s="13"/>
    </row>
    <row r="46" spans="1:19" ht="15" customHeight="1">
      <c r="A46" s="58"/>
      <c r="B46" s="60"/>
      <c r="C46" s="62" t="s">
        <v>1138</v>
      </c>
      <c r="D46" s="69" t="s">
        <v>111</v>
      </c>
      <c r="E46" s="13">
        <v>1137</v>
      </c>
      <c r="F46" s="13">
        <v>1136</v>
      </c>
      <c r="G46" s="13">
        <v>1136</v>
      </c>
      <c r="H46" s="13">
        <v>1142</v>
      </c>
      <c r="I46" s="13">
        <v>1142</v>
      </c>
      <c r="J46" s="13">
        <v>1141</v>
      </c>
      <c r="K46" s="13">
        <v>1138</v>
      </c>
      <c r="L46" s="13">
        <v>1133</v>
      </c>
      <c r="M46" s="13">
        <v>1140</v>
      </c>
      <c r="N46" s="13">
        <v>1143</v>
      </c>
      <c r="O46" s="13">
        <v>1138</v>
      </c>
      <c r="P46" s="13">
        <v>1143</v>
      </c>
      <c r="Q46" s="13"/>
      <c r="R46" s="13"/>
      <c r="S46" s="13"/>
    </row>
    <row r="47" spans="2:19" ht="15" customHeight="1">
      <c r="B47" s="50"/>
      <c r="C47" s="44" t="s">
        <v>1136</v>
      </c>
      <c r="D47" s="69" t="s">
        <v>259</v>
      </c>
      <c r="E47" s="13">
        <v>1161</v>
      </c>
      <c r="F47" s="13">
        <v>1161</v>
      </c>
      <c r="G47" s="13">
        <v>1161</v>
      </c>
      <c r="H47" s="13">
        <v>1170</v>
      </c>
      <c r="I47" s="13">
        <v>1169</v>
      </c>
      <c r="J47" s="13">
        <v>1169</v>
      </c>
      <c r="K47" s="13">
        <v>1168</v>
      </c>
      <c r="L47" s="13">
        <v>1171</v>
      </c>
      <c r="M47" s="13">
        <v>1169</v>
      </c>
      <c r="N47" s="13">
        <v>1168</v>
      </c>
      <c r="O47" s="13">
        <v>1168</v>
      </c>
      <c r="P47" s="13">
        <v>1181</v>
      </c>
      <c r="Q47" s="13"/>
      <c r="R47" s="13"/>
      <c r="S47" s="13"/>
    </row>
    <row r="48" spans="2:19" ht="15" customHeight="1">
      <c r="B48" s="50"/>
      <c r="C48" s="44" t="s">
        <v>1137</v>
      </c>
      <c r="D48" s="69" t="s">
        <v>259</v>
      </c>
      <c r="E48" s="13">
        <v>1056</v>
      </c>
      <c r="F48" s="13">
        <v>1055</v>
      </c>
      <c r="G48" s="13">
        <v>1055</v>
      </c>
      <c r="H48" s="13">
        <v>1061</v>
      </c>
      <c r="I48" s="13">
        <v>1060</v>
      </c>
      <c r="J48" s="13">
        <v>1059</v>
      </c>
      <c r="K48" s="13">
        <v>1053</v>
      </c>
      <c r="L48" s="13">
        <v>1041</v>
      </c>
      <c r="M48" s="13">
        <v>1055</v>
      </c>
      <c r="N48" s="13">
        <v>1062</v>
      </c>
      <c r="O48" s="13">
        <v>1054</v>
      </c>
      <c r="P48" s="13">
        <v>1052</v>
      </c>
      <c r="Q48" s="13"/>
      <c r="R48" s="13"/>
      <c r="S48" s="13"/>
    </row>
    <row r="49" spans="2:19" ht="15" customHeight="1">
      <c r="B49" s="68"/>
      <c r="C49" s="62" t="s">
        <v>694</v>
      </c>
      <c r="D49" s="69" t="s">
        <v>259</v>
      </c>
      <c r="E49" s="13">
        <v>1253</v>
      </c>
      <c r="F49" s="13">
        <v>1253</v>
      </c>
      <c r="G49" s="13">
        <v>1253</v>
      </c>
      <c r="H49" s="13">
        <v>1253</v>
      </c>
      <c r="I49" s="13">
        <v>1253</v>
      </c>
      <c r="J49" s="13">
        <v>1253</v>
      </c>
      <c r="K49" s="13">
        <v>1253</v>
      </c>
      <c r="L49" s="13">
        <v>1253</v>
      </c>
      <c r="M49" s="13">
        <v>1253</v>
      </c>
      <c r="N49" s="13">
        <v>1253</v>
      </c>
      <c r="O49" s="13">
        <v>1253</v>
      </c>
      <c r="P49" s="13">
        <v>1253</v>
      </c>
      <c r="Q49" s="13"/>
      <c r="R49" s="13"/>
      <c r="S49" s="13"/>
    </row>
    <row r="50" spans="1:19" ht="15" customHeight="1">
      <c r="A50" s="58"/>
      <c r="B50" s="60" t="s">
        <v>112</v>
      </c>
      <c r="C50" s="62" t="s">
        <v>261</v>
      </c>
      <c r="D50" s="69" t="s">
        <v>1148</v>
      </c>
      <c r="E50" s="13">
        <v>1065</v>
      </c>
      <c r="F50" s="13">
        <v>1065</v>
      </c>
      <c r="G50" s="13">
        <v>1065</v>
      </c>
      <c r="H50" s="13">
        <v>1065</v>
      </c>
      <c r="I50" s="13">
        <v>1095</v>
      </c>
      <c r="J50" s="13">
        <v>1095</v>
      </c>
      <c r="K50" s="13">
        <v>1095</v>
      </c>
      <c r="L50" s="13">
        <v>1095</v>
      </c>
      <c r="M50" s="13">
        <v>1095</v>
      </c>
      <c r="N50" s="13">
        <v>1095</v>
      </c>
      <c r="O50" s="13">
        <v>1095</v>
      </c>
      <c r="P50" s="13">
        <v>1095</v>
      </c>
      <c r="Q50" s="13"/>
      <c r="R50" s="13"/>
      <c r="S50" s="13"/>
    </row>
    <row r="51" spans="1:19" ht="15" customHeight="1">
      <c r="A51" s="167" t="s">
        <v>1301</v>
      </c>
      <c r="B51" s="60"/>
      <c r="C51" s="62"/>
      <c r="D51" s="69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Q51" s="219"/>
      <c r="R51" s="219"/>
      <c r="S51" s="219"/>
    </row>
    <row r="52" spans="2:19" ht="15" customHeight="1">
      <c r="B52" s="50" t="s">
        <v>52</v>
      </c>
      <c r="C52" s="155" t="s">
        <v>1139</v>
      </c>
      <c r="D52" s="112" t="s">
        <v>1147</v>
      </c>
      <c r="E52" s="13">
        <v>61000</v>
      </c>
      <c r="F52" s="13">
        <v>61000</v>
      </c>
      <c r="G52" s="13">
        <v>61000</v>
      </c>
      <c r="H52" s="13">
        <v>61000</v>
      </c>
      <c r="I52" s="13">
        <v>61000</v>
      </c>
      <c r="J52" s="13">
        <v>61000</v>
      </c>
      <c r="K52" s="13">
        <v>66650</v>
      </c>
      <c r="L52" s="13">
        <v>66500</v>
      </c>
      <c r="M52" s="13">
        <v>66500</v>
      </c>
      <c r="N52" s="13">
        <v>66500</v>
      </c>
      <c r="O52" s="13">
        <v>66500</v>
      </c>
      <c r="P52" s="13">
        <v>66500</v>
      </c>
      <c r="Q52" s="13"/>
      <c r="R52" s="13"/>
      <c r="S52" s="13"/>
    </row>
    <row r="53" spans="2:19" ht="15" customHeight="1">
      <c r="B53" s="50" t="s">
        <v>53</v>
      </c>
      <c r="C53" s="155" t="s">
        <v>262</v>
      </c>
      <c r="D53" s="112" t="s">
        <v>1127</v>
      </c>
      <c r="E53" s="13">
        <v>2055</v>
      </c>
      <c r="F53" s="13">
        <v>2055</v>
      </c>
      <c r="G53" s="13">
        <v>2055</v>
      </c>
      <c r="H53" s="13">
        <v>2055</v>
      </c>
      <c r="I53" s="13">
        <v>2055</v>
      </c>
      <c r="J53" s="13">
        <v>2030</v>
      </c>
      <c r="K53" s="13">
        <v>2030</v>
      </c>
      <c r="L53" s="13">
        <v>2030</v>
      </c>
      <c r="M53" s="13">
        <v>2030</v>
      </c>
      <c r="N53" s="13">
        <v>2030</v>
      </c>
      <c r="O53" s="13">
        <v>2030</v>
      </c>
      <c r="P53" s="13">
        <v>2030</v>
      </c>
      <c r="Q53" s="13"/>
      <c r="R53" s="13"/>
      <c r="S53" s="13"/>
    </row>
    <row r="54" spans="2:19" ht="15" customHeight="1">
      <c r="B54" s="50" t="s">
        <v>431</v>
      </c>
      <c r="C54" s="155" t="s">
        <v>1140</v>
      </c>
      <c r="D54" s="112" t="s">
        <v>1127</v>
      </c>
      <c r="E54" s="13">
        <v>482</v>
      </c>
      <c r="F54" s="13">
        <v>482</v>
      </c>
      <c r="G54" s="13">
        <v>480</v>
      </c>
      <c r="H54" s="13">
        <v>480</v>
      </c>
      <c r="I54" s="13">
        <v>480</v>
      </c>
      <c r="J54" s="13">
        <v>478</v>
      </c>
      <c r="K54" s="13">
        <v>468</v>
      </c>
      <c r="L54" s="13">
        <v>468</v>
      </c>
      <c r="M54" s="13">
        <v>454</v>
      </c>
      <c r="N54" s="13">
        <v>452</v>
      </c>
      <c r="O54" s="13">
        <v>452</v>
      </c>
      <c r="P54" s="13">
        <v>452</v>
      </c>
      <c r="Q54" s="13"/>
      <c r="R54" s="13"/>
      <c r="S54" s="13"/>
    </row>
    <row r="55" spans="2:19" ht="15" customHeight="1">
      <c r="B55" s="50" t="s">
        <v>710</v>
      </c>
      <c r="C55" s="155" t="s">
        <v>263</v>
      </c>
      <c r="D55" s="69" t="s">
        <v>305</v>
      </c>
      <c r="E55" s="13">
        <v>70</v>
      </c>
      <c r="F55" s="13">
        <v>70</v>
      </c>
      <c r="G55" s="13">
        <v>60</v>
      </c>
      <c r="H55" s="13">
        <v>60</v>
      </c>
      <c r="I55" s="13">
        <v>60</v>
      </c>
      <c r="J55" s="13">
        <v>60</v>
      </c>
      <c r="K55" s="13">
        <v>60</v>
      </c>
      <c r="L55" s="13">
        <v>60</v>
      </c>
      <c r="M55" s="13">
        <v>50</v>
      </c>
      <c r="N55" s="13">
        <v>50</v>
      </c>
      <c r="O55" s="13">
        <v>120</v>
      </c>
      <c r="P55" s="13">
        <v>120</v>
      </c>
      <c r="Q55" s="13"/>
      <c r="R55" s="13"/>
      <c r="S55" s="13">
        <v>109.6</v>
      </c>
    </row>
    <row r="56" spans="2:19" ht="15" customHeight="1">
      <c r="B56" s="50" t="s">
        <v>113</v>
      </c>
      <c r="C56" s="155" t="s">
        <v>264</v>
      </c>
      <c r="D56" s="112" t="s">
        <v>1126</v>
      </c>
      <c r="E56" s="13">
        <v>850</v>
      </c>
      <c r="F56" s="13">
        <v>850</v>
      </c>
      <c r="G56" s="13">
        <v>850</v>
      </c>
      <c r="H56" s="13">
        <v>850</v>
      </c>
      <c r="I56" s="13">
        <v>850</v>
      </c>
      <c r="J56" s="13">
        <v>850</v>
      </c>
      <c r="K56" s="13">
        <v>825</v>
      </c>
      <c r="L56" s="13">
        <v>825</v>
      </c>
      <c r="M56" s="13">
        <v>825</v>
      </c>
      <c r="N56" s="13">
        <v>850</v>
      </c>
      <c r="O56" s="13">
        <v>850</v>
      </c>
      <c r="P56" s="13">
        <v>850</v>
      </c>
      <c r="Q56" s="13"/>
      <c r="R56" s="13"/>
      <c r="S56" s="13"/>
    </row>
    <row r="57" spans="2:19" ht="15" customHeight="1">
      <c r="B57" s="50" t="s">
        <v>54</v>
      </c>
      <c r="C57" s="155" t="s">
        <v>265</v>
      </c>
      <c r="D57" s="112" t="s">
        <v>1149</v>
      </c>
      <c r="E57" s="13">
        <v>4200</v>
      </c>
      <c r="F57" s="13">
        <v>4200</v>
      </c>
      <c r="G57" s="13">
        <v>4200</v>
      </c>
      <c r="H57" s="13">
        <v>4200</v>
      </c>
      <c r="I57" s="13">
        <v>4200</v>
      </c>
      <c r="J57" s="13">
        <v>4200</v>
      </c>
      <c r="K57" s="13">
        <v>4200</v>
      </c>
      <c r="L57" s="13">
        <v>4200</v>
      </c>
      <c r="M57" s="13">
        <v>4200</v>
      </c>
      <c r="N57" s="13">
        <v>4200</v>
      </c>
      <c r="O57" s="13">
        <v>4200</v>
      </c>
      <c r="P57" s="13">
        <v>4200</v>
      </c>
      <c r="Q57" s="13"/>
      <c r="R57" s="207"/>
      <c r="S57" s="13"/>
    </row>
    <row r="58" spans="2:19" ht="13.5" customHeight="1">
      <c r="B58" s="50" t="s">
        <v>55</v>
      </c>
      <c r="C58" s="155" t="s">
        <v>1141</v>
      </c>
      <c r="D58" s="112" t="s">
        <v>1150</v>
      </c>
      <c r="E58" s="13">
        <v>1890</v>
      </c>
      <c r="F58" s="13">
        <v>1890</v>
      </c>
      <c r="G58" s="13">
        <v>1890</v>
      </c>
      <c r="H58" s="13">
        <v>1890</v>
      </c>
      <c r="I58" s="13">
        <v>1890</v>
      </c>
      <c r="J58" s="13">
        <v>1890</v>
      </c>
      <c r="K58" s="13">
        <v>1890</v>
      </c>
      <c r="L58" s="13">
        <v>1890</v>
      </c>
      <c r="M58" s="13">
        <v>1890</v>
      </c>
      <c r="N58" s="13">
        <v>1890</v>
      </c>
      <c r="O58" s="13">
        <v>1890</v>
      </c>
      <c r="P58" s="13">
        <v>1890</v>
      </c>
      <c r="Q58" s="13"/>
      <c r="R58" s="13"/>
      <c r="S58" s="13"/>
    </row>
    <row r="59" spans="2:19" ht="14.25" customHeight="1">
      <c r="B59" s="50" t="s">
        <v>56</v>
      </c>
      <c r="C59" s="170" t="s">
        <v>247</v>
      </c>
      <c r="D59" s="112" t="s">
        <v>1127</v>
      </c>
      <c r="E59" s="13">
        <v>4633</v>
      </c>
      <c r="F59" s="13">
        <v>4633</v>
      </c>
      <c r="G59" s="13">
        <v>4633</v>
      </c>
      <c r="H59" s="13">
        <v>4633</v>
      </c>
      <c r="I59" s="13">
        <v>4633</v>
      </c>
      <c r="J59" s="13">
        <v>4633</v>
      </c>
      <c r="K59" s="13">
        <v>4633</v>
      </c>
      <c r="L59" s="13">
        <v>4633</v>
      </c>
      <c r="M59" s="13">
        <v>4667</v>
      </c>
      <c r="N59" s="13">
        <v>4867</v>
      </c>
      <c r="O59" s="13">
        <v>4867</v>
      </c>
      <c r="P59" s="13">
        <v>4867</v>
      </c>
      <c r="Q59" s="13"/>
      <c r="R59" s="13"/>
      <c r="S59" s="13"/>
    </row>
    <row r="60" spans="2:19" ht="15" customHeight="1">
      <c r="B60" s="50" t="s">
        <v>57</v>
      </c>
      <c r="C60" s="169" t="s">
        <v>266</v>
      </c>
      <c r="D60" s="112" t="s">
        <v>1127</v>
      </c>
      <c r="E60" s="13">
        <v>6727</v>
      </c>
      <c r="F60" s="13">
        <v>6727</v>
      </c>
      <c r="G60" s="13">
        <v>6727</v>
      </c>
      <c r="H60" s="13">
        <v>6727</v>
      </c>
      <c r="I60" s="13">
        <v>6727</v>
      </c>
      <c r="J60" s="13">
        <v>6850</v>
      </c>
      <c r="K60" s="13">
        <v>6767</v>
      </c>
      <c r="L60" s="13">
        <v>6767</v>
      </c>
      <c r="M60" s="13">
        <v>6767</v>
      </c>
      <c r="N60" s="13">
        <v>6767</v>
      </c>
      <c r="O60" s="13">
        <v>6767</v>
      </c>
      <c r="P60" s="13">
        <v>6767</v>
      </c>
      <c r="Q60" s="13"/>
      <c r="R60" s="13"/>
      <c r="S60" s="13"/>
    </row>
    <row r="61" spans="1:19" ht="15" customHeight="1">
      <c r="A61" s="56"/>
      <c r="B61" s="68" t="s">
        <v>58</v>
      </c>
      <c r="C61" s="157" t="s">
        <v>267</v>
      </c>
      <c r="D61" s="112" t="s">
        <v>1127</v>
      </c>
      <c r="E61" s="13">
        <v>2000</v>
      </c>
      <c r="F61" s="13">
        <v>2000</v>
      </c>
      <c r="G61" s="13">
        <v>2000</v>
      </c>
      <c r="H61" s="13">
        <v>2000</v>
      </c>
      <c r="I61" s="13">
        <v>2000</v>
      </c>
      <c r="J61" s="13">
        <v>2000</v>
      </c>
      <c r="K61" s="13">
        <v>2000</v>
      </c>
      <c r="L61" s="13">
        <v>2000</v>
      </c>
      <c r="M61" s="13">
        <v>2000</v>
      </c>
      <c r="N61" s="13">
        <v>2000</v>
      </c>
      <c r="O61" s="13">
        <v>2000</v>
      </c>
      <c r="P61" s="13">
        <v>2000</v>
      </c>
      <c r="Q61" s="13"/>
      <c r="R61" s="13"/>
      <c r="S61" s="13"/>
    </row>
    <row r="62" spans="1:19" ht="15" customHeight="1">
      <c r="A62" s="56"/>
      <c r="B62" s="60" t="s">
        <v>59</v>
      </c>
      <c r="C62" s="157" t="s">
        <v>1142</v>
      </c>
      <c r="D62" s="112" t="s">
        <v>1151</v>
      </c>
      <c r="E62" s="13">
        <v>14000</v>
      </c>
      <c r="F62" s="13">
        <v>14000</v>
      </c>
      <c r="G62" s="13">
        <v>14000</v>
      </c>
      <c r="H62" s="13">
        <v>14000</v>
      </c>
      <c r="I62" s="13">
        <v>14000</v>
      </c>
      <c r="J62" s="13">
        <v>14000</v>
      </c>
      <c r="K62" s="13">
        <v>12500</v>
      </c>
      <c r="L62" s="13">
        <v>12500</v>
      </c>
      <c r="M62" s="13">
        <v>12500</v>
      </c>
      <c r="N62" s="13">
        <v>12500</v>
      </c>
      <c r="O62" s="13">
        <v>12500</v>
      </c>
      <c r="P62" s="13">
        <v>12500</v>
      </c>
      <c r="Q62" s="3"/>
      <c r="R62" s="3"/>
      <c r="S62" s="3"/>
    </row>
    <row r="63" spans="1:19" ht="15" customHeight="1">
      <c r="A63" s="58"/>
      <c r="B63" s="60" t="s">
        <v>60</v>
      </c>
      <c r="C63" s="157" t="s">
        <v>268</v>
      </c>
      <c r="D63" s="112" t="s">
        <v>1151</v>
      </c>
      <c r="E63" s="13">
        <v>12250</v>
      </c>
      <c r="F63" s="13">
        <v>12250</v>
      </c>
      <c r="G63" s="13">
        <v>12250</v>
      </c>
      <c r="H63" s="13">
        <v>12750</v>
      </c>
      <c r="I63" s="13">
        <v>12750</v>
      </c>
      <c r="J63" s="13">
        <v>12750</v>
      </c>
      <c r="K63" s="13">
        <v>12750</v>
      </c>
      <c r="L63" s="13">
        <v>12750</v>
      </c>
      <c r="M63" s="13">
        <v>12750</v>
      </c>
      <c r="N63" s="13">
        <v>12750</v>
      </c>
      <c r="O63" s="13">
        <v>12750</v>
      </c>
      <c r="P63" s="13">
        <v>12750</v>
      </c>
      <c r="Q63" s="13"/>
      <c r="R63" s="13"/>
      <c r="S63" s="13"/>
    </row>
    <row r="64" spans="2:25" ht="15" customHeight="1">
      <c r="B64" s="50" t="s">
        <v>61</v>
      </c>
      <c r="C64" s="155" t="s">
        <v>269</v>
      </c>
      <c r="D64" s="112" t="s">
        <v>1151</v>
      </c>
      <c r="E64" s="13">
        <v>12330</v>
      </c>
      <c r="F64" s="13">
        <v>12330</v>
      </c>
      <c r="G64" s="13">
        <v>12330</v>
      </c>
      <c r="H64" s="13">
        <v>12330</v>
      </c>
      <c r="I64" s="13">
        <v>12330</v>
      </c>
      <c r="J64" s="13">
        <v>12330</v>
      </c>
      <c r="K64" s="13">
        <v>12300</v>
      </c>
      <c r="L64" s="13">
        <v>12300</v>
      </c>
      <c r="M64" s="13">
        <v>12300</v>
      </c>
      <c r="N64" s="13">
        <v>12300</v>
      </c>
      <c r="O64" s="13">
        <v>13830</v>
      </c>
      <c r="P64" s="13">
        <v>14170</v>
      </c>
      <c r="Q64" s="3"/>
      <c r="R64" s="3"/>
      <c r="S64" s="3"/>
      <c r="Y64" s="1">
        <v>102.9</v>
      </c>
    </row>
    <row r="65" spans="2:19" ht="15">
      <c r="B65" s="50" t="s">
        <v>966</v>
      </c>
      <c r="C65" s="158" t="s">
        <v>1144</v>
      </c>
      <c r="D65" s="112" t="s">
        <v>1152</v>
      </c>
      <c r="E65" s="13">
        <v>8500</v>
      </c>
      <c r="F65" s="13">
        <v>8500</v>
      </c>
      <c r="G65" s="13">
        <v>8500</v>
      </c>
      <c r="H65" s="13">
        <v>8500</v>
      </c>
      <c r="I65" s="13">
        <v>8500</v>
      </c>
      <c r="J65" s="13">
        <v>8500</v>
      </c>
      <c r="K65" s="13">
        <v>8500</v>
      </c>
      <c r="L65" s="13">
        <v>8500</v>
      </c>
      <c r="M65" s="13">
        <v>8500</v>
      </c>
      <c r="N65" s="13">
        <v>8500</v>
      </c>
      <c r="O65" s="13">
        <v>8500</v>
      </c>
      <c r="P65" s="13">
        <v>8500</v>
      </c>
      <c r="Q65" s="13"/>
      <c r="R65" s="13"/>
      <c r="S65" s="13"/>
    </row>
    <row r="66" spans="2:19" ht="14.25" customHeight="1">
      <c r="B66" s="50" t="s">
        <v>62</v>
      </c>
      <c r="C66" s="155" t="s">
        <v>271</v>
      </c>
      <c r="D66" s="112" t="s">
        <v>1153</v>
      </c>
      <c r="E66" s="13">
        <v>4825</v>
      </c>
      <c r="F66" s="13">
        <v>4825</v>
      </c>
      <c r="G66" s="13">
        <v>4825</v>
      </c>
      <c r="H66" s="13">
        <v>4825</v>
      </c>
      <c r="I66" s="13">
        <v>4825</v>
      </c>
      <c r="J66" s="13">
        <v>4825</v>
      </c>
      <c r="K66" s="13">
        <v>4800</v>
      </c>
      <c r="L66" s="13">
        <v>4800</v>
      </c>
      <c r="M66" s="13">
        <v>4800</v>
      </c>
      <c r="N66" s="13">
        <v>4950</v>
      </c>
      <c r="O66" s="13">
        <v>4950</v>
      </c>
      <c r="P66" s="13">
        <v>4950</v>
      </c>
      <c r="Q66" s="3"/>
      <c r="R66" s="3"/>
      <c r="S66" s="3"/>
    </row>
    <row r="67" spans="2:19" ht="18" customHeight="1">
      <c r="B67" s="50" t="s">
        <v>63</v>
      </c>
      <c r="C67" s="155" t="s">
        <v>272</v>
      </c>
      <c r="D67" s="112" t="s">
        <v>1154</v>
      </c>
      <c r="E67" s="13">
        <v>17000</v>
      </c>
      <c r="F67" s="13">
        <v>17000</v>
      </c>
      <c r="G67" s="13">
        <v>17000</v>
      </c>
      <c r="H67" s="13">
        <v>17000</v>
      </c>
      <c r="I67" s="13">
        <v>17000</v>
      </c>
      <c r="J67" s="13">
        <v>17000</v>
      </c>
      <c r="K67" s="13">
        <v>17000</v>
      </c>
      <c r="L67" s="13">
        <v>17000</v>
      </c>
      <c r="M67" s="13">
        <v>17000</v>
      </c>
      <c r="N67" s="13">
        <v>17000</v>
      </c>
      <c r="O67" s="13">
        <v>17000</v>
      </c>
      <c r="P67" s="13">
        <v>17000</v>
      </c>
      <c r="Q67" s="3"/>
      <c r="R67" s="3"/>
      <c r="S67" s="3"/>
    </row>
    <row r="68" spans="1:19" ht="15" customHeight="1">
      <c r="A68" s="167" t="s">
        <v>203</v>
      </c>
      <c r="B68" s="68"/>
      <c r="C68" s="62"/>
      <c r="D68" s="69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5" customHeight="1">
      <c r="A69" s="167" t="s">
        <v>1291</v>
      </c>
      <c r="B69" s="68"/>
      <c r="C69" s="62"/>
      <c r="D69" s="69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3"/>
      <c r="R69" s="3"/>
      <c r="S69" s="3"/>
    </row>
    <row r="70" spans="1:19" ht="15" customHeight="1">
      <c r="A70" s="58"/>
      <c r="B70" s="60" t="s">
        <v>1289</v>
      </c>
      <c r="C70" s="62" t="s">
        <v>1290</v>
      </c>
      <c r="D70" s="69" t="s">
        <v>110</v>
      </c>
      <c r="E70" s="220">
        <v>220</v>
      </c>
      <c r="F70" s="220">
        <v>220</v>
      </c>
      <c r="G70" s="220">
        <v>220</v>
      </c>
      <c r="H70" s="220">
        <v>220</v>
      </c>
      <c r="I70" s="220">
        <v>220</v>
      </c>
      <c r="J70" s="220">
        <v>220</v>
      </c>
      <c r="K70" s="220">
        <v>220</v>
      </c>
      <c r="L70" s="220">
        <v>220</v>
      </c>
      <c r="M70" s="220">
        <v>220</v>
      </c>
      <c r="N70" s="220">
        <v>220</v>
      </c>
      <c r="O70" s="220">
        <v>220</v>
      </c>
      <c r="P70" s="220">
        <v>220</v>
      </c>
      <c r="Q70" s="3"/>
      <c r="R70" s="3"/>
      <c r="S70" s="3"/>
    </row>
    <row r="71" spans="1:19" ht="15" customHeight="1">
      <c r="A71" s="58"/>
      <c r="B71" s="60"/>
      <c r="C71" s="62" t="s">
        <v>1286</v>
      </c>
      <c r="D71" s="69" t="s">
        <v>1155</v>
      </c>
      <c r="E71" s="221">
        <v>19.8</v>
      </c>
      <c r="F71" s="221">
        <v>19.8</v>
      </c>
      <c r="G71" s="221">
        <v>19.8</v>
      </c>
      <c r="H71" s="221">
        <v>19.8</v>
      </c>
      <c r="I71" s="221">
        <v>19.8</v>
      </c>
      <c r="J71" s="221">
        <v>19.8</v>
      </c>
      <c r="K71" s="221">
        <v>19.8</v>
      </c>
      <c r="L71" s="221">
        <v>19.8</v>
      </c>
      <c r="M71" s="221">
        <v>19.8</v>
      </c>
      <c r="N71" s="221">
        <v>19.8</v>
      </c>
      <c r="O71" s="221">
        <v>19.8</v>
      </c>
      <c r="P71" s="221">
        <v>19.8</v>
      </c>
      <c r="Q71" s="13"/>
      <c r="R71" s="13"/>
      <c r="S71" s="13"/>
    </row>
    <row r="72" spans="2:19" ht="15" customHeight="1">
      <c r="B72" s="50"/>
      <c r="C72" s="62" t="s">
        <v>1287</v>
      </c>
      <c r="D72" s="69" t="s">
        <v>1155</v>
      </c>
      <c r="E72" s="221">
        <v>26.75</v>
      </c>
      <c r="F72" s="221">
        <v>26.75</v>
      </c>
      <c r="G72" s="221">
        <v>26.75</v>
      </c>
      <c r="H72" s="221">
        <v>26.75</v>
      </c>
      <c r="I72" s="221">
        <v>26.75</v>
      </c>
      <c r="J72" s="221">
        <v>26.75</v>
      </c>
      <c r="K72" s="221">
        <v>26.75</v>
      </c>
      <c r="L72" s="221">
        <v>26.75</v>
      </c>
      <c r="M72" s="221">
        <v>26.75</v>
      </c>
      <c r="N72" s="221">
        <v>26.75</v>
      </c>
      <c r="O72" s="221">
        <v>26.75</v>
      </c>
      <c r="P72" s="221">
        <v>26.75</v>
      </c>
      <c r="Q72" s="3"/>
      <c r="R72" s="3"/>
      <c r="S72" s="3"/>
    </row>
    <row r="73" spans="2:19" ht="15" customHeight="1">
      <c r="B73" s="50"/>
      <c r="C73" s="62" t="s">
        <v>1288</v>
      </c>
      <c r="D73" s="69" t="s">
        <v>1155</v>
      </c>
      <c r="E73" s="221">
        <v>31.05</v>
      </c>
      <c r="F73" s="221">
        <v>31.05</v>
      </c>
      <c r="G73" s="221">
        <v>31.05</v>
      </c>
      <c r="H73" s="221">
        <v>31.05</v>
      </c>
      <c r="I73" s="221">
        <v>31.05</v>
      </c>
      <c r="J73" s="221">
        <v>31.05</v>
      </c>
      <c r="K73" s="221">
        <v>31.05</v>
      </c>
      <c r="L73" s="221">
        <v>31.05</v>
      </c>
      <c r="M73" s="221">
        <v>31.05</v>
      </c>
      <c r="N73" s="221">
        <v>31.05</v>
      </c>
      <c r="O73" s="221">
        <v>31.05</v>
      </c>
      <c r="P73" s="221">
        <v>31.05</v>
      </c>
      <c r="Q73" s="13"/>
      <c r="R73" s="13"/>
      <c r="S73" s="13"/>
    </row>
    <row r="74" spans="1:19" ht="15" customHeight="1">
      <c r="A74" s="24" t="s">
        <v>1143</v>
      </c>
      <c r="B74" s="14"/>
      <c r="C74" s="67"/>
      <c r="D74" s="67"/>
      <c r="E74" s="222"/>
      <c r="F74" s="221"/>
      <c r="G74" s="221"/>
      <c r="H74" s="221"/>
      <c r="I74" s="221"/>
      <c r="J74" s="221"/>
      <c r="K74" s="221"/>
      <c r="L74" s="221" t="s">
        <v>1533</v>
      </c>
      <c r="M74" s="221"/>
      <c r="N74" s="221"/>
      <c r="O74" s="221"/>
      <c r="P74" s="221"/>
      <c r="Q74" s="3"/>
      <c r="R74" s="3"/>
      <c r="S74" s="3"/>
    </row>
    <row r="75" spans="1:19" ht="15" customHeight="1">
      <c r="A75" s="47"/>
      <c r="B75" s="113"/>
      <c r="C75" s="40"/>
      <c r="D75" s="48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3"/>
      <c r="R75" s="3"/>
      <c r="S75" s="3"/>
    </row>
    <row r="76" spans="1:19" ht="15" customHeight="1">
      <c r="A76" s="3"/>
      <c r="B76" s="14"/>
      <c r="C76" s="14"/>
      <c r="D76" s="14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3"/>
      <c r="R76" s="3"/>
      <c r="S76" s="3"/>
    </row>
    <row r="77" spans="1:19" ht="15" customHeight="1">
      <c r="A77" s="4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5" customHeight="1">
      <c r="A78" s="49"/>
      <c r="B78" s="3"/>
      <c r="C78" s="3"/>
      <c r="D78" s="3"/>
      <c r="Q78" s="3"/>
      <c r="R78" s="3"/>
      <c r="S78" s="3"/>
    </row>
    <row r="79" spans="17:19" ht="15" customHeight="1">
      <c r="Q79" s="3"/>
      <c r="R79" s="3"/>
      <c r="S79" s="3"/>
    </row>
    <row r="80" spans="17:19" ht="15" customHeight="1">
      <c r="Q80" s="3"/>
      <c r="R80" s="3"/>
      <c r="S80" s="3"/>
    </row>
    <row r="81" spans="17:19" ht="14.25">
      <c r="Q81" s="3"/>
      <c r="R81" s="3"/>
      <c r="S81" s="3"/>
    </row>
  </sheetData>
  <sheetProtection/>
  <mergeCells count="18">
    <mergeCell ref="A5:P5"/>
    <mergeCell ref="Q7:S7"/>
    <mergeCell ref="A7:B8"/>
    <mergeCell ref="C7:C8"/>
    <mergeCell ref="D7:D8"/>
    <mergeCell ref="E7:E8"/>
    <mergeCell ref="F7:F8"/>
    <mergeCell ref="L7:L8"/>
    <mergeCell ref="A14:B14"/>
    <mergeCell ref="M7:M8"/>
    <mergeCell ref="N7:N8"/>
    <mergeCell ref="O7:O8"/>
    <mergeCell ref="P7:P8"/>
    <mergeCell ref="G7:G8"/>
    <mergeCell ref="H7:H8"/>
    <mergeCell ref="I7:I8"/>
    <mergeCell ref="J7:J8"/>
    <mergeCell ref="K7:K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39"/>
  <sheetViews>
    <sheetView tabSelected="1" zoomScalePageLayoutView="0" workbookViewId="0" topLeftCell="C57">
      <selection activeCell="A1" sqref="A1"/>
    </sheetView>
  </sheetViews>
  <sheetFormatPr defaultColWidth="10.625" defaultRowHeight="13.5"/>
  <cols>
    <col min="1" max="1" width="4.625" style="1" customWidth="1"/>
    <col min="2" max="2" width="18.75390625" style="50" customWidth="1"/>
    <col min="3" max="3" width="95.75390625" style="74" customWidth="1"/>
    <col min="4" max="4" width="12.625" style="36" customWidth="1"/>
    <col min="5" max="19" width="14.625" style="1" customWidth="1"/>
    <col min="20" max="16384" width="10.625" style="1" customWidth="1"/>
  </cols>
  <sheetData>
    <row r="1" spans="1:16" s="5" customFormat="1" ht="13.5" customHeight="1">
      <c r="A1" s="4" t="s">
        <v>1156</v>
      </c>
      <c r="B1" s="64"/>
      <c r="C1" s="73"/>
      <c r="D1" s="35"/>
      <c r="P1" s="6" t="s">
        <v>430</v>
      </c>
    </row>
    <row r="2" spans="1:16" s="5" customFormat="1" ht="13.5" customHeight="1">
      <c r="A2" s="4"/>
      <c r="B2" s="64"/>
      <c r="C2" s="73"/>
      <c r="D2" s="35"/>
      <c r="P2" s="6"/>
    </row>
    <row r="3" spans="1:16" s="5" customFormat="1" ht="13.5" customHeight="1">
      <c r="A3" s="4"/>
      <c r="B3" s="64"/>
      <c r="C3" s="73"/>
      <c r="D3" s="35"/>
      <c r="P3" s="6"/>
    </row>
    <row r="4" spans="1:16" s="5" customFormat="1" ht="13.5" customHeight="1">
      <c r="A4" s="4"/>
      <c r="B4" s="64"/>
      <c r="C4" s="73"/>
      <c r="D4" s="35"/>
      <c r="P4" s="6"/>
    </row>
    <row r="5" spans="1:19" ht="19.5" customHeight="1">
      <c r="A5" s="239" t="s">
        <v>1526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34"/>
      <c r="R5" s="34"/>
      <c r="S5" s="34"/>
    </row>
    <row r="6" spans="4:19" ht="14.25" customHeight="1" thickBot="1">
      <c r="D6" s="23"/>
      <c r="E6" s="45"/>
      <c r="F6" s="45"/>
      <c r="G6" s="46"/>
      <c r="H6" s="208"/>
      <c r="I6" s="45"/>
      <c r="J6" s="46"/>
      <c r="K6" s="45"/>
      <c r="L6" s="45"/>
      <c r="M6" s="46"/>
      <c r="N6" s="45"/>
      <c r="O6" s="45"/>
      <c r="P6" s="46" t="s">
        <v>387</v>
      </c>
      <c r="Q6" s="3"/>
      <c r="R6" s="3"/>
      <c r="S6" s="2"/>
    </row>
    <row r="7" spans="1:19" ht="15" customHeight="1">
      <c r="A7" s="286" t="s">
        <v>302</v>
      </c>
      <c r="B7" s="287"/>
      <c r="C7" s="290" t="s">
        <v>303</v>
      </c>
      <c r="D7" s="262" t="s">
        <v>1097</v>
      </c>
      <c r="E7" s="264" t="s">
        <v>1157</v>
      </c>
      <c r="F7" s="264" t="s">
        <v>1064</v>
      </c>
      <c r="G7" s="264" t="s">
        <v>1065</v>
      </c>
      <c r="H7" s="264" t="s">
        <v>1066</v>
      </c>
      <c r="I7" s="264" t="s">
        <v>1067</v>
      </c>
      <c r="J7" s="264" t="s">
        <v>1068</v>
      </c>
      <c r="K7" s="264" t="s">
        <v>1069</v>
      </c>
      <c r="L7" s="264" t="s">
        <v>1070</v>
      </c>
      <c r="M7" s="264" t="s">
        <v>1071</v>
      </c>
      <c r="N7" s="264" t="s">
        <v>1158</v>
      </c>
      <c r="O7" s="264" t="s">
        <v>1159</v>
      </c>
      <c r="P7" s="266" t="s">
        <v>1160</v>
      </c>
      <c r="Q7" s="282"/>
      <c r="R7" s="283"/>
      <c r="S7" s="283"/>
    </row>
    <row r="8" spans="1:19" ht="15" customHeight="1">
      <c r="A8" s="288"/>
      <c r="B8" s="289"/>
      <c r="C8" s="291"/>
      <c r="D8" s="263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3"/>
      <c r="Q8" s="12"/>
      <c r="R8" s="12"/>
      <c r="S8" s="12"/>
    </row>
    <row r="9" spans="1:19" ht="15" customHeight="1">
      <c r="A9" s="56"/>
      <c r="B9" s="68"/>
      <c r="C9" s="62"/>
      <c r="D9" s="69" t="s">
        <v>1186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5" customHeight="1">
      <c r="A10" s="58"/>
      <c r="B10" s="60" t="s">
        <v>270</v>
      </c>
      <c r="C10" s="62" t="s">
        <v>273</v>
      </c>
      <c r="D10" s="69" t="s">
        <v>1161</v>
      </c>
      <c r="E10" s="13">
        <v>6525</v>
      </c>
      <c r="F10" s="13">
        <v>6525</v>
      </c>
      <c r="G10" s="13">
        <v>6525</v>
      </c>
      <c r="H10" s="13">
        <v>6525</v>
      </c>
      <c r="I10" s="13">
        <v>6525</v>
      </c>
      <c r="J10" s="13">
        <v>6525</v>
      </c>
      <c r="K10" s="13">
        <v>6525</v>
      </c>
      <c r="L10" s="13">
        <v>6525</v>
      </c>
      <c r="M10" s="13">
        <v>6525</v>
      </c>
      <c r="N10" s="13">
        <v>6525</v>
      </c>
      <c r="O10" s="13">
        <v>6525</v>
      </c>
      <c r="P10" s="13">
        <v>6525</v>
      </c>
      <c r="Q10" s="3"/>
      <c r="R10" s="3"/>
      <c r="S10" s="3"/>
    </row>
    <row r="11" spans="1:19" ht="15" customHeight="1">
      <c r="A11" s="58"/>
      <c r="B11" s="60"/>
      <c r="C11" s="62" t="s">
        <v>1534</v>
      </c>
      <c r="D11" s="69" t="s">
        <v>1176</v>
      </c>
      <c r="E11" s="1">
        <v>5000</v>
      </c>
      <c r="F11" s="1">
        <v>5000</v>
      </c>
      <c r="G11" s="1">
        <v>5000</v>
      </c>
      <c r="H11" s="1">
        <v>5000</v>
      </c>
      <c r="I11" s="1">
        <v>5000</v>
      </c>
      <c r="J11" s="1">
        <v>5000</v>
      </c>
      <c r="K11" s="1">
        <v>5000</v>
      </c>
      <c r="L11" s="1">
        <v>5000</v>
      </c>
      <c r="M11" s="1">
        <v>5000</v>
      </c>
      <c r="N11" s="1">
        <v>5000</v>
      </c>
      <c r="O11" s="1">
        <v>5000</v>
      </c>
      <c r="P11" s="1">
        <v>5000</v>
      </c>
      <c r="Q11" s="13"/>
      <c r="R11" s="13"/>
      <c r="S11" s="13"/>
    </row>
    <row r="12" spans="1:19" ht="15" customHeight="1">
      <c r="A12" s="58"/>
      <c r="C12" s="44" t="s">
        <v>1535</v>
      </c>
      <c r="D12" s="69" t="s">
        <v>1185</v>
      </c>
      <c r="E12" s="13">
        <v>700</v>
      </c>
      <c r="F12" s="13">
        <v>700</v>
      </c>
      <c r="G12" s="13">
        <v>700</v>
      </c>
      <c r="H12" s="13">
        <v>700</v>
      </c>
      <c r="I12" s="13">
        <v>700</v>
      </c>
      <c r="J12" s="13">
        <v>700</v>
      </c>
      <c r="K12" s="13">
        <v>700</v>
      </c>
      <c r="L12" s="13">
        <v>700</v>
      </c>
      <c r="M12" s="13">
        <v>700</v>
      </c>
      <c r="N12" s="13">
        <v>700</v>
      </c>
      <c r="O12" s="13">
        <v>700</v>
      </c>
      <c r="P12" s="13">
        <v>700</v>
      </c>
      <c r="Q12" s="3"/>
      <c r="R12" s="3"/>
      <c r="S12" s="3"/>
    </row>
    <row r="13" spans="1:19" ht="15" customHeight="1">
      <c r="A13" s="58"/>
      <c r="B13" s="60"/>
      <c r="C13" s="62" t="s">
        <v>1536</v>
      </c>
      <c r="D13" s="112" t="s">
        <v>1474</v>
      </c>
      <c r="E13" s="223">
        <v>92.47</v>
      </c>
      <c r="F13" s="223">
        <v>92.47</v>
      </c>
      <c r="G13" s="223">
        <v>92.47</v>
      </c>
      <c r="H13" s="223">
        <v>92.47</v>
      </c>
      <c r="I13" s="223">
        <v>92.47</v>
      </c>
      <c r="J13" s="223">
        <v>92.47</v>
      </c>
      <c r="K13" s="223">
        <v>92.47</v>
      </c>
      <c r="L13" s="223">
        <v>92.47</v>
      </c>
      <c r="M13" s="223">
        <v>92.47</v>
      </c>
      <c r="N13" s="223">
        <v>92.47</v>
      </c>
      <c r="O13" s="223">
        <v>92.47</v>
      </c>
      <c r="P13" s="223">
        <v>92.47</v>
      </c>
      <c r="Q13" s="13"/>
      <c r="R13" s="13"/>
      <c r="S13" s="13"/>
    </row>
    <row r="14" spans="1:19" ht="15" customHeight="1">
      <c r="A14" s="58"/>
      <c r="B14" s="60"/>
      <c r="C14" s="62" t="s">
        <v>1537</v>
      </c>
      <c r="D14" s="112" t="s">
        <v>1474</v>
      </c>
      <c r="E14" s="223">
        <v>92.4</v>
      </c>
      <c r="F14" s="223">
        <v>92.4</v>
      </c>
      <c r="G14" s="223">
        <v>92.4</v>
      </c>
      <c r="H14" s="223">
        <v>92.4</v>
      </c>
      <c r="I14" s="223">
        <v>92.4</v>
      </c>
      <c r="J14" s="223">
        <v>92.4</v>
      </c>
      <c r="K14" s="223">
        <v>92.4</v>
      </c>
      <c r="L14" s="223">
        <v>92.4</v>
      </c>
      <c r="M14" s="223">
        <v>92.4</v>
      </c>
      <c r="N14" s="223">
        <v>92.4</v>
      </c>
      <c r="O14" s="223">
        <v>92.4</v>
      </c>
      <c r="P14" s="223">
        <v>92.4</v>
      </c>
      <c r="Q14" s="13"/>
      <c r="R14" s="13"/>
      <c r="S14" s="13"/>
    </row>
    <row r="15" spans="2:19" ht="15" customHeight="1">
      <c r="B15" s="60" t="s">
        <v>839</v>
      </c>
      <c r="C15" s="62" t="s">
        <v>1538</v>
      </c>
      <c r="D15" s="112" t="s">
        <v>1475</v>
      </c>
      <c r="E15" s="224">
        <v>2580</v>
      </c>
      <c r="F15" s="224">
        <v>2580</v>
      </c>
      <c r="G15" s="224">
        <v>2580</v>
      </c>
      <c r="H15" s="224">
        <v>2580</v>
      </c>
      <c r="I15" s="224">
        <v>2580</v>
      </c>
      <c r="J15" s="224">
        <v>2580</v>
      </c>
      <c r="K15" s="224">
        <v>2580</v>
      </c>
      <c r="L15" s="224">
        <v>2580</v>
      </c>
      <c r="M15" s="224">
        <v>2580</v>
      </c>
      <c r="N15" s="224">
        <v>2580</v>
      </c>
      <c r="O15" s="224">
        <v>2605</v>
      </c>
      <c r="P15" s="224">
        <v>2605</v>
      </c>
      <c r="Q15" s="13"/>
      <c r="R15" s="13"/>
      <c r="S15" s="13"/>
    </row>
    <row r="16" spans="1:49" ht="15" customHeight="1">
      <c r="A16" s="8"/>
      <c r="B16" s="53"/>
      <c r="C16" s="75" t="s">
        <v>1539</v>
      </c>
      <c r="D16" s="112" t="s">
        <v>1187</v>
      </c>
      <c r="E16" s="90">
        <v>4838</v>
      </c>
      <c r="F16" s="32">
        <v>4838</v>
      </c>
      <c r="G16" s="32">
        <v>4838</v>
      </c>
      <c r="H16" s="32">
        <v>4838</v>
      </c>
      <c r="I16" s="32">
        <v>4838</v>
      </c>
      <c r="J16" s="32">
        <v>4838</v>
      </c>
      <c r="K16" s="32">
        <v>4838</v>
      </c>
      <c r="L16" s="32">
        <v>4838</v>
      </c>
      <c r="M16" s="32">
        <v>4838</v>
      </c>
      <c r="N16" s="32">
        <v>4838</v>
      </c>
      <c r="O16" s="32">
        <v>4888</v>
      </c>
      <c r="P16" s="32">
        <v>4888</v>
      </c>
      <c r="Q16" s="14"/>
      <c r="R16" s="14"/>
      <c r="S16" s="14"/>
      <c r="T16" s="8"/>
      <c r="U16" s="14"/>
      <c r="V16" s="14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5" customHeight="1">
      <c r="A17" s="9"/>
      <c r="B17" s="39"/>
      <c r="C17" s="75" t="s">
        <v>1540</v>
      </c>
      <c r="D17" s="38" t="s">
        <v>1188</v>
      </c>
      <c r="E17" s="32">
        <v>7113</v>
      </c>
      <c r="F17" s="32">
        <v>7113</v>
      </c>
      <c r="G17" s="32">
        <v>7113</v>
      </c>
      <c r="H17" s="32">
        <v>7113</v>
      </c>
      <c r="I17" s="32">
        <v>7113</v>
      </c>
      <c r="J17" s="32">
        <v>7113</v>
      </c>
      <c r="K17" s="32">
        <v>7113</v>
      </c>
      <c r="L17" s="32">
        <v>7113</v>
      </c>
      <c r="M17" s="32">
        <v>7113</v>
      </c>
      <c r="N17" s="32">
        <v>7113</v>
      </c>
      <c r="O17" s="32">
        <v>7180</v>
      </c>
      <c r="P17" s="32">
        <v>7180</v>
      </c>
      <c r="Q17" s="12"/>
      <c r="R17" s="12"/>
      <c r="S17" s="12"/>
      <c r="T17" s="12"/>
      <c r="U17" s="12"/>
      <c r="V17" s="12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" customHeight="1">
      <c r="A18" s="284" t="s">
        <v>1302</v>
      </c>
      <c r="B18" s="285"/>
      <c r="C18" s="75"/>
      <c r="D18" s="38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0"/>
      <c r="R18" s="30"/>
      <c r="S18" s="30"/>
      <c r="T18" s="30"/>
      <c r="U18" s="30"/>
      <c r="V18" s="1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" customHeight="1">
      <c r="A19" s="9"/>
      <c r="B19" s="39" t="s">
        <v>178</v>
      </c>
      <c r="C19" s="75" t="s">
        <v>179</v>
      </c>
      <c r="D19" s="38" t="s">
        <v>1184</v>
      </c>
      <c r="E19" s="32">
        <v>1492</v>
      </c>
      <c r="F19" s="32">
        <v>1488</v>
      </c>
      <c r="G19" s="32">
        <v>1488</v>
      </c>
      <c r="H19" s="32">
        <v>1488</v>
      </c>
      <c r="I19" s="32">
        <v>1488</v>
      </c>
      <c r="J19" s="32">
        <v>1475</v>
      </c>
      <c r="K19" s="32">
        <v>1450</v>
      </c>
      <c r="L19" s="32">
        <v>1450</v>
      </c>
      <c r="M19" s="32">
        <v>1450</v>
      </c>
      <c r="N19" s="32">
        <v>1442</v>
      </c>
      <c r="O19" s="32">
        <v>1363</v>
      </c>
      <c r="P19" s="32">
        <v>1363</v>
      </c>
      <c r="Q19" s="30"/>
      <c r="R19" s="30"/>
      <c r="S19" s="30"/>
      <c r="T19" s="30"/>
      <c r="U19" s="30"/>
      <c r="V19" s="1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" customHeight="1">
      <c r="A20" s="9"/>
      <c r="B20" s="39" t="s">
        <v>1034</v>
      </c>
      <c r="C20" s="75" t="s">
        <v>105</v>
      </c>
      <c r="D20" s="112" t="s">
        <v>1183</v>
      </c>
      <c r="E20" s="13" t="s">
        <v>1193</v>
      </c>
      <c r="F20" s="32" t="s">
        <v>1518</v>
      </c>
      <c r="G20" s="13" t="s">
        <v>1517</v>
      </c>
      <c r="H20" s="13" t="s">
        <v>1517</v>
      </c>
      <c r="I20" s="13" t="s">
        <v>1517</v>
      </c>
      <c r="J20" s="13" t="s">
        <v>1517</v>
      </c>
      <c r="K20" s="13" t="s">
        <v>1517</v>
      </c>
      <c r="L20" s="13" t="s">
        <v>1517</v>
      </c>
      <c r="M20" s="13" t="s">
        <v>1517</v>
      </c>
      <c r="N20" s="13" t="s">
        <v>1517</v>
      </c>
      <c r="O20" s="13" t="s">
        <v>1517</v>
      </c>
      <c r="P20" s="13" t="s">
        <v>1517</v>
      </c>
      <c r="Q20" s="30"/>
      <c r="R20" s="30"/>
      <c r="S20" s="30"/>
      <c r="T20" s="30"/>
      <c r="U20" s="30"/>
      <c r="V20" s="1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" customHeight="1">
      <c r="A21" s="9"/>
      <c r="B21" s="39" t="s">
        <v>1035</v>
      </c>
      <c r="C21" s="75" t="s">
        <v>1036</v>
      </c>
      <c r="D21" s="112" t="s">
        <v>1183</v>
      </c>
      <c r="E21" s="32">
        <v>1700</v>
      </c>
      <c r="F21" s="32">
        <v>1700</v>
      </c>
      <c r="G21" s="32">
        <v>1700</v>
      </c>
      <c r="H21" s="32">
        <v>1700</v>
      </c>
      <c r="I21" s="32">
        <v>1700</v>
      </c>
      <c r="J21" s="32">
        <v>1700</v>
      </c>
      <c r="K21" s="32">
        <v>1700</v>
      </c>
      <c r="L21" s="32">
        <v>1700</v>
      </c>
      <c r="M21" s="32">
        <v>1700</v>
      </c>
      <c r="N21" s="32">
        <v>1700</v>
      </c>
      <c r="O21" s="32">
        <v>1700</v>
      </c>
      <c r="P21" s="32">
        <v>1700</v>
      </c>
      <c r="Q21" s="30"/>
      <c r="R21" s="30"/>
      <c r="S21" s="30"/>
      <c r="T21" s="30"/>
      <c r="U21" s="30"/>
      <c r="V21" s="1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" customHeight="1">
      <c r="A22" s="284" t="s">
        <v>1303</v>
      </c>
      <c r="B22" s="285"/>
      <c r="C22" s="75"/>
      <c r="D22" s="3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0"/>
      <c r="R22" s="30"/>
      <c r="S22" s="30"/>
      <c r="T22" s="30"/>
      <c r="U22" s="30"/>
      <c r="V22" s="1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" customHeight="1">
      <c r="A23" s="8"/>
      <c r="B23" s="39" t="s">
        <v>180</v>
      </c>
      <c r="C23" s="75" t="s">
        <v>181</v>
      </c>
      <c r="D23" s="38" t="s">
        <v>1177</v>
      </c>
      <c r="E23" s="32">
        <v>1410</v>
      </c>
      <c r="F23" s="32">
        <v>1410</v>
      </c>
      <c r="G23" s="32">
        <v>1410</v>
      </c>
      <c r="H23" s="32">
        <v>1620</v>
      </c>
      <c r="I23" s="32">
        <v>1620</v>
      </c>
      <c r="J23" s="32">
        <v>1620</v>
      </c>
      <c r="K23" s="32">
        <v>1620</v>
      </c>
      <c r="L23" s="32">
        <v>1620</v>
      </c>
      <c r="M23" s="32">
        <v>1620</v>
      </c>
      <c r="N23" s="32">
        <v>1620</v>
      </c>
      <c r="O23" s="32">
        <v>1620</v>
      </c>
      <c r="P23" s="32">
        <v>1620</v>
      </c>
      <c r="Q23" s="30"/>
      <c r="R23" s="30"/>
      <c r="S23" s="30"/>
      <c r="T23" s="30"/>
      <c r="U23" s="30"/>
      <c r="V23" s="1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" customHeight="1">
      <c r="A24" s="9"/>
      <c r="B24" s="39"/>
      <c r="C24" s="75" t="s">
        <v>182</v>
      </c>
      <c r="D24" s="38" t="s">
        <v>1180</v>
      </c>
      <c r="E24" s="32">
        <v>600</v>
      </c>
      <c r="F24" s="32">
        <v>600</v>
      </c>
      <c r="G24" s="32">
        <v>600</v>
      </c>
      <c r="H24" s="32">
        <v>750</v>
      </c>
      <c r="I24" s="32">
        <v>750</v>
      </c>
      <c r="J24" s="32">
        <v>750</v>
      </c>
      <c r="K24" s="32">
        <v>750</v>
      </c>
      <c r="L24" s="32">
        <v>750</v>
      </c>
      <c r="M24" s="32">
        <v>750</v>
      </c>
      <c r="N24" s="32">
        <v>750</v>
      </c>
      <c r="O24" s="32">
        <v>750</v>
      </c>
      <c r="P24" s="32">
        <v>750</v>
      </c>
      <c r="Q24" s="30"/>
      <c r="R24" s="30"/>
      <c r="S24" s="30"/>
      <c r="T24" s="30"/>
      <c r="U24" s="30"/>
      <c r="V24" s="1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5" customHeight="1">
      <c r="A25" s="9"/>
      <c r="B25" s="39"/>
      <c r="C25" s="75" t="s">
        <v>183</v>
      </c>
      <c r="D25" s="112" t="s">
        <v>1182</v>
      </c>
      <c r="E25" s="32">
        <v>74</v>
      </c>
      <c r="F25" s="32">
        <v>74</v>
      </c>
      <c r="G25" s="32">
        <v>74</v>
      </c>
      <c r="H25" s="32">
        <v>80</v>
      </c>
      <c r="I25" s="32">
        <v>80</v>
      </c>
      <c r="J25" s="32">
        <v>80</v>
      </c>
      <c r="K25" s="32">
        <v>80</v>
      </c>
      <c r="L25" s="32">
        <v>80</v>
      </c>
      <c r="M25" s="32">
        <v>80</v>
      </c>
      <c r="N25" s="32">
        <v>80</v>
      </c>
      <c r="O25" s="32">
        <v>80</v>
      </c>
      <c r="P25" s="32">
        <v>80</v>
      </c>
      <c r="Q25" s="30"/>
      <c r="R25" s="30"/>
      <c r="S25" s="30"/>
      <c r="T25" s="30"/>
      <c r="U25" s="30"/>
      <c r="V25" s="1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5" customHeight="1">
      <c r="A26" s="9"/>
      <c r="B26" s="39"/>
      <c r="C26" s="75" t="s">
        <v>184</v>
      </c>
      <c r="D26" s="112" t="s">
        <v>1182</v>
      </c>
      <c r="E26" s="32">
        <v>87</v>
      </c>
      <c r="F26" s="32">
        <v>87</v>
      </c>
      <c r="G26" s="32">
        <v>87</v>
      </c>
      <c r="H26" s="32">
        <v>90</v>
      </c>
      <c r="I26" s="32">
        <v>90</v>
      </c>
      <c r="J26" s="32">
        <v>90</v>
      </c>
      <c r="K26" s="32">
        <v>90</v>
      </c>
      <c r="L26" s="32">
        <v>90</v>
      </c>
      <c r="M26" s="32">
        <v>90</v>
      </c>
      <c r="N26" s="32">
        <v>90</v>
      </c>
      <c r="O26" s="32">
        <v>90</v>
      </c>
      <c r="P26" s="32">
        <v>90</v>
      </c>
      <c r="Q26" s="30"/>
      <c r="R26" s="30"/>
      <c r="S26" s="30"/>
      <c r="T26" s="30"/>
      <c r="U26" s="30"/>
      <c r="V26" s="11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5" customHeight="1">
      <c r="A27" s="9"/>
      <c r="B27" s="39"/>
      <c r="C27" s="75" t="s">
        <v>185</v>
      </c>
      <c r="D27" s="38" t="s">
        <v>1180</v>
      </c>
      <c r="E27" s="32">
        <v>70</v>
      </c>
      <c r="F27" s="32">
        <v>70</v>
      </c>
      <c r="G27" s="32">
        <v>70</v>
      </c>
      <c r="H27" s="32">
        <v>70</v>
      </c>
      <c r="I27" s="32">
        <v>70</v>
      </c>
      <c r="J27" s="32">
        <v>70</v>
      </c>
      <c r="K27" s="32">
        <v>70</v>
      </c>
      <c r="L27" s="32">
        <v>70</v>
      </c>
      <c r="M27" s="32">
        <v>70</v>
      </c>
      <c r="N27" s="32">
        <v>70</v>
      </c>
      <c r="O27" s="32">
        <v>70</v>
      </c>
      <c r="P27" s="32">
        <v>70</v>
      </c>
      <c r="Q27" s="30"/>
      <c r="R27" s="30"/>
      <c r="S27" s="30"/>
      <c r="T27" s="30"/>
      <c r="U27" s="30"/>
      <c r="V27" s="1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15" customHeight="1">
      <c r="A28" s="284" t="s">
        <v>187</v>
      </c>
      <c r="B28" s="285"/>
      <c r="C28" s="75"/>
      <c r="D28" s="38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0"/>
      <c r="R28" s="30"/>
      <c r="S28" s="30"/>
      <c r="T28" s="30"/>
      <c r="U28" s="30"/>
      <c r="V28" s="1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15" customHeight="1">
      <c r="A29" s="284" t="s">
        <v>1304</v>
      </c>
      <c r="B29" s="285"/>
      <c r="C29" s="75"/>
      <c r="D29" s="38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0"/>
      <c r="R29" s="30"/>
      <c r="S29" s="30"/>
      <c r="T29" s="30"/>
      <c r="U29" s="30"/>
      <c r="V29" s="1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3.5" customHeight="1">
      <c r="A30" s="9"/>
      <c r="B30" s="39" t="s">
        <v>920</v>
      </c>
      <c r="C30" s="75" t="s">
        <v>1162</v>
      </c>
      <c r="D30" s="112" t="s">
        <v>1181</v>
      </c>
      <c r="E30" s="32">
        <v>5153</v>
      </c>
      <c r="F30" s="32">
        <v>5153</v>
      </c>
      <c r="G30" s="32">
        <v>5153</v>
      </c>
      <c r="H30" s="32">
        <v>5153</v>
      </c>
      <c r="I30" s="32">
        <v>4487</v>
      </c>
      <c r="J30" s="32">
        <v>4487</v>
      </c>
      <c r="K30" s="32">
        <v>4487</v>
      </c>
      <c r="L30" s="32">
        <v>4487</v>
      </c>
      <c r="M30" s="32">
        <v>4320</v>
      </c>
      <c r="N30" s="32">
        <v>4320</v>
      </c>
      <c r="O30" s="32">
        <v>4320</v>
      </c>
      <c r="P30" s="32">
        <v>4387</v>
      </c>
      <c r="Q30" s="30"/>
      <c r="R30" s="30"/>
      <c r="S30" s="30"/>
      <c r="T30" s="30"/>
      <c r="U30" s="30"/>
      <c r="V30" s="1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4.25" customHeight="1">
      <c r="A31" s="9"/>
      <c r="B31" s="39" t="s">
        <v>188</v>
      </c>
      <c r="C31" s="159" t="s">
        <v>1163</v>
      </c>
      <c r="D31" s="112" t="s">
        <v>1181</v>
      </c>
      <c r="E31" s="32">
        <v>22200</v>
      </c>
      <c r="F31" s="32">
        <v>22200</v>
      </c>
      <c r="G31" s="32">
        <v>22200</v>
      </c>
      <c r="H31" s="32">
        <v>22200</v>
      </c>
      <c r="I31" s="32">
        <v>22200</v>
      </c>
      <c r="J31" s="32">
        <v>22200</v>
      </c>
      <c r="K31" s="32">
        <v>22200</v>
      </c>
      <c r="L31" s="32">
        <v>22200</v>
      </c>
      <c r="M31" s="32">
        <v>22200</v>
      </c>
      <c r="N31" s="32">
        <v>22200</v>
      </c>
      <c r="O31" s="32">
        <v>22200</v>
      </c>
      <c r="P31" s="32">
        <v>22200</v>
      </c>
      <c r="Q31" s="30"/>
      <c r="R31" s="30"/>
      <c r="S31" s="30"/>
      <c r="T31" s="30"/>
      <c r="U31" s="30"/>
      <c r="V31" s="1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3.5" customHeight="1">
      <c r="A32" s="9"/>
      <c r="B32" s="39" t="s">
        <v>189</v>
      </c>
      <c r="C32" s="75" t="s">
        <v>930</v>
      </c>
      <c r="D32" s="112" t="s">
        <v>1181</v>
      </c>
      <c r="E32" s="32">
        <v>139800</v>
      </c>
      <c r="F32" s="32">
        <v>139800</v>
      </c>
      <c r="G32" s="32">
        <v>139800</v>
      </c>
      <c r="H32" s="32">
        <v>139800</v>
      </c>
      <c r="I32" s="32">
        <v>139800</v>
      </c>
      <c r="J32" s="32">
        <v>139800</v>
      </c>
      <c r="K32" s="32">
        <v>138300</v>
      </c>
      <c r="L32" s="32">
        <v>138300</v>
      </c>
      <c r="M32" s="32">
        <v>138300</v>
      </c>
      <c r="N32" s="32">
        <v>138300</v>
      </c>
      <c r="O32" s="32">
        <v>138300</v>
      </c>
      <c r="P32" s="32">
        <v>138300</v>
      </c>
      <c r="Q32" s="30"/>
      <c r="R32" s="30"/>
      <c r="S32" s="30"/>
      <c r="T32" s="30"/>
      <c r="U32" s="30"/>
      <c r="V32" s="11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3.5" customHeight="1">
      <c r="A33" s="8"/>
      <c r="B33" s="39" t="s">
        <v>245</v>
      </c>
      <c r="C33" s="75" t="s">
        <v>433</v>
      </c>
      <c r="D33" s="112" t="s">
        <v>1181</v>
      </c>
      <c r="E33" s="32">
        <v>17300</v>
      </c>
      <c r="F33" s="32">
        <v>17300</v>
      </c>
      <c r="G33" s="32">
        <v>17300</v>
      </c>
      <c r="H33" s="32">
        <v>107.3</v>
      </c>
      <c r="I33" s="32">
        <v>17300</v>
      </c>
      <c r="J33" s="32">
        <v>17300</v>
      </c>
      <c r="K33" s="32">
        <v>17300</v>
      </c>
      <c r="L33" s="32">
        <v>17300</v>
      </c>
      <c r="M33" s="32">
        <v>17300</v>
      </c>
      <c r="N33" s="32">
        <v>17300</v>
      </c>
      <c r="O33" s="32">
        <v>17300</v>
      </c>
      <c r="P33" s="32">
        <v>17300</v>
      </c>
      <c r="Q33" s="30"/>
      <c r="R33" s="30"/>
      <c r="S33" s="30"/>
      <c r="T33" s="30"/>
      <c r="U33" s="30"/>
      <c r="V33" s="1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4.25" customHeight="1">
      <c r="A34" s="9"/>
      <c r="B34" s="39" t="s">
        <v>190</v>
      </c>
      <c r="C34" s="75" t="s">
        <v>191</v>
      </c>
      <c r="D34" s="112" t="s">
        <v>1181</v>
      </c>
      <c r="E34" s="32">
        <v>23300</v>
      </c>
      <c r="F34" s="32">
        <v>23300</v>
      </c>
      <c r="G34" s="32">
        <v>23300</v>
      </c>
      <c r="H34" s="32">
        <v>23510</v>
      </c>
      <c r="I34" s="32">
        <v>23510</v>
      </c>
      <c r="J34" s="32">
        <v>23510</v>
      </c>
      <c r="K34" s="32">
        <v>23510</v>
      </c>
      <c r="L34" s="32">
        <v>23510</v>
      </c>
      <c r="M34" s="32">
        <v>23510</v>
      </c>
      <c r="N34" s="32">
        <v>23510</v>
      </c>
      <c r="O34" s="32">
        <v>23510</v>
      </c>
      <c r="P34" s="32">
        <v>23510</v>
      </c>
      <c r="Q34" s="30"/>
      <c r="R34" s="30"/>
      <c r="S34" s="30"/>
      <c r="T34" s="30"/>
      <c r="U34" s="30"/>
      <c r="V34" s="1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14.25" customHeight="1">
      <c r="A35" s="9"/>
      <c r="B35" s="39" t="s">
        <v>192</v>
      </c>
      <c r="C35" s="75" t="s">
        <v>1164</v>
      </c>
      <c r="D35" s="112" t="s">
        <v>1181</v>
      </c>
      <c r="E35" s="32">
        <v>186500</v>
      </c>
      <c r="F35" s="32">
        <v>186500</v>
      </c>
      <c r="G35" s="32">
        <v>184800</v>
      </c>
      <c r="H35" s="32">
        <v>184800</v>
      </c>
      <c r="I35" s="32">
        <v>178100</v>
      </c>
      <c r="J35" s="32">
        <v>178100</v>
      </c>
      <c r="K35" s="32">
        <v>178100</v>
      </c>
      <c r="L35" s="32">
        <v>178100</v>
      </c>
      <c r="M35" s="32">
        <v>178100</v>
      </c>
      <c r="N35" s="32">
        <v>169800</v>
      </c>
      <c r="O35" s="32">
        <v>166200</v>
      </c>
      <c r="P35" s="32">
        <v>149800</v>
      </c>
      <c r="Q35" s="30"/>
      <c r="R35" s="30"/>
      <c r="S35" s="30"/>
      <c r="T35" s="30"/>
      <c r="U35" s="30"/>
      <c r="V35" s="1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27">
      <c r="A36" s="9"/>
      <c r="B36" s="39" t="s">
        <v>919</v>
      </c>
      <c r="C36" s="160" t="s">
        <v>931</v>
      </c>
      <c r="D36" s="112" t="s">
        <v>1181</v>
      </c>
      <c r="E36" s="32">
        <v>53000</v>
      </c>
      <c r="F36" s="32">
        <v>50000</v>
      </c>
      <c r="G36" s="32">
        <v>50000</v>
      </c>
      <c r="H36" s="32">
        <v>50000</v>
      </c>
      <c r="I36" s="32">
        <v>50000</v>
      </c>
      <c r="J36" s="32">
        <v>50000</v>
      </c>
      <c r="K36" s="32">
        <v>50000</v>
      </c>
      <c r="L36" s="32">
        <v>50000</v>
      </c>
      <c r="M36" s="32">
        <v>50000</v>
      </c>
      <c r="N36" s="32">
        <v>50000</v>
      </c>
      <c r="O36" s="32">
        <v>50000</v>
      </c>
      <c r="P36" s="32">
        <v>50000</v>
      </c>
      <c r="Q36" s="30"/>
      <c r="R36" s="30"/>
      <c r="S36" s="30"/>
      <c r="T36" s="30"/>
      <c r="U36" s="30"/>
      <c r="V36" s="1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3.5" customHeight="1">
      <c r="A37" s="9"/>
      <c r="B37" s="39" t="s">
        <v>193</v>
      </c>
      <c r="C37" s="75" t="s">
        <v>695</v>
      </c>
      <c r="D37" s="112" t="s">
        <v>1181</v>
      </c>
      <c r="E37" s="32">
        <v>21200</v>
      </c>
      <c r="F37" s="32">
        <v>21200</v>
      </c>
      <c r="G37" s="32">
        <v>21200</v>
      </c>
      <c r="H37" s="32">
        <v>21200</v>
      </c>
      <c r="I37" s="32">
        <v>20500</v>
      </c>
      <c r="J37" s="32">
        <v>21270</v>
      </c>
      <c r="K37" s="32">
        <v>21270</v>
      </c>
      <c r="L37" s="32">
        <v>21270</v>
      </c>
      <c r="M37" s="32">
        <v>20270</v>
      </c>
      <c r="N37" s="32">
        <v>20870</v>
      </c>
      <c r="O37" s="32">
        <v>20530</v>
      </c>
      <c r="P37" s="32">
        <v>20530</v>
      </c>
      <c r="Q37" s="30"/>
      <c r="R37" s="30"/>
      <c r="S37" s="30"/>
      <c r="T37" s="30"/>
      <c r="U37" s="30"/>
      <c r="V37" s="1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4.25" customHeight="1">
      <c r="A38" s="8"/>
      <c r="B38" s="39" t="s">
        <v>194</v>
      </c>
      <c r="C38" s="75" t="s">
        <v>932</v>
      </c>
      <c r="D38" s="112" t="s">
        <v>1181</v>
      </c>
      <c r="E38" s="32">
        <v>25130</v>
      </c>
      <c r="F38" s="32">
        <v>25130</v>
      </c>
      <c r="G38" s="32">
        <v>24470</v>
      </c>
      <c r="H38" s="32">
        <v>24470</v>
      </c>
      <c r="I38" s="32">
        <v>24470</v>
      </c>
      <c r="J38" s="32">
        <v>23470</v>
      </c>
      <c r="K38" s="32">
        <v>23470</v>
      </c>
      <c r="L38" s="32">
        <v>23470</v>
      </c>
      <c r="M38" s="32">
        <v>22800</v>
      </c>
      <c r="N38" s="32">
        <v>22800</v>
      </c>
      <c r="O38" s="32">
        <v>23800</v>
      </c>
      <c r="P38" s="32">
        <v>23800</v>
      </c>
      <c r="Q38" s="30"/>
      <c r="R38" s="30"/>
      <c r="S38" s="30"/>
      <c r="T38" s="30"/>
      <c r="U38" s="30"/>
      <c r="V38" s="1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4.25" customHeight="1">
      <c r="A39" s="9"/>
      <c r="B39" s="39"/>
      <c r="C39" s="75" t="s">
        <v>696</v>
      </c>
      <c r="D39" s="112" t="s">
        <v>1181</v>
      </c>
      <c r="E39" s="32">
        <v>66870</v>
      </c>
      <c r="F39" s="32">
        <v>66870</v>
      </c>
      <c r="G39" s="32">
        <v>66870</v>
      </c>
      <c r="H39" s="32">
        <v>66870</v>
      </c>
      <c r="I39" s="32">
        <v>66870</v>
      </c>
      <c r="J39" s="32">
        <v>66870</v>
      </c>
      <c r="K39" s="32">
        <v>66870</v>
      </c>
      <c r="L39" s="32">
        <v>66870</v>
      </c>
      <c r="M39" s="32">
        <v>66870</v>
      </c>
      <c r="N39" s="32">
        <v>66870</v>
      </c>
      <c r="O39" s="32">
        <v>66870</v>
      </c>
      <c r="P39" s="32">
        <v>66870</v>
      </c>
      <c r="Q39" s="30"/>
      <c r="R39" s="30"/>
      <c r="S39" s="30"/>
      <c r="T39" s="30"/>
      <c r="U39" s="30"/>
      <c r="V39" s="11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4.25" customHeight="1">
      <c r="A40" s="8"/>
      <c r="B40" s="39" t="s">
        <v>246</v>
      </c>
      <c r="C40" s="75" t="s">
        <v>933</v>
      </c>
      <c r="D40" s="112" t="s">
        <v>1181</v>
      </c>
      <c r="E40" s="32">
        <v>97250</v>
      </c>
      <c r="F40" s="32">
        <v>97250</v>
      </c>
      <c r="G40" s="32">
        <v>97250</v>
      </c>
      <c r="H40" s="32">
        <v>97250</v>
      </c>
      <c r="I40" s="32">
        <v>97250</v>
      </c>
      <c r="J40" s="32">
        <v>97250</v>
      </c>
      <c r="K40" s="32">
        <v>97250</v>
      </c>
      <c r="L40" s="32">
        <v>97250</v>
      </c>
      <c r="M40" s="32">
        <v>97250</v>
      </c>
      <c r="N40" s="32">
        <v>97250</v>
      </c>
      <c r="O40" s="32">
        <v>97250</v>
      </c>
      <c r="P40" s="32">
        <v>97250</v>
      </c>
      <c r="Q40" s="30"/>
      <c r="R40" s="30"/>
      <c r="S40" s="30"/>
      <c r="T40" s="30"/>
      <c r="U40" s="30"/>
      <c r="V40" s="1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14.25">
      <c r="A41" s="9"/>
      <c r="B41" s="39" t="s">
        <v>195</v>
      </c>
      <c r="C41" s="75" t="s">
        <v>1165</v>
      </c>
      <c r="D41" s="112" t="s">
        <v>1181</v>
      </c>
      <c r="E41" s="32">
        <v>7460</v>
      </c>
      <c r="F41" s="32">
        <v>7460</v>
      </c>
      <c r="G41" s="32">
        <v>7460</v>
      </c>
      <c r="H41" s="32">
        <v>7460</v>
      </c>
      <c r="I41" s="32">
        <v>7920</v>
      </c>
      <c r="J41" s="32">
        <v>7920</v>
      </c>
      <c r="K41" s="32">
        <v>7920</v>
      </c>
      <c r="L41" s="32">
        <v>7920</v>
      </c>
      <c r="M41" s="32">
        <v>7920</v>
      </c>
      <c r="N41" s="32">
        <v>7920</v>
      </c>
      <c r="O41" s="32">
        <v>7920</v>
      </c>
      <c r="P41" s="32">
        <v>7920</v>
      </c>
      <c r="Q41" s="30"/>
      <c r="R41" s="30"/>
      <c r="S41" s="30"/>
      <c r="T41" s="30"/>
      <c r="U41" s="30"/>
      <c r="V41" s="1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24">
      <c r="A42" s="9"/>
      <c r="B42" s="39" t="s">
        <v>248</v>
      </c>
      <c r="C42" s="159" t="s">
        <v>1166</v>
      </c>
      <c r="D42" s="112" t="s">
        <v>1181</v>
      </c>
      <c r="E42" s="32" t="s">
        <v>1080</v>
      </c>
      <c r="F42" s="32" t="s">
        <v>1080</v>
      </c>
      <c r="G42" s="32" t="s">
        <v>1080</v>
      </c>
      <c r="H42" s="32" t="s">
        <v>1080</v>
      </c>
      <c r="I42" s="32" t="s">
        <v>1080</v>
      </c>
      <c r="J42" s="32">
        <v>149200</v>
      </c>
      <c r="K42" s="32">
        <v>149200</v>
      </c>
      <c r="L42" s="32" t="s">
        <v>1080</v>
      </c>
      <c r="M42" s="32" t="s">
        <v>1080</v>
      </c>
      <c r="N42" s="32" t="s">
        <v>1080</v>
      </c>
      <c r="O42" s="32" t="s">
        <v>1080</v>
      </c>
      <c r="P42" s="32" t="s">
        <v>1080</v>
      </c>
      <c r="Q42" s="30"/>
      <c r="R42" s="30"/>
      <c r="S42" s="30"/>
      <c r="T42" s="30"/>
      <c r="U42" s="30"/>
      <c r="V42" s="1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27">
      <c r="A43" s="9"/>
      <c r="B43" s="39"/>
      <c r="C43" s="160" t="s">
        <v>1167</v>
      </c>
      <c r="D43" s="112" t="s">
        <v>1181</v>
      </c>
      <c r="E43" s="32">
        <v>198700</v>
      </c>
      <c r="F43" s="32">
        <v>198700</v>
      </c>
      <c r="G43" s="32">
        <v>198700</v>
      </c>
      <c r="H43" s="32">
        <v>198700</v>
      </c>
      <c r="I43" s="32">
        <v>195300</v>
      </c>
      <c r="J43" s="32">
        <v>195300</v>
      </c>
      <c r="K43" s="32">
        <v>195300</v>
      </c>
      <c r="L43" s="32">
        <v>195300</v>
      </c>
      <c r="M43" s="32">
        <v>182000</v>
      </c>
      <c r="N43" s="32">
        <v>173000</v>
      </c>
      <c r="O43" s="32">
        <v>174700</v>
      </c>
      <c r="P43" s="32">
        <v>174700</v>
      </c>
      <c r="Q43" s="30"/>
      <c r="R43" s="30"/>
      <c r="S43" s="30"/>
      <c r="T43" s="30"/>
      <c r="U43" s="30"/>
      <c r="V43" s="1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15" customHeight="1">
      <c r="A44" s="9"/>
      <c r="B44" s="39" t="s">
        <v>196</v>
      </c>
      <c r="C44" s="75" t="s">
        <v>934</v>
      </c>
      <c r="D44" s="112" t="s">
        <v>1181</v>
      </c>
      <c r="E44" s="32" t="s">
        <v>1080</v>
      </c>
      <c r="F44" s="32" t="s">
        <v>1080</v>
      </c>
      <c r="G44" s="32" t="s">
        <v>1080</v>
      </c>
      <c r="H44" s="32" t="s">
        <v>1080</v>
      </c>
      <c r="I44" s="32">
        <v>14800</v>
      </c>
      <c r="J44" s="32">
        <v>16800</v>
      </c>
      <c r="K44" s="32">
        <v>16470</v>
      </c>
      <c r="L44" s="32">
        <v>17800</v>
      </c>
      <c r="M44" s="32" t="s">
        <v>1080</v>
      </c>
      <c r="N44" s="32" t="s">
        <v>1080</v>
      </c>
      <c r="O44" s="32" t="s">
        <v>1080</v>
      </c>
      <c r="P44" s="32" t="s">
        <v>1080</v>
      </c>
      <c r="Q44" s="30"/>
      <c r="R44" s="30"/>
      <c r="S44" s="30"/>
      <c r="T44" s="30"/>
      <c r="U44" s="30"/>
      <c r="V44" s="11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28.5">
      <c r="A45" s="9"/>
      <c r="B45" s="39" t="s">
        <v>197</v>
      </c>
      <c r="C45" s="75" t="s">
        <v>1168</v>
      </c>
      <c r="D45" s="112" t="s">
        <v>1181</v>
      </c>
      <c r="E45" s="32">
        <v>15870</v>
      </c>
      <c r="F45" s="32">
        <v>15870</v>
      </c>
      <c r="G45" s="32">
        <v>15400</v>
      </c>
      <c r="H45" s="32" t="s">
        <v>1080</v>
      </c>
      <c r="I45" s="32" t="s">
        <v>1080</v>
      </c>
      <c r="J45" s="32" t="s">
        <v>1080</v>
      </c>
      <c r="K45" s="32" t="s">
        <v>1080</v>
      </c>
      <c r="L45" s="32" t="s">
        <v>1080</v>
      </c>
      <c r="M45" s="32" t="s">
        <v>1080</v>
      </c>
      <c r="N45" s="32">
        <v>16800</v>
      </c>
      <c r="O45" s="32">
        <v>16800</v>
      </c>
      <c r="P45" s="32">
        <v>16470</v>
      </c>
      <c r="Q45" s="30"/>
      <c r="R45" s="30"/>
      <c r="S45" s="30"/>
      <c r="T45" s="30"/>
      <c r="U45" s="30"/>
      <c r="V45" s="1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14.25">
      <c r="A46" s="8"/>
      <c r="B46" s="39" t="s">
        <v>222</v>
      </c>
      <c r="C46" s="159" t="s">
        <v>76</v>
      </c>
      <c r="D46" s="112" t="s">
        <v>1181</v>
      </c>
      <c r="E46" s="32">
        <v>7513</v>
      </c>
      <c r="F46" s="32">
        <v>7780</v>
      </c>
      <c r="G46" s="32">
        <v>7780</v>
      </c>
      <c r="H46" s="32" t="s">
        <v>1080</v>
      </c>
      <c r="I46" s="32" t="s">
        <v>1080</v>
      </c>
      <c r="J46" s="32" t="s">
        <v>1080</v>
      </c>
      <c r="K46" s="32" t="s">
        <v>1080</v>
      </c>
      <c r="L46" s="32" t="s">
        <v>1080</v>
      </c>
      <c r="M46" s="32" t="s">
        <v>1080</v>
      </c>
      <c r="N46" s="32">
        <v>7113</v>
      </c>
      <c r="O46" s="32">
        <v>7113</v>
      </c>
      <c r="P46" s="32">
        <v>7113</v>
      </c>
      <c r="Q46" s="30"/>
      <c r="R46" s="30"/>
      <c r="S46" s="30"/>
      <c r="T46" s="30"/>
      <c r="U46" s="30"/>
      <c r="V46" s="1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13.5" customHeight="1">
      <c r="A47" s="9"/>
      <c r="B47" s="39" t="s">
        <v>223</v>
      </c>
      <c r="C47" s="75" t="s">
        <v>224</v>
      </c>
      <c r="D47" s="112" t="s">
        <v>1179</v>
      </c>
      <c r="E47" s="32">
        <v>26330</v>
      </c>
      <c r="F47" s="32">
        <v>26330</v>
      </c>
      <c r="G47" s="32">
        <v>26330</v>
      </c>
      <c r="H47" s="32">
        <v>26330</v>
      </c>
      <c r="I47" s="32">
        <v>26330</v>
      </c>
      <c r="J47" s="32">
        <v>26330</v>
      </c>
      <c r="K47" s="32">
        <v>25670</v>
      </c>
      <c r="L47" s="32">
        <v>25670</v>
      </c>
      <c r="M47" s="32">
        <v>25670</v>
      </c>
      <c r="N47" s="32">
        <v>25670</v>
      </c>
      <c r="O47" s="32">
        <v>25670</v>
      </c>
      <c r="P47" s="32">
        <v>25670</v>
      </c>
      <c r="Q47" s="30"/>
      <c r="R47" s="30"/>
      <c r="S47" s="30"/>
      <c r="T47" s="30"/>
      <c r="U47" s="30"/>
      <c r="V47" s="1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4.25">
      <c r="A48" s="9"/>
      <c r="B48" s="39" t="s">
        <v>225</v>
      </c>
      <c r="C48" s="159" t="s">
        <v>935</v>
      </c>
      <c r="D48" s="112" t="s">
        <v>1179</v>
      </c>
      <c r="E48" s="32">
        <v>57670</v>
      </c>
      <c r="F48" s="32">
        <v>57670</v>
      </c>
      <c r="G48" s="32">
        <v>57670</v>
      </c>
      <c r="H48" s="32">
        <v>57670</v>
      </c>
      <c r="I48" s="32">
        <v>57670</v>
      </c>
      <c r="J48" s="32">
        <v>57670</v>
      </c>
      <c r="K48" s="32">
        <v>54330</v>
      </c>
      <c r="L48" s="32">
        <v>54330</v>
      </c>
      <c r="M48" s="32">
        <v>54330</v>
      </c>
      <c r="N48" s="32">
        <v>54330</v>
      </c>
      <c r="O48" s="32">
        <v>24330</v>
      </c>
      <c r="P48" s="32">
        <v>54330</v>
      </c>
      <c r="Q48" s="30"/>
      <c r="R48" s="30"/>
      <c r="S48" s="30"/>
      <c r="T48" s="30"/>
      <c r="U48" s="30"/>
      <c r="V48" s="1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4.25" customHeight="1">
      <c r="A49" s="9"/>
      <c r="B49" s="39" t="s">
        <v>226</v>
      </c>
      <c r="C49" s="75" t="s">
        <v>936</v>
      </c>
      <c r="D49" s="112" t="s">
        <v>1178</v>
      </c>
      <c r="E49" s="32">
        <v>5100</v>
      </c>
      <c r="F49" s="32">
        <v>5100</v>
      </c>
      <c r="G49" s="32">
        <v>5100</v>
      </c>
      <c r="H49" s="32">
        <v>5100</v>
      </c>
      <c r="I49" s="32">
        <v>5100</v>
      </c>
      <c r="J49" s="32">
        <v>4500</v>
      </c>
      <c r="K49" s="32">
        <v>5193</v>
      </c>
      <c r="L49" s="32">
        <v>5193</v>
      </c>
      <c r="M49" s="32">
        <v>5193</v>
      </c>
      <c r="N49" s="32">
        <v>5193</v>
      </c>
      <c r="O49" s="32">
        <v>4193</v>
      </c>
      <c r="P49" s="32">
        <v>4193</v>
      </c>
      <c r="Q49" s="30"/>
      <c r="R49" s="30"/>
      <c r="S49" s="30"/>
      <c r="T49" s="30"/>
      <c r="U49" s="30"/>
      <c r="V49" s="1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27">
      <c r="A50" s="9"/>
      <c r="B50" s="39" t="s">
        <v>227</v>
      </c>
      <c r="C50" s="160" t="s">
        <v>1169</v>
      </c>
      <c r="D50" s="38" t="s">
        <v>249</v>
      </c>
      <c r="E50" s="32">
        <v>50000</v>
      </c>
      <c r="F50" s="32">
        <v>48000</v>
      </c>
      <c r="G50" s="32">
        <v>48000</v>
      </c>
      <c r="H50" s="32">
        <v>48000</v>
      </c>
      <c r="I50" s="32">
        <v>48000</v>
      </c>
      <c r="J50" s="32">
        <v>48000</v>
      </c>
      <c r="K50" s="32">
        <v>48000</v>
      </c>
      <c r="L50" s="32">
        <v>48000</v>
      </c>
      <c r="M50" s="32">
        <v>48000</v>
      </c>
      <c r="N50" s="32">
        <v>48000</v>
      </c>
      <c r="O50" s="32">
        <v>48000</v>
      </c>
      <c r="P50" s="32">
        <v>48000</v>
      </c>
      <c r="Q50" s="30"/>
      <c r="R50" s="30"/>
      <c r="S50" s="30"/>
      <c r="T50" s="30"/>
      <c r="U50" s="30"/>
      <c r="V50" s="1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5" customHeight="1">
      <c r="A51" s="284" t="s">
        <v>1305</v>
      </c>
      <c r="B51" s="285"/>
      <c r="C51" s="75"/>
      <c r="D51" s="38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0"/>
      <c r="R51" s="30"/>
      <c r="S51" s="30"/>
      <c r="T51" s="30"/>
      <c r="U51" s="30"/>
      <c r="V51" s="1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28.5">
      <c r="A52" s="8"/>
      <c r="B52" s="39" t="s">
        <v>228</v>
      </c>
      <c r="C52" s="75" t="s">
        <v>434</v>
      </c>
      <c r="D52" s="112" t="s">
        <v>1189</v>
      </c>
      <c r="E52" s="32">
        <v>4900</v>
      </c>
      <c r="F52" s="32">
        <v>4900</v>
      </c>
      <c r="G52" s="32">
        <v>4900</v>
      </c>
      <c r="H52" s="32">
        <v>4900</v>
      </c>
      <c r="I52" s="32">
        <v>4900</v>
      </c>
      <c r="J52" s="32">
        <v>4900</v>
      </c>
      <c r="K52" s="32">
        <v>4900</v>
      </c>
      <c r="L52" s="32">
        <v>4900</v>
      </c>
      <c r="M52" s="32">
        <v>4800</v>
      </c>
      <c r="N52" s="32">
        <v>4800</v>
      </c>
      <c r="O52" s="32">
        <v>4800</v>
      </c>
      <c r="P52" s="32">
        <v>4800</v>
      </c>
      <c r="Q52" s="30"/>
      <c r="R52" s="30"/>
      <c r="S52" s="30"/>
      <c r="T52" s="30"/>
      <c r="U52" s="30"/>
      <c r="V52" s="1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3.5" customHeight="1">
      <c r="A53" s="9"/>
      <c r="B53" s="39" t="s">
        <v>250</v>
      </c>
      <c r="C53" s="75" t="s">
        <v>937</v>
      </c>
      <c r="D53" s="112" t="s">
        <v>1190</v>
      </c>
      <c r="E53" s="32">
        <v>6050</v>
      </c>
      <c r="F53" s="32">
        <v>6050</v>
      </c>
      <c r="G53" s="32">
        <v>6050</v>
      </c>
      <c r="H53" s="32">
        <v>6000</v>
      </c>
      <c r="I53" s="32">
        <v>6000</v>
      </c>
      <c r="J53" s="32">
        <v>6000</v>
      </c>
      <c r="K53" s="32">
        <v>6000</v>
      </c>
      <c r="L53" s="32">
        <v>6000</v>
      </c>
      <c r="M53" s="32">
        <v>6050</v>
      </c>
      <c r="N53" s="32">
        <v>6050</v>
      </c>
      <c r="O53" s="32">
        <v>6050</v>
      </c>
      <c r="P53" s="32">
        <v>6433</v>
      </c>
      <c r="Q53" s="30"/>
      <c r="R53" s="30"/>
      <c r="S53" s="30"/>
      <c r="T53" s="30"/>
      <c r="U53" s="30"/>
      <c r="V53" s="1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5" customHeight="1">
      <c r="A54" s="8"/>
      <c r="B54" s="39" t="s">
        <v>229</v>
      </c>
      <c r="C54" s="75" t="s">
        <v>77</v>
      </c>
      <c r="D54" s="112" t="s">
        <v>1191</v>
      </c>
      <c r="E54" s="32">
        <v>11280</v>
      </c>
      <c r="F54" s="32">
        <v>11280</v>
      </c>
      <c r="G54" s="32">
        <v>11100</v>
      </c>
      <c r="H54" s="32">
        <v>11100</v>
      </c>
      <c r="I54" s="32">
        <v>11100</v>
      </c>
      <c r="J54" s="32">
        <v>11100</v>
      </c>
      <c r="K54" s="32">
        <v>11100</v>
      </c>
      <c r="L54" s="32">
        <v>11100</v>
      </c>
      <c r="M54" s="32">
        <v>11100</v>
      </c>
      <c r="N54" s="32">
        <v>11100</v>
      </c>
      <c r="O54" s="32">
        <v>11100</v>
      </c>
      <c r="P54" s="32">
        <v>11100</v>
      </c>
      <c r="Q54" s="30"/>
      <c r="R54" s="30"/>
      <c r="S54" s="30"/>
      <c r="T54" s="30"/>
      <c r="U54" s="30"/>
      <c r="V54" s="1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28.5">
      <c r="A55" s="9"/>
      <c r="B55" s="39" t="s">
        <v>252</v>
      </c>
      <c r="C55" s="75" t="s">
        <v>1170</v>
      </c>
      <c r="D55" s="112" t="s">
        <v>1191</v>
      </c>
      <c r="E55" s="32">
        <v>3577</v>
      </c>
      <c r="F55" s="32">
        <v>3577</v>
      </c>
      <c r="G55" s="32">
        <v>3577</v>
      </c>
      <c r="H55" s="32">
        <v>3577</v>
      </c>
      <c r="I55" s="32">
        <v>3577</v>
      </c>
      <c r="J55" s="32">
        <v>3577</v>
      </c>
      <c r="K55" s="32">
        <v>3727</v>
      </c>
      <c r="L55" s="32">
        <v>3727</v>
      </c>
      <c r="M55" s="32">
        <v>3727</v>
      </c>
      <c r="N55" s="32">
        <v>3727</v>
      </c>
      <c r="O55" s="32">
        <v>3727</v>
      </c>
      <c r="P55" s="32">
        <v>3727</v>
      </c>
      <c r="Q55" s="30"/>
      <c r="R55" s="30"/>
      <c r="S55" s="30">
        <v>109.6</v>
      </c>
      <c r="T55" s="30"/>
      <c r="U55" s="30"/>
      <c r="V55" s="1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15" customHeight="1">
      <c r="A56" s="284" t="s">
        <v>1306</v>
      </c>
      <c r="B56" s="285"/>
      <c r="C56" s="75"/>
      <c r="D56" s="38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0"/>
      <c r="R56" s="30"/>
      <c r="S56" s="30"/>
      <c r="T56" s="30"/>
      <c r="U56" s="30"/>
      <c r="V56" s="1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28.5">
      <c r="A57" s="8"/>
      <c r="B57" s="53" t="s">
        <v>230</v>
      </c>
      <c r="C57" s="75" t="s">
        <v>1171</v>
      </c>
      <c r="D57" s="112" t="s">
        <v>1181</v>
      </c>
      <c r="E57" s="32">
        <v>39000</v>
      </c>
      <c r="F57" s="32">
        <v>36750</v>
      </c>
      <c r="G57" s="32">
        <v>36750</v>
      </c>
      <c r="H57" s="32">
        <v>36750</v>
      </c>
      <c r="I57" s="32">
        <v>36750</v>
      </c>
      <c r="J57" s="32">
        <v>36750</v>
      </c>
      <c r="K57" s="32">
        <v>36750</v>
      </c>
      <c r="L57" s="32">
        <v>36750</v>
      </c>
      <c r="M57" s="32">
        <v>36750</v>
      </c>
      <c r="N57" s="32">
        <v>36750</v>
      </c>
      <c r="O57" s="32">
        <v>36750</v>
      </c>
      <c r="P57" s="32">
        <v>36750</v>
      </c>
      <c r="Q57" s="30"/>
      <c r="R57" s="207"/>
      <c r="S57" s="30"/>
      <c r="T57" s="30"/>
      <c r="U57" s="30"/>
      <c r="V57" s="1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13.5" customHeight="1">
      <c r="A58" s="9"/>
      <c r="B58" s="39" t="s">
        <v>231</v>
      </c>
      <c r="C58" s="75" t="s">
        <v>938</v>
      </c>
      <c r="D58" s="112" t="s">
        <v>1191</v>
      </c>
      <c r="E58" s="32">
        <v>10300</v>
      </c>
      <c r="F58" s="32">
        <v>10300</v>
      </c>
      <c r="G58" s="32">
        <v>10300</v>
      </c>
      <c r="H58" s="32">
        <v>9633</v>
      </c>
      <c r="I58" s="32">
        <v>9300</v>
      </c>
      <c r="J58" s="32">
        <v>9300</v>
      </c>
      <c r="K58" s="32">
        <v>9300</v>
      </c>
      <c r="L58" s="32">
        <v>9300</v>
      </c>
      <c r="M58" s="32">
        <v>9300</v>
      </c>
      <c r="N58" s="32">
        <v>9300</v>
      </c>
      <c r="O58" s="32">
        <v>9300</v>
      </c>
      <c r="P58" s="32">
        <v>9660</v>
      </c>
      <c r="Q58" s="30"/>
      <c r="R58" s="30"/>
      <c r="S58" s="30"/>
      <c r="T58" s="30"/>
      <c r="U58" s="30"/>
      <c r="V58" s="1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13.5" customHeight="1">
      <c r="A59" s="9"/>
      <c r="B59" s="39" t="s">
        <v>921</v>
      </c>
      <c r="C59" s="75" t="s">
        <v>1172</v>
      </c>
      <c r="D59" s="112" t="s">
        <v>1191</v>
      </c>
      <c r="E59" s="32">
        <v>8993</v>
      </c>
      <c r="F59" s="32">
        <v>8993</v>
      </c>
      <c r="G59" s="32">
        <v>8993</v>
      </c>
      <c r="H59" s="32">
        <v>8993</v>
      </c>
      <c r="I59" s="32">
        <v>8993</v>
      </c>
      <c r="J59" s="32">
        <v>8993</v>
      </c>
      <c r="K59" s="32">
        <v>8993</v>
      </c>
      <c r="L59" s="32">
        <v>8993</v>
      </c>
      <c r="M59" s="32">
        <v>8993</v>
      </c>
      <c r="N59" s="32">
        <v>8993</v>
      </c>
      <c r="O59" s="32">
        <v>8993</v>
      </c>
      <c r="P59" s="32">
        <v>9993</v>
      </c>
      <c r="Q59" s="30"/>
      <c r="R59" s="30"/>
      <c r="S59" s="30"/>
      <c r="T59" s="30"/>
      <c r="U59" s="30"/>
      <c r="V59" s="1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14.25">
      <c r="A60" s="9"/>
      <c r="B60" s="39" t="s">
        <v>232</v>
      </c>
      <c r="C60" s="159" t="s">
        <v>1173</v>
      </c>
      <c r="D60" s="112" t="s">
        <v>1191</v>
      </c>
      <c r="E60" s="32">
        <v>9200</v>
      </c>
      <c r="F60" s="32">
        <v>9200</v>
      </c>
      <c r="G60" s="32">
        <v>9200</v>
      </c>
      <c r="H60" s="32">
        <v>8533</v>
      </c>
      <c r="I60" s="32">
        <v>8600</v>
      </c>
      <c r="J60" s="32">
        <v>8600</v>
      </c>
      <c r="K60" s="32">
        <v>8600</v>
      </c>
      <c r="L60" s="32">
        <v>9000</v>
      </c>
      <c r="M60" s="32">
        <v>8300</v>
      </c>
      <c r="N60" s="32">
        <v>8300</v>
      </c>
      <c r="O60" s="32">
        <v>8300</v>
      </c>
      <c r="P60" s="32">
        <v>8300</v>
      </c>
      <c r="Q60" s="30"/>
      <c r="R60" s="30"/>
      <c r="S60" s="30"/>
      <c r="T60" s="30"/>
      <c r="U60" s="30"/>
      <c r="V60" s="1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14.25" customHeight="1">
      <c r="A61" s="9"/>
      <c r="B61" s="39" t="s">
        <v>233</v>
      </c>
      <c r="C61" s="75" t="s">
        <v>1174</v>
      </c>
      <c r="D61" s="112" t="s">
        <v>1191</v>
      </c>
      <c r="E61" s="32">
        <v>1927</v>
      </c>
      <c r="F61" s="32">
        <v>1927</v>
      </c>
      <c r="G61" s="32">
        <v>1927</v>
      </c>
      <c r="H61" s="32">
        <v>1993</v>
      </c>
      <c r="I61" s="32">
        <v>2160</v>
      </c>
      <c r="J61" s="32">
        <v>2160</v>
      </c>
      <c r="K61" s="32">
        <v>2160</v>
      </c>
      <c r="L61" s="32">
        <v>2160</v>
      </c>
      <c r="M61" s="32">
        <v>2160</v>
      </c>
      <c r="N61" s="32">
        <v>2160</v>
      </c>
      <c r="O61" s="32">
        <v>2160</v>
      </c>
      <c r="P61" s="32">
        <v>2160</v>
      </c>
      <c r="Q61" s="30"/>
      <c r="R61" s="30"/>
      <c r="S61" s="30"/>
      <c r="T61" s="30"/>
      <c r="U61" s="30"/>
      <c r="V61" s="1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14.25" customHeight="1">
      <c r="A62" s="8"/>
      <c r="B62" s="53" t="s">
        <v>234</v>
      </c>
      <c r="C62" s="75" t="s">
        <v>235</v>
      </c>
      <c r="D62" s="38" t="s">
        <v>1192</v>
      </c>
      <c r="E62" s="32">
        <v>5200</v>
      </c>
      <c r="F62" s="32">
        <v>5200</v>
      </c>
      <c r="G62" s="32">
        <v>5200</v>
      </c>
      <c r="H62" s="32">
        <v>5200</v>
      </c>
      <c r="I62" s="32">
        <v>5200</v>
      </c>
      <c r="J62" s="32">
        <v>5200</v>
      </c>
      <c r="K62" s="32">
        <v>5200</v>
      </c>
      <c r="L62" s="32">
        <v>5200</v>
      </c>
      <c r="M62" s="32">
        <v>5200</v>
      </c>
      <c r="N62" s="32">
        <v>5200</v>
      </c>
      <c r="O62" s="32">
        <v>5200</v>
      </c>
      <c r="P62" s="32">
        <v>5200</v>
      </c>
      <c r="Q62" s="30"/>
      <c r="R62" s="30"/>
      <c r="S62" s="30"/>
      <c r="T62" s="30"/>
      <c r="U62" s="30"/>
      <c r="V62" s="1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4.25">
      <c r="A63" s="8"/>
      <c r="B63" s="53" t="s">
        <v>236</v>
      </c>
      <c r="C63" s="159" t="s">
        <v>78</v>
      </c>
      <c r="D63" s="112" t="s">
        <v>1191</v>
      </c>
      <c r="E63" s="32">
        <v>1987</v>
      </c>
      <c r="F63" s="32">
        <v>1987</v>
      </c>
      <c r="G63" s="32">
        <v>1987</v>
      </c>
      <c r="H63" s="32">
        <v>1987</v>
      </c>
      <c r="I63" s="32">
        <v>2577</v>
      </c>
      <c r="J63" s="32">
        <v>2610</v>
      </c>
      <c r="K63" s="32">
        <v>2610</v>
      </c>
      <c r="L63" s="32">
        <v>2610</v>
      </c>
      <c r="M63" s="32">
        <v>2610</v>
      </c>
      <c r="N63" s="32">
        <v>2610</v>
      </c>
      <c r="O63" s="32">
        <v>2610</v>
      </c>
      <c r="P63" s="32">
        <v>2610</v>
      </c>
      <c r="Q63" s="30"/>
      <c r="R63" s="30"/>
      <c r="S63" s="30"/>
      <c r="T63" s="30"/>
      <c r="U63" s="30"/>
      <c r="V63" s="1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15" customHeight="1">
      <c r="A64" s="284" t="s">
        <v>1307</v>
      </c>
      <c r="B64" s="285"/>
      <c r="C64" s="75"/>
      <c r="D64" s="38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0"/>
      <c r="R64" s="30"/>
      <c r="S64" s="30"/>
      <c r="T64" s="30"/>
      <c r="U64" s="30"/>
      <c r="V64" s="13"/>
      <c r="W64" s="3"/>
      <c r="X64" s="3"/>
      <c r="Y64" s="3">
        <v>102.9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15" customHeight="1">
      <c r="A65" s="9"/>
      <c r="B65" s="39" t="s">
        <v>237</v>
      </c>
      <c r="C65" s="75" t="s">
        <v>238</v>
      </c>
      <c r="D65" s="112" t="s">
        <v>1189</v>
      </c>
      <c r="E65" s="32">
        <v>293</v>
      </c>
      <c r="F65" s="32">
        <v>293</v>
      </c>
      <c r="G65" s="32">
        <v>293</v>
      </c>
      <c r="H65" s="32">
        <v>293</v>
      </c>
      <c r="I65" s="32">
        <v>293</v>
      </c>
      <c r="J65" s="32">
        <v>293</v>
      </c>
      <c r="K65" s="32">
        <v>293</v>
      </c>
      <c r="L65" s="32">
        <v>293</v>
      </c>
      <c r="M65" s="32">
        <v>293</v>
      </c>
      <c r="N65" s="32">
        <v>293</v>
      </c>
      <c r="O65" s="32">
        <v>293</v>
      </c>
      <c r="P65" s="32">
        <v>293</v>
      </c>
      <c r="Q65" s="30"/>
      <c r="R65" s="30"/>
      <c r="S65" s="30"/>
      <c r="T65" s="30"/>
      <c r="U65" s="30"/>
      <c r="V65" s="11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15" customHeight="1">
      <c r="A66" s="9"/>
      <c r="B66" s="39" t="s">
        <v>239</v>
      </c>
      <c r="C66" s="75" t="s">
        <v>240</v>
      </c>
      <c r="D66" s="112" t="s">
        <v>1191</v>
      </c>
      <c r="E66" s="32">
        <v>600</v>
      </c>
      <c r="F66" s="32">
        <v>600</v>
      </c>
      <c r="G66" s="32">
        <v>580</v>
      </c>
      <c r="H66" s="32">
        <v>580</v>
      </c>
      <c r="I66" s="32">
        <v>580</v>
      </c>
      <c r="J66" s="32">
        <v>580</v>
      </c>
      <c r="K66" s="32">
        <v>580</v>
      </c>
      <c r="L66" s="32">
        <v>580</v>
      </c>
      <c r="M66" s="32">
        <v>580</v>
      </c>
      <c r="N66" s="32">
        <v>580</v>
      </c>
      <c r="O66" s="32">
        <v>580</v>
      </c>
      <c r="P66" s="32">
        <v>580</v>
      </c>
      <c r="Q66" s="30"/>
      <c r="R66" s="30"/>
      <c r="S66" s="30"/>
      <c r="T66" s="30"/>
      <c r="U66" s="30"/>
      <c r="V66" s="1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15" customHeight="1">
      <c r="A67" s="9"/>
      <c r="B67" s="39" t="s">
        <v>241</v>
      </c>
      <c r="C67" s="75" t="s">
        <v>1175</v>
      </c>
      <c r="D67" s="112" t="s">
        <v>1189</v>
      </c>
      <c r="E67" s="32">
        <v>6367</v>
      </c>
      <c r="F67" s="32">
        <v>6367</v>
      </c>
      <c r="G67" s="32">
        <v>6193</v>
      </c>
      <c r="H67" s="32">
        <v>6193</v>
      </c>
      <c r="I67" s="32">
        <v>6193</v>
      </c>
      <c r="J67" s="32">
        <v>6193</v>
      </c>
      <c r="K67" s="32">
        <v>6193</v>
      </c>
      <c r="L67" s="32">
        <v>6193</v>
      </c>
      <c r="M67" s="32">
        <v>5360</v>
      </c>
      <c r="N67" s="32">
        <v>4193</v>
      </c>
      <c r="O67" s="32">
        <v>4093</v>
      </c>
      <c r="P67" s="32">
        <v>4093</v>
      </c>
      <c r="Q67" s="30"/>
      <c r="R67" s="30"/>
      <c r="S67" s="30"/>
      <c r="T67" s="30"/>
      <c r="U67" s="30"/>
      <c r="V67" s="1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15" customHeight="1">
      <c r="A68" s="8"/>
      <c r="B68" s="53" t="s">
        <v>253</v>
      </c>
      <c r="C68" s="75" t="s">
        <v>403</v>
      </c>
      <c r="D68" s="112" t="s">
        <v>1179</v>
      </c>
      <c r="E68" s="32">
        <v>233</v>
      </c>
      <c r="F68" s="32">
        <v>233</v>
      </c>
      <c r="G68" s="32">
        <v>230</v>
      </c>
      <c r="H68" s="32">
        <v>230</v>
      </c>
      <c r="I68" s="32">
        <v>230</v>
      </c>
      <c r="J68" s="32">
        <v>230</v>
      </c>
      <c r="K68" s="32">
        <v>230</v>
      </c>
      <c r="L68" s="32">
        <v>230</v>
      </c>
      <c r="M68" s="32">
        <v>230</v>
      </c>
      <c r="N68" s="32">
        <v>230</v>
      </c>
      <c r="O68" s="32">
        <v>230</v>
      </c>
      <c r="P68" s="32">
        <v>230</v>
      </c>
      <c r="Q68" s="30"/>
      <c r="R68" s="30"/>
      <c r="S68" s="30"/>
      <c r="T68" s="30"/>
      <c r="U68" s="30"/>
      <c r="V68" s="1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5" customHeight="1">
      <c r="A69" s="14"/>
      <c r="B69" s="39" t="s">
        <v>254</v>
      </c>
      <c r="C69" s="75" t="s">
        <v>404</v>
      </c>
      <c r="D69" s="112" t="s">
        <v>1189</v>
      </c>
      <c r="E69" s="32">
        <v>195</v>
      </c>
      <c r="F69" s="32">
        <v>195</v>
      </c>
      <c r="G69" s="32">
        <v>185</v>
      </c>
      <c r="H69" s="32">
        <v>185</v>
      </c>
      <c r="I69" s="32">
        <v>185</v>
      </c>
      <c r="J69" s="32">
        <v>185</v>
      </c>
      <c r="K69" s="32">
        <v>185</v>
      </c>
      <c r="L69" s="32">
        <v>185</v>
      </c>
      <c r="M69" s="32">
        <v>185</v>
      </c>
      <c r="N69" s="32">
        <v>185</v>
      </c>
      <c r="O69" s="32">
        <v>185</v>
      </c>
      <c r="P69" s="32">
        <v>138</v>
      </c>
      <c r="Q69" s="30"/>
      <c r="R69" s="30"/>
      <c r="S69" s="30"/>
      <c r="T69" s="30"/>
      <c r="U69" s="30"/>
      <c r="V69" s="1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5" customHeight="1">
      <c r="A70" s="8"/>
      <c r="B70" s="53" t="s">
        <v>255</v>
      </c>
      <c r="C70" s="75" t="s">
        <v>435</v>
      </c>
      <c r="D70" s="112" t="s">
        <v>1189</v>
      </c>
      <c r="E70" s="32">
        <v>2233</v>
      </c>
      <c r="F70" s="32">
        <v>2233</v>
      </c>
      <c r="G70" s="32">
        <v>2117</v>
      </c>
      <c r="H70" s="32">
        <v>2117</v>
      </c>
      <c r="I70" s="32">
        <v>2117</v>
      </c>
      <c r="J70" s="32">
        <v>2117</v>
      </c>
      <c r="K70" s="32">
        <v>2177</v>
      </c>
      <c r="L70" s="32">
        <v>2117</v>
      </c>
      <c r="M70" s="32">
        <v>2177</v>
      </c>
      <c r="N70" s="32">
        <v>2177</v>
      </c>
      <c r="O70" s="32">
        <v>2177</v>
      </c>
      <c r="P70" s="32">
        <v>2177</v>
      </c>
      <c r="Q70" s="30"/>
      <c r="R70" s="30"/>
      <c r="S70" s="30"/>
      <c r="T70" s="30"/>
      <c r="U70" s="30"/>
      <c r="V70" s="1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15" customHeight="1">
      <c r="A71" s="8"/>
      <c r="B71" s="39" t="s">
        <v>256</v>
      </c>
      <c r="C71" s="75" t="s">
        <v>1473</v>
      </c>
      <c r="D71" s="112" t="s">
        <v>1189</v>
      </c>
      <c r="E71" s="32">
        <v>2533</v>
      </c>
      <c r="F71" s="32">
        <v>2533</v>
      </c>
      <c r="G71" s="32">
        <v>2560</v>
      </c>
      <c r="H71" s="32">
        <v>2560</v>
      </c>
      <c r="I71" s="32">
        <v>2560</v>
      </c>
      <c r="J71" s="32">
        <v>2560</v>
      </c>
      <c r="K71" s="32">
        <v>2560</v>
      </c>
      <c r="L71" s="32">
        <v>2560</v>
      </c>
      <c r="M71" s="32">
        <v>2753</v>
      </c>
      <c r="N71" s="32">
        <v>2753</v>
      </c>
      <c r="O71" s="32">
        <v>2753</v>
      </c>
      <c r="P71" s="32">
        <v>2753</v>
      </c>
      <c r="Q71" s="30"/>
      <c r="R71" s="30"/>
      <c r="S71" s="30"/>
      <c r="T71" s="30"/>
      <c r="U71" s="30"/>
      <c r="V71" s="11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2"/>
    </row>
    <row r="72" spans="1:49" ht="15" customHeight="1">
      <c r="A72" s="8"/>
      <c r="B72" s="39" t="s">
        <v>257</v>
      </c>
      <c r="C72" s="75" t="s">
        <v>436</v>
      </c>
      <c r="D72" s="112" t="s">
        <v>1189</v>
      </c>
      <c r="E72" s="32">
        <v>140</v>
      </c>
      <c r="F72" s="32">
        <v>140</v>
      </c>
      <c r="G72" s="32">
        <v>140</v>
      </c>
      <c r="H72" s="32">
        <v>140</v>
      </c>
      <c r="I72" s="32">
        <v>140</v>
      </c>
      <c r="J72" s="32">
        <v>140</v>
      </c>
      <c r="K72" s="32">
        <v>140</v>
      </c>
      <c r="L72" s="32">
        <v>140</v>
      </c>
      <c r="M72" s="32">
        <v>140</v>
      </c>
      <c r="N72" s="32">
        <v>140</v>
      </c>
      <c r="O72" s="32">
        <v>140</v>
      </c>
      <c r="P72" s="32">
        <v>140</v>
      </c>
      <c r="Q72" s="30"/>
      <c r="R72" s="30"/>
      <c r="S72" s="30"/>
      <c r="T72" s="30"/>
      <c r="U72" s="30"/>
      <c r="V72" s="1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</row>
    <row r="73" spans="1:49" ht="15" customHeight="1">
      <c r="A73" s="8"/>
      <c r="B73" s="53" t="s">
        <v>242</v>
      </c>
      <c r="C73" s="92" t="s">
        <v>243</v>
      </c>
      <c r="D73" s="112" t="s">
        <v>1189</v>
      </c>
      <c r="E73" s="32">
        <v>145</v>
      </c>
      <c r="F73" s="32">
        <v>145</v>
      </c>
      <c r="G73" s="32">
        <v>145</v>
      </c>
      <c r="H73" s="32">
        <v>145</v>
      </c>
      <c r="I73" s="32">
        <v>145</v>
      </c>
      <c r="J73" s="32">
        <v>145</v>
      </c>
      <c r="K73" s="32">
        <v>145</v>
      </c>
      <c r="L73" s="32">
        <v>145</v>
      </c>
      <c r="M73" s="32">
        <v>145</v>
      </c>
      <c r="N73" s="32">
        <v>145</v>
      </c>
      <c r="O73" s="32">
        <v>145</v>
      </c>
      <c r="P73" s="32">
        <v>145</v>
      </c>
      <c r="Q73" s="30"/>
      <c r="R73" s="30"/>
      <c r="S73" s="30"/>
      <c r="T73" s="30"/>
      <c r="U73" s="30"/>
      <c r="V73" s="1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</row>
    <row r="74" spans="1:49" ht="15" customHeight="1">
      <c r="A74" s="8"/>
      <c r="B74" s="53" t="s">
        <v>244</v>
      </c>
      <c r="C74" s="75" t="s">
        <v>405</v>
      </c>
      <c r="D74" s="112" t="s">
        <v>1179</v>
      </c>
      <c r="E74" s="32">
        <v>595</v>
      </c>
      <c r="F74" s="32">
        <v>595</v>
      </c>
      <c r="G74" s="32">
        <v>595</v>
      </c>
      <c r="H74" s="32">
        <v>595</v>
      </c>
      <c r="I74" s="32">
        <v>595</v>
      </c>
      <c r="J74" s="32">
        <v>595</v>
      </c>
      <c r="K74" s="32">
        <v>565</v>
      </c>
      <c r="L74" s="32">
        <v>565</v>
      </c>
      <c r="M74" s="32">
        <v>565</v>
      </c>
      <c r="N74" s="32">
        <v>565</v>
      </c>
      <c r="O74" s="32">
        <v>565</v>
      </c>
      <c r="P74" s="32">
        <v>595</v>
      </c>
      <c r="Q74" s="30"/>
      <c r="R74" s="30"/>
      <c r="S74" s="30"/>
      <c r="T74" s="30"/>
      <c r="U74" s="30"/>
      <c r="V74" s="1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5" customHeight="1">
      <c r="A75" s="47"/>
      <c r="B75" s="93"/>
      <c r="C75" s="78"/>
      <c r="D75" s="41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30"/>
      <c r="R75" s="30"/>
      <c r="S75" s="30"/>
      <c r="T75" s="30"/>
      <c r="U75" s="30"/>
      <c r="V75" s="1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" customHeight="1">
      <c r="A76" s="14"/>
      <c r="B76" s="63"/>
      <c r="C76" s="82"/>
      <c r="D76" s="12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30"/>
      <c r="R76" s="30"/>
      <c r="S76" s="30"/>
      <c r="T76" s="31"/>
      <c r="U76" s="31"/>
      <c r="V76" s="1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2"/>
    </row>
    <row r="77" spans="1:49" ht="15" customHeight="1">
      <c r="A77" s="24"/>
      <c r="B77" s="175"/>
      <c r="C77" s="82"/>
      <c r="D77" s="1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30"/>
      <c r="R77" s="30"/>
      <c r="S77" s="30"/>
      <c r="T77" s="30"/>
      <c r="U77" s="30"/>
      <c r="V77" s="12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</row>
    <row r="78" spans="1:49" ht="15" customHeight="1">
      <c r="A78" s="14"/>
      <c r="B78" s="63"/>
      <c r="C78" s="82"/>
      <c r="D78" s="1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0"/>
      <c r="R78" s="30"/>
      <c r="S78" s="30"/>
      <c r="T78" s="30"/>
      <c r="U78" s="30"/>
      <c r="V78" s="15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" customHeight="1">
      <c r="A79" s="24"/>
      <c r="B79" s="175"/>
      <c r="C79" s="82"/>
      <c r="D79" s="1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0"/>
      <c r="R79" s="30"/>
      <c r="S79" s="30"/>
      <c r="T79" s="30"/>
      <c r="U79" s="30"/>
      <c r="V79" s="1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15" customHeight="1">
      <c r="A80" s="14"/>
      <c r="B80" s="63"/>
      <c r="C80" s="82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5" customHeight="1">
      <c r="A81" s="8"/>
      <c r="B81" s="63"/>
      <c r="C81" s="82"/>
      <c r="D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15" customHeight="1">
      <c r="A82" s="14"/>
      <c r="B82" s="63"/>
      <c r="C82" s="82"/>
      <c r="D82" s="1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15" customHeight="1">
      <c r="A83" s="3"/>
      <c r="B83" s="70"/>
      <c r="C83" s="84"/>
      <c r="D83" s="20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15" customHeight="1">
      <c r="A84" s="24"/>
      <c r="B84" s="101"/>
      <c r="C84" s="84"/>
      <c r="D84" s="20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19" ht="15" customHeight="1">
      <c r="A85" s="24"/>
      <c r="B85" s="101"/>
      <c r="C85" s="82"/>
      <c r="D85" s="12"/>
      <c r="Q85" s="3"/>
      <c r="R85" s="3"/>
      <c r="S85" s="3"/>
    </row>
    <row r="86" spans="1:19" ht="14.25">
      <c r="A86" s="8"/>
      <c r="B86" s="63"/>
      <c r="C86" s="82"/>
      <c r="D86" s="12"/>
      <c r="Q86" s="3"/>
      <c r="R86" s="3"/>
      <c r="S86" s="3"/>
    </row>
    <row r="87" spans="1:4" ht="14.25">
      <c r="A87" s="14"/>
      <c r="B87" s="63"/>
      <c r="C87" s="82"/>
      <c r="D87" s="12"/>
    </row>
    <row r="88" spans="1:4" ht="14.25">
      <c r="A88" s="14"/>
      <c r="B88" s="63"/>
      <c r="C88" s="82"/>
      <c r="D88" s="12"/>
    </row>
    <row r="89" spans="1:4" ht="14.25">
      <c r="A89" s="14"/>
      <c r="B89" s="63"/>
      <c r="C89" s="82"/>
      <c r="D89" s="12"/>
    </row>
    <row r="90" spans="1:4" ht="14.25">
      <c r="A90" s="14"/>
      <c r="B90" s="63"/>
      <c r="C90" s="82"/>
      <c r="D90" s="12"/>
    </row>
    <row r="91" spans="1:4" ht="14.25">
      <c r="A91" s="14"/>
      <c r="B91" s="63"/>
      <c r="C91" s="82"/>
      <c r="D91" s="12"/>
    </row>
    <row r="92" spans="1:4" ht="14.25">
      <c r="A92" s="14"/>
      <c r="B92" s="63"/>
      <c r="C92" s="82"/>
      <c r="D92" s="12"/>
    </row>
    <row r="93" spans="1:4" ht="14.25">
      <c r="A93" s="24"/>
      <c r="B93" s="175"/>
      <c r="C93" s="82"/>
      <c r="D93" s="12"/>
    </row>
    <row r="94" spans="1:4" ht="14.25">
      <c r="A94" s="3"/>
      <c r="B94" s="63"/>
      <c r="C94" s="82"/>
      <c r="D94" s="12"/>
    </row>
    <row r="95" spans="1:4" ht="14.25">
      <c r="A95" s="14"/>
      <c r="B95" s="63"/>
      <c r="C95" s="82"/>
      <c r="D95" s="12"/>
    </row>
    <row r="96" spans="1:4" ht="14.25">
      <c r="A96" s="3"/>
      <c r="B96" s="70"/>
      <c r="C96" s="84"/>
      <c r="D96" s="20"/>
    </row>
    <row r="97" spans="1:4" ht="14.25">
      <c r="A97" s="24"/>
      <c r="B97" s="175"/>
      <c r="C97" s="84"/>
      <c r="D97" s="20"/>
    </row>
    <row r="98" spans="1:4" ht="14.25">
      <c r="A98" s="24"/>
      <c r="B98" s="175"/>
      <c r="C98" s="82"/>
      <c r="D98" s="12"/>
    </row>
    <row r="99" spans="1:4" ht="14.25">
      <c r="A99" s="3"/>
      <c r="B99" s="63"/>
      <c r="C99" s="82"/>
      <c r="D99" s="12"/>
    </row>
    <row r="100" spans="1:4" ht="14.25">
      <c r="A100" s="8"/>
      <c r="B100" s="63"/>
      <c r="C100" s="86"/>
      <c r="D100" s="12"/>
    </row>
    <row r="101" spans="1:4" ht="14.25">
      <c r="A101" s="3"/>
      <c r="B101" s="63"/>
      <c r="C101" s="82"/>
      <c r="D101" s="12"/>
    </row>
    <row r="102" spans="1:4" ht="14.25">
      <c r="A102" s="14"/>
      <c r="B102" s="87"/>
      <c r="C102" s="84"/>
      <c r="D102" s="20"/>
    </row>
    <row r="103" spans="1:4" ht="14.25">
      <c r="A103" s="24"/>
      <c r="B103" s="101"/>
      <c r="C103" s="82"/>
      <c r="D103" s="12"/>
    </row>
    <row r="104" spans="1:4" ht="14.25">
      <c r="A104" s="8"/>
      <c r="B104" s="63"/>
      <c r="C104" s="82"/>
      <c r="D104" s="12"/>
    </row>
    <row r="105" spans="1:4" ht="14.25">
      <c r="A105" s="8"/>
      <c r="B105" s="63"/>
      <c r="C105" s="82"/>
      <c r="D105" s="12"/>
    </row>
    <row r="106" spans="1:4" ht="14.25">
      <c r="A106" s="14"/>
      <c r="B106" s="63"/>
      <c r="C106" s="82"/>
      <c r="D106" s="12"/>
    </row>
    <row r="107" spans="1:4" ht="14.25">
      <c r="A107" s="24"/>
      <c r="B107" s="175"/>
      <c r="C107" s="82"/>
      <c r="D107" s="12"/>
    </row>
    <row r="108" spans="1:4" ht="14.25">
      <c r="A108" s="14"/>
      <c r="B108" s="63"/>
      <c r="C108" s="82"/>
      <c r="D108" s="12"/>
    </row>
    <row r="109" spans="1:4" ht="14.25">
      <c r="A109" s="14"/>
      <c r="B109" s="63"/>
      <c r="C109" s="82"/>
      <c r="D109" s="12"/>
    </row>
    <row r="110" spans="1:4" ht="14.25">
      <c r="A110" s="24"/>
      <c r="B110" s="175"/>
      <c r="C110" s="82"/>
      <c r="D110" s="12"/>
    </row>
    <row r="111" spans="1:4" ht="14.25">
      <c r="A111" s="14"/>
      <c r="B111" s="63"/>
      <c r="C111" s="82"/>
      <c r="D111" s="12"/>
    </row>
    <row r="112" spans="1:4" ht="14.25">
      <c r="A112" s="8"/>
      <c r="B112" s="63"/>
      <c r="C112" s="82"/>
      <c r="D112" s="12"/>
    </row>
    <row r="113" spans="1:4" ht="14.25">
      <c r="A113" s="14"/>
      <c r="B113" s="63"/>
      <c r="C113" s="82"/>
      <c r="D113" s="12"/>
    </row>
    <row r="114" spans="1:4" ht="14.25">
      <c r="A114" s="8"/>
      <c r="B114" s="63"/>
      <c r="C114" s="82"/>
      <c r="D114" s="12"/>
    </row>
    <row r="115" spans="1:4" ht="14.25">
      <c r="A115" s="8"/>
      <c r="B115" s="63"/>
      <c r="C115" s="82"/>
      <c r="D115" s="12"/>
    </row>
    <row r="116" spans="1:4" ht="14.25">
      <c r="A116" s="14"/>
      <c r="B116" s="63"/>
      <c r="C116" s="82"/>
      <c r="D116" s="12"/>
    </row>
    <row r="117" spans="1:4" ht="14.25">
      <c r="A117" s="3"/>
      <c r="B117" s="70"/>
      <c r="C117" s="82"/>
      <c r="D117" s="12"/>
    </row>
    <row r="118" spans="1:4" ht="14.25">
      <c r="A118" s="24"/>
      <c r="B118" s="101"/>
      <c r="C118" s="84"/>
      <c r="D118" s="20"/>
    </row>
    <row r="119" spans="1:4" ht="14.25">
      <c r="A119" s="24"/>
      <c r="B119" s="175"/>
      <c r="C119" s="82"/>
      <c r="D119" s="12"/>
    </row>
    <row r="120" spans="1:4" ht="14.25">
      <c r="A120" s="14"/>
      <c r="B120" s="63"/>
      <c r="C120" s="82"/>
      <c r="D120" s="12"/>
    </row>
    <row r="121" spans="1:4" ht="14.25">
      <c r="A121" s="8"/>
      <c r="B121" s="63"/>
      <c r="C121" s="82"/>
      <c r="D121" s="12"/>
    </row>
    <row r="122" spans="1:4" ht="14.25">
      <c r="A122" s="14"/>
      <c r="B122" s="63"/>
      <c r="C122" s="82"/>
      <c r="D122" s="12"/>
    </row>
    <row r="123" spans="1:4" ht="14.25">
      <c r="A123" s="24"/>
      <c r="B123" s="175"/>
      <c r="C123" s="82"/>
      <c r="D123" s="12"/>
    </row>
    <row r="124" spans="1:4" ht="14.25">
      <c r="A124" s="14"/>
      <c r="B124" s="63"/>
      <c r="C124" s="82"/>
      <c r="D124" s="12"/>
    </row>
    <row r="125" spans="1:4" ht="14.25">
      <c r="A125" s="14"/>
      <c r="B125" s="63"/>
      <c r="C125" s="82"/>
      <c r="D125" s="12"/>
    </row>
    <row r="126" spans="1:4" ht="14.25">
      <c r="A126" s="14"/>
      <c r="B126" s="63"/>
      <c r="C126" s="82"/>
      <c r="D126" s="12"/>
    </row>
    <row r="127" spans="1:4" ht="14.25">
      <c r="A127" s="14"/>
      <c r="B127" s="63"/>
      <c r="C127" s="82"/>
      <c r="D127" s="12"/>
    </row>
    <row r="128" spans="1:4" ht="14.25">
      <c r="A128" s="14"/>
      <c r="B128" s="63"/>
      <c r="C128" s="82"/>
      <c r="D128" s="12"/>
    </row>
    <row r="129" spans="1:4" ht="14.25">
      <c r="A129" s="14"/>
      <c r="B129" s="63"/>
      <c r="C129" s="82"/>
      <c r="D129" s="12"/>
    </row>
    <row r="130" spans="1:4" ht="14.25">
      <c r="A130" s="24"/>
      <c r="B130" s="101"/>
      <c r="C130" s="84"/>
      <c r="D130" s="20"/>
    </row>
    <row r="131" spans="1:4" ht="14.25">
      <c r="A131" s="3"/>
      <c r="B131" s="63"/>
      <c r="C131" s="84"/>
      <c r="D131" s="12"/>
    </row>
    <row r="132" spans="1:4" ht="14.25">
      <c r="A132" s="14"/>
      <c r="B132" s="63"/>
      <c r="C132" s="82"/>
      <c r="D132" s="12"/>
    </row>
    <row r="133" spans="1:4" ht="14.25">
      <c r="A133" s="14"/>
      <c r="B133" s="63"/>
      <c r="C133" s="82"/>
      <c r="D133" s="12"/>
    </row>
    <row r="134" spans="1:4" ht="14.25">
      <c r="A134" s="14"/>
      <c r="B134" s="63"/>
      <c r="C134" s="82"/>
      <c r="D134" s="12"/>
    </row>
    <row r="135" spans="1:4" ht="14.25">
      <c r="A135" s="14"/>
      <c r="B135" s="63"/>
      <c r="C135" s="82"/>
      <c r="D135" s="12"/>
    </row>
    <row r="136" spans="1:4" ht="14.25">
      <c r="A136" s="24"/>
      <c r="B136" s="101"/>
      <c r="C136" s="82"/>
      <c r="D136" s="12"/>
    </row>
    <row r="137" spans="1:4" ht="14.25">
      <c r="A137" s="14"/>
      <c r="B137" s="88"/>
      <c r="C137" s="82"/>
      <c r="D137" s="12"/>
    </row>
    <row r="138" spans="1:4" ht="14.25">
      <c r="A138" s="3"/>
      <c r="B138" s="70"/>
      <c r="C138" s="84"/>
      <c r="D138" s="20"/>
    </row>
    <row r="139" spans="1:4" ht="14.25">
      <c r="A139" s="3"/>
      <c r="B139" s="70"/>
      <c r="C139" s="84"/>
      <c r="D139" s="20"/>
    </row>
  </sheetData>
  <sheetProtection/>
  <mergeCells count="25">
    <mergeCell ref="A5:P5"/>
    <mergeCell ref="E76:P76"/>
    <mergeCell ref="I7:I8"/>
    <mergeCell ref="J7:J8"/>
    <mergeCell ref="M7:M8"/>
    <mergeCell ref="N7:N8"/>
    <mergeCell ref="E7:E8"/>
    <mergeCell ref="F7:F8"/>
    <mergeCell ref="G7:G8"/>
    <mergeCell ref="H7:H8"/>
    <mergeCell ref="Q7:S7"/>
    <mergeCell ref="A7:B8"/>
    <mergeCell ref="C7:C8"/>
    <mergeCell ref="D7:D8"/>
    <mergeCell ref="K7:K8"/>
    <mergeCell ref="L7:L8"/>
    <mergeCell ref="O7:O8"/>
    <mergeCell ref="P7:P8"/>
    <mergeCell ref="A18:B18"/>
    <mergeCell ref="A22:B22"/>
    <mergeCell ref="A64:B64"/>
    <mergeCell ref="A28:B28"/>
    <mergeCell ref="A29:B29"/>
    <mergeCell ref="A51:B51"/>
    <mergeCell ref="A56:B5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5"/>
  <sheetViews>
    <sheetView zoomScalePageLayoutView="0" workbookViewId="0" topLeftCell="A1">
      <selection activeCell="A1" sqref="A1"/>
    </sheetView>
  </sheetViews>
  <sheetFormatPr defaultColWidth="10.625" defaultRowHeight="17.25" customHeight="1"/>
  <cols>
    <col min="1" max="1" width="4.625" style="1" customWidth="1"/>
    <col min="2" max="2" width="28.25390625" style="50" bestFit="1" customWidth="1"/>
    <col min="3" max="3" width="116.125" style="74" customWidth="1"/>
    <col min="4" max="4" width="11.625" style="36" customWidth="1"/>
    <col min="5" max="19" width="14.625" style="1" customWidth="1"/>
    <col min="20" max="16384" width="10.625" style="1" customWidth="1"/>
  </cols>
  <sheetData>
    <row r="1" spans="1:16" s="5" customFormat="1" ht="17.25" customHeight="1">
      <c r="A1" s="4" t="s">
        <v>1194</v>
      </c>
      <c r="B1" s="50"/>
      <c r="C1" s="74"/>
      <c r="D1" s="35"/>
      <c r="P1" s="6" t="s">
        <v>1195</v>
      </c>
    </row>
    <row r="2" spans="1:16" s="5" customFormat="1" ht="17.25" customHeight="1">
      <c r="A2" s="4"/>
      <c r="B2" s="50"/>
      <c r="C2" s="74"/>
      <c r="D2" s="35"/>
      <c r="P2" s="6"/>
    </row>
    <row r="3" spans="1:16" s="5" customFormat="1" ht="17.25" customHeight="1">
      <c r="A3" s="4"/>
      <c r="B3" s="50"/>
      <c r="C3" s="74"/>
      <c r="D3" s="35"/>
      <c r="P3" s="6"/>
    </row>
    <row r="4" spans="1:16" s="5" customFormat="1" ht="17.25" customHeight="1">
      <c r="A4" s="4"/>
      <c r="B4" s="50"/>
      <c r="C4" s="74"/>
      <c r="D4" s="35"/>
      <c r="P4" s="6"/>
    </row>
    <row r="5" spans="1:19" ht="17.25" customHeight="1">
      <c r="A5" s="239" t="s">
        <v>1526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34"/>
      <c r="R5" s="34"/>
      <c r="S5" s="34"/>
    </row>
    <row r="6" spans="4:19" ht="17.25" customHeight="1" thickBot="1">
      <c r="D6" s="23"/>
      <c r="E6" s="45"/>
      <c r="F6" s="45"/>
      <c r="G6" s="46"/>
      <c r="H6" s="208"/>
      <c r="I6" s="45"/>
      <c r="J6" s="46"/>
      <c r="K6" s="45"/>
      <c r="L6" s="45"/>
      <c r="M6" s="46"/>
      <c r="N6" s="45"/>
      <c r="O6" s="45"/>
      <c r="P6" s="46" t="s">
        <v>387</v>
      </c>
      <c r="Q6" s="3"/>
      <c r="R6" s="3"/>
      <c r="S6" s="2"/>
    </row>
    <row r="7" spans="1:19" ht="17.25" customHeight="1">
      <c r="A7" s="286" t="s">
        <v>302</v>
      </c>
      <c r="B7" s="287"/>
      <c r="C7" s="290" t="s">
        <v>303</v>
      </c>
      <c r="D7" s="262" t="s">
        <v>1097</v>
      </c>
      <c r="E7" s="264" t="s">
        <v>1157</v>
      </c>
      <c r="F7" s="264" t="s">
        <v>1064</v>
      </c>
      <c r="G7" s="264" t="s">
        <v>1065</v>
      </c>
      <c r="H7" s="264" t="s">
        <v>1066</v>
      </c>
      <c r="I7" s="264" t="s">
        <v>1067</v>
      </c>
      <c r="J7" s="264" t="s">
        <v>1068</v>
      </c>
      <c r="K7" s="264" t="s">
        <v>1069</v>
      </c>
      <c r="L7" s="264" t="s">
        <v>1070</v>
      </c>
      <c r="M7" s="264" t="s">
        <v>1071</v>
      </c>
      <c r="N7" s="264" t="s">
        <v>1158</v>
      </c>
      <c r="O7" s="264" t="s">
        <v>1159</v>
      </c>
      <c r="P7" s="266" t="s">
        <v>1160</v>
      </c>
      <c r="Q7" s="282"/>
      <c r="R7" s="283"/>
      <c r="S7" s="283"/>
    </row>
    <row r="8" spans="1:19" ht="17.25" customHeight="1">
      <c r="A8" s="288"/>
      <c r="B8" s="289"/>
      <c r="C8" s="291"/>
      <c r="D8" s="263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3"/>
      <c r="Q8" s="12"/>
      <c r="R8" s="12"/>
      <c r="S8" s="12"/>
    </row>
    <row r="9" spans="1:49" ht="17.25" customHeight="1">
      <c r="A9" s="8"/>
      <c r="B9" s="39" t="s">
        <v>258</v>
      </c>
      <c r="C9" s="75" t="s">
        <v>1196</v>
      </c>
      <c r="D9" s="38" t="s">
        <v>251</v>
      </c>
      <c r="E9" s="32">
        <v>383</v>
      </c>
      <c r="F9" s="32">
        <v>383</v>
      </c>
      <c r="G9" s="32">
        <v>383</v>
      </c>
      <c r="H9" s="32">
        <v>383</v>
      </c>
      <c r="I9" s="32">
        <v>383</v>
      </c>
      <c r="J9" s="32">
        <v>383</v>
      </c>
      <c r="K9" s="32">
        <v>350</v>
      </c>
      <c r="L9" s="32">
        <v>350</v>
      </c>
      <c r="M9" s="32">
        <v>350</v>
      </c>
      <c r="N9" s="32">
        <v>350</v>
      </c>
      <c r="O9" s="32">
        <v>350</v>
      </c>
      <c r="P9" s="32">
        <v>333</v>
      </c>
      <c r="Q9" s="30"/>
      <c r="R9" s="30"/>
      <c r="S9" s="30"/>
      <c r="T9" s="30"/>
      <c r="U9" s="30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7.25" customHeight="1">
      <c r="A10" s="14"/>
      <c r="B10" s="39" t="s">
        <v>922</v>
      </c>
      <c r="C10" s="75" t="s">
        <v>406</v>
      </c>
      <c r="D10" s="38" t="s">
        <v>927</v>
      </c>
      <c r="E10" s="32">
        <v>1443</v>
      </c>
      <c r="F10" s="32">
        <v>1443</v>
      </c>
      <c r="G10" s="32">
        <v>1443</v>
      </c>
      <c r="H10" s="32">
        <v>1443</v>
      </c>
      <c r="I10" s="32">
        <v>1443</v>
      </c>
      <c r="J10" s="32">
        <v>1443</v>
      </c>
      <c r="K10" s="32">
        <v>1443</v>
      </c>
      <c r="L10" s="32">
        <v>1443</v>
      </c>
      <c r="M10" s="32">
        <v>1443</v>
      </c>
      <c r="N10" s="32">
        <v>1443</v>
      </c>
      <c r="O10" s="32">
        <v>1443</v>
      </c>
      <c r="P10" s="32">
        <v>1443</v>
      </c>
      <c r="Q10" s="30"/>
      <c r="R10" s="30"/>
      <c r="S10" s="30"/>
      <c r="T10" s="30"/>
      <c r="U10" s="30"/>
      <c r="V10" s="1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7.25" customHeight="1">
      <c r="A11" s="8"/>
      <c r="B11" s="39" t="s">
        <v>923</v>
      </c>
      <c r="C11" s="75" t="s">
        <v>886</v>
      </c>
      <c r="D11" s="38" t="s">
        <v>928</v>
      </c>
      <c r="E11" s="32">
        <v>2600</v>
      </c>
      <c r="F11" s="32">
        <v>2600</v>
      </c>
      <c r="G11" s="32">
        <v>2200</v>
      </c>
      <c r="H11" s="32">
        <v>2200</v>
      </c>
      <c r="I11" s="32">
        <v>2200</v>
      </c>
      <c r="J11" s="32">
        <v>2900</v>
      </c>
      <c r="K11" s="32">
        <v>2900</v>
      </c>
      <c r="L11" s="32">
        <v>2900</v>
      </c>
      <c r="M11" s="32">
        <v>2500</v>
      </c>
      <c r="N11" s="32">
        <v>2500</v>
      </c>
      <c r="O11" s="32">
        <v>2500</v>
      </c>
      <c r="P11" s="32">
        <v>2500</v>
      </c>
      <c r="Q11" s="30"/>
      <c r="R11" s="30"/>
      <c r="S11" s="30"/>
      <c r="T11" s="30"/>
      <c r="U11" s="30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7.25" customHeight="1">
      <c r="A12" s="14"/>
      <c r="B12" s="39" t="s">
        <v>925</v>
      </c>
      <c r="C12" s="1" t="s">
        <v>944</v>
      </c>
      <c r="D12" s="38" t="s">
        <v>929</v>
      </c>
      <c r="E12" s="32">
        <v>135</v>
      </c>
      <c r="F12" s="32">
        <v>135</v>
      </c>
      <c r="G12" s="32">
        <v>135</v>
      </c>
      <c r="H12" s="32">
        <v>135</v>
      </c>
      <c r="I12" s="32">
        <v>135</v>
      </c>
      <c r="J12" s="32">
        <v>125</v>
      </c>
      <c r="K12" s="32">
        <v>125</v>
      </c>
      <c r="L12" s="32">
        <v>125</v>
      </c>
      <c r="M12" s="32">
        <v>125</v>
      </c>
      <c r="N12" s="32">
        <v>125</v>
      </c>
      <c r="O12" s="32">
        <v>125</v>
      </c>
      <c r="P12" s="32">
        <v>125</v>
      </c>
      <c r="Q12" s="30"/>
      <c r="R12" s="30"/>
      <c r="S12" s="30"/>
      <c r="T12" s="30"/>
      <c r="U12" s="30"/>
      <c r="V12" s="1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7.25" customHeight="1">
      <c r="A13" s="284" t="s">
        <v>1308</v>
      </c>
      <c r="B13" s="285"/>
      <c r="C13" s="75"/>
      <c r="D13" s="38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0"/>
      <c r="R13" s="30"/>
      <c r="S13" s="30"/>
      <c r="T13" s="30"/>
      <c r="U13" s="30"/>
      <c r="V13" s="1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7.25" customHeight="1">
      <c r="A14" s="9"/>
      <c r="B14" s="39" t="s">
        <v>926</v>
      </c>
      <c r="C14" s="75" t="s">
        <v>497</v>
      </c>
      <c r="D14" s="38" t="s">
        <v>927</v>
      </c>
      <c r="E14" s="32">
        <v>229</v>
      </c>
      <c r="F14" s="32">
        <v>229</v>
      </c>
      <c r="G14" s="32">
        <v>229</v>
      </c>
      <c r="H14" s="32">
        <v>214</v>
      </c>
      <c r="I14" s="32">
        <v>214</v>
      </c>
      <c r="J14" s="32">
        <v>202</v>
      </c>
      <c r="K14" s="32">
        <v>209</v>
      </c>
      <c r="L14" s="32">
        <v>214</v>
      </c>
      <c r="M14" s="32">
        <v>214</v>
      </c>
      <c r="N14" s="32">
        <v>229</v>
      </c>
      <c r="O14" s="32">
        <v>229</v>
      </c>
      <c r="P14" s="32">
        <v>229</v>
      </c>
      <c r="Q14" s="30"/>
      <c r="R14" s="30"/>
      <c r="S14" s="30"/>
      <c r="T14" s="30"/>
      <c r="U14" s="30"/>
      <c r="V14" s="1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7.25" customHeight="1">
      <c r="A15" s="9"/>
      <c r="B15" s="39" t="s">
        <v>861</v>
      </c>
      <c r="C15" s="75" t="s">
        <v>498</v>
      </c>
      <c r="D15" s="38" t="s">
        <v>169</v>
      </c>
      <c r="E15" s="32">
        <v>212</v>
      </c>
      <c r="F15" s="32">
        <v>216</v>
      </c>
      <c r="G15" s="32">
        <v>216</v>
      </c>
      <c r="H15" s="32">
        <v>216</v>
      </c>
      <c r="I15" s="32">
        <v>216</v>
      </c>
      <c r="J15" s="32">
        <v>218</v>
      </c>
      <c r="K15" s="32">
        <v>216</v>
      </c>
      <c r="L15" s="32">
        <v>216</v>
      </c>
      <c r="M15" s="32">
        <v>212</v>
      </c>
      <c r="N15" s="32">
        <v>212</v>
      </c>
      <c r="O15" s="32">
        <v>210</v>
      </c>
      <c r="P15" s="32">
        <v>210</v>
      </c>
      <c r="Q15" s="30"/>
      <c r="R15" s="30"/>
      <c r="S15" s="30"/>
      <c r="T15" s="30"/>
      <c r="U15" s="30"/>
      <c r="V15" s="1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27">
      <c r="A16" s="9"/>
      <c r="B16" s="39"/>
      <c r="C16" s="160" t="s">
        <v>1197</v>
      </c>
      <c r="D16" s="38" t="s">
        <v>172</v>
      </c>
      <c r="E16" s="32">
        <v>153</v>
      </c>
      <c r="F16" s="32">
        <v>150</v>
      </c>
      <c r="G16" s="32">
        <v>155</v>
      </c>
      <c r="H16" s="32">
        <v>153</v>
      </c>
      <c r="I16" s="32">
        <v>156</v>
      </c>
      <c r="J16" s="32">
        <v>156</v>
      </c>
      <c r="K16" s="32">
        <v>156</v>
      </c>
      <c r="L16" s="32">
        <v>156</v>
      </c>
      <c r="M16" s="32">
        <v>158</v>
      </c>
      <c r="N16" s="32">
        <v>158</v>
      </c>
      <c r="O16" s="32">
        <v>158</v>
      </c>
      <c r="P16" s="32">
        <v>158</v>
      </c>
      <c r="Q16" s="30"/>
      <c r="R16" s="30"/>
      <c r="S16" s="30"/>
      <c r="T16" s="30"/>
      <c r="U16" s="30"/>
      <c r="V16" s="1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7.25" customHeight="1">
      <c r="A17" s="9"/>
      <c r="B17" s="39"/>
      <c r="C17" s="75" t="s">
        <v>949</v>
      </c>
      <c r="D17" s="38" t="s">
        <v>947</v>
      </c>
      <c r="E17" s="32">
        <v>178</v>
      </c>
      <c r="F17" s="32">
        <v>182</v>
      </c>
      <c r="G17" s="32">
        <v>182</v>
      </c>
      <c r="H17" s="32">
        <v>180</v>
      </c>
      <c r="I17" s="32">
        <v>182</v>
      </c>
      <c r="J17" s="32">
        <v>182</v>
      </c>
      <c r="K17" s="32">
        <v>180</v>
      </c>
      <c r="L17" s="32">
        <v>185</v>
      </c>
      <c r="M17" s="32">
        <v>189</v>
      </c>
      <c r="N17" s="32">
        <v>187</v>
      </c>
      <c r="O17" s="32">
        <v>180</v>
      </c>
      <c r="P17" s="32">
        <v>175</v>
      </c>
      <c r="Q17" s="30"/>
      <c r="R17" s="30"/>
      <c r="S17" s="30"/>
      <c r="T17" s="30"/>
      <c r="U17" s="30"/>
      <c r="V17" s="1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7.25" customHeight="1">
      <c r="A18" s="9"/>
      <c r="B18" s="39" t="s">
        <v>1476</v>
      </c>
      <c r="C18" s="75" t="s">
        <v>499</v>
      </c>
      <c r="D18" s="38" t="s">
        <v>171</v>
      </c>
      <c r="E18" s="32">
        <v>91</v>
      </c>
      <c r="F18" s="32">
        <v>91</v>
      </c>
      <c r="G18" s="32">
        <v>91</v>
      </c>
      <c r="H18" s="32">
        <v>91</v>
      </c>
      <c r="I18" s="32">
        <v>91</v>
      </c>
      <c r="J18" s="32">
        <v>91</v>
      </c>
      <c r="K18" s="32">
        <v>91</v>
      </c>
      <c r="L18" s="32">
        <v>91</v>
      </c>
      <c r="M18" s="32">
        <v>91</v>
      </c>
      <c r="N18" s="32">
        <v>91</v>
      </c>
      <c r="O18" s="32">
        <v>91</v>
      </c>
      <c r="P18" s="32">
        <v>91</v>
      </c>
      <c r="Q18" s="30"/>
      <c r="R18" s="30"/>
      <c r="S18" s="30"/>
      <c r="T18" s="30"/>
      <c r="U18" s="30"/>
      <c r="V18" s="1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7.25" customHeight="1">
      <c r="A19" s="9"/>
      <c r="B19" s="39" t="s">
        <v>862</v>
      </c>
      <c r="C19" s="75" t="s">
        <v>1198</v>
      </c>
      <c r="D19" s="38" t="s">
        <v>168</v>
      </c>
      <c r="E19" s="32">
        <v>165</v>
      </c>
      <c r="F19" s="32">
        <v>165</v>
      </c>
      <c r="G19" s="32">
        <v>165</v>
      </c>
      <c r="H19" s="32">
        <v>165</v>
      </c>
      <c r="I19" s="32">
        <v>165</v>
      </c>
      <c r="J19" s="32">
        <v>165</v>
      </c>
      <c r="K19" s="32">
        <v>165</v>
      </c>
      <c r="L19" s="32">
        <v>165</v>
      </c>
      <c r="M19" s="32">
        <v>165</v>
      </c>
      <c r="N19" s="32">
        <v>165</v>
      </c>
      <c r="O19" s="32">
        <v>165</v>
      </c>
      <c r="P19" s="32">
        <v>165</v>
      </c>
      <c r="Q19" s="30"/>
      <c r="R19" s="30"/>
      <c r="S19" s="30"/>
      <c r="T19" s="30"/>
      <c r="U19" s="30"/>
      <c r="V19" s="1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7.25" customHeight="1">
      <c r="A20" s="9"/>
      <c r="B20" s="39" t="s">
        <v>863</v>
      </c>
      <c r="C20" s="75" t="s">
        <v>950</v>
      </c>
      <c r="D20" s="38" t="s">
        <v>172</v>
      </c>
      <c r="E20" s="32">
        <v>910</v>
      </c>
      <c r="F20" s="32">
        <v>910</v>
      </c>
      <c r="G20" s="32">
        <v>91</v>
      </c>
      <c r="H20" s="32">
        <v>910</v>
      </c>
      <c r="I20" s="32">
        <v>910</v>
      </c>
      <c r="J20" s="32">
        <v>910</v>
      </c>
      <c r="K20" s="32">
        <v>910</v>
      </c>
      <c r="L20" s="32">
        <v>910</v>
      </c>
      <c r="M20" s="32">
        <v>910</v>
      </c>
      <c r="N20" s="32">
        <v>910</v>
      </c>
      <c r="O20" s="32">
        <v>910</v>
      </c>
      <c r="P20" s="32">
        <v>910</v>
      </c>
      <c r="Q20" s="30"/>
      <c r="R20" s="30"/>
      <c r="S20" s="30"/>
      <c r="T20" s="30"/>
      <c r="U20" s="30"/>
      <c r="V20" s="1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17.25" customHeight="1">
      <c r="A21" s="9"/>
      <c r="B21" s="39" t="s">
        <v>500</v>
      </c>
      <c r="C21" s="75" t="s">
        <v>1199</v>
      </c>
      <c r="D21" s="38" t="s">
        <v>168</v>
      </c>
      <c r="E21" s="32">
        <v>520</v>
      </c>
      <c r="F21" s="32">
        <v>520</v>
      </c>
      <c r="G21" s="32">
        <v>520</v>
      </c>
      <c r="H21" s="32">
        <v>520</v>
      </c>
      <c r="I21" s="32">
        <v>520</v>
      </c>
      <c r="J21" s="32">
        <v>520</v>
      </c>
      <c r="K21" s="32">
        <v>520</v>
      </c>
      <c r="L21" s="32">
        <v>520</v>
      </c>
      <c r="M21" s="32">
        <v>520</v>
      </c>
      <c r="N21" s="32">
        <v>520</v>
      </c>
      <c r="O21" s="32">
        <v>520</v>
      </c>
      <c r="P21" s="32">
        <v>520</v>
      </c>
      <c r="Q21" s="30"/>
      <c r="R21" s="30"/>
      <c r="S21" s="30"/>
      <c r="T21" s="30"/>
      <c r="U21" s="30"/>
      <c r="V21" s="1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17.25" customHeight="1">
      <c r="A22" s="9"/>
      <c r="B22" s="39" t="s">
        <v>501</v>
      </c>
      <c r="C22" s="75" t="s">
        <v>1311</v>
      </c>
      <c r="D22" s="38" t="s">
        <v>168</v>
      </c>
      <c r="E22" s="32">
        <v>380</v>
      </c>
      <c r="F22" s="32">
        <v>380</v>
      </c>
      <c r="G22" s="32">
        <v>380</v>
      </c>
      <c r="H22" s="32">
        <v>380</v>
      </c>
      <c r="I22" s="32">
        <v>350</v>
      </c>
      <c r="J22" s="32">
        <v>350</v>
      </c>
      <c r="K22" s="32">
        <v>350</v>
      </c>
      <c r="L22" s="32">
        <v>350</v>
      </c>
      <c r="M22" s="32">
        <v>350</v>
      </c>
      <c r="N22" s="32">
        <v>400</v>
      </c>
      <c r="O22" s="32" t="s">
        <v>1477</v>
      </c>
      <c r="P22" s="32">
        <v>320</v>
      </c>
      <c r="Q22" s="30"/>
      <c r="R22" s="30"/>
      <c r="S22" s="30"/>
      <c r="T22" s="30"/>
      <c r="U22" s="30"/>
      <c r="V22" s="1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17.25" customHeight="1">
      <c r="A23" s="9"/>
      <c r="B23" s="39" t="s">
        <v>864</v>
      </c>
      <c r="C23" s="75" t="s">
        <v>1037</v>
      </c>
      <c r="D23" s="38" t="s">
        <v>170</v>
      </c>
      <c r="E23" s="32">
        <v>473</v>
      </c>
      <c r="F23" s="32">
        <v>473</v>
      </c>
      <c r="G23" s="32">
        <v>473</v>
      </c>
      <c r="H23" s="32">
        <v>473</v>
      </c>
      <c r="I23" s="32">
        <v>473</v>
      </c>
      <c r="J23" s="32">
        <v>473</v>
      </c>
      <c r="K23" s="32">
        <v>488</v>
      </c>
      <c r="L23" s="32">
        <v>488</v>
      </c>
      <c r="M23" s="32">
        <v>488</v>
      </c>
      <c r="N23" s="32">
        <v>488</v>
      </c>
      <c r="O23" s="32">
        <v>438</v>
      </c>
      <c r="P23" s="32">
        <v>438</v>
      </c>
      <c r="Q23" s="30"/>
      <c r="R23" s="30"/>
      <c r="S23" s="30"/>
      <c r="T23" s="30"/>
      <c r="U23" s="30"/>
      <c r="V23" s="1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17.25" customHeight="1">
      <c r="A24" s="24" t="s">
        <v>1309</v>
      </c>
      <c r="B24" s="97"/>
      <c r="C24" s="75"/>
      <c r="D24" s="38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0"/>
      <c r="R24" s="30"/>
      <c r="S24" s="30"/>
      <c r="T24" s="30"/>
      <c r="U24" s="30"/>
      <c r="V24" s="1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7.25" customHeight="1">
      <c r="A25" s="9"/>
      <c r="B25" s="39" t="s">
        <v>502</v>
      </c>
      <c r="C25" s="75" t="s">
        <v>503</v>
      </c>
      <c r="D25" s="38" t="s">
        <v>173</v>
      </c>
      <c r="E25" s="32">
        <v>6060</v>
      </c>
      <c r="F25" s="32">
        <v>6060</v>
      </c>
      <c r="G25" s="32">
        <v>6060</v>
      </c>
      <c r="H25" s="32">
        <v>6060</v>
      </c>
      <c r="I25" s="32">
        <v>6060</v>
      </c>
      <c r="J25" s="32">
        <v>6200</v>
      </c>
      <c r="K25" s="32">
        <v>6200</v>
      </c>
      <c r="L25" s="32">
        <v>6200</v>
      </c>
      <c r="M25" s="32">
        <v>6200</v>
      </c>
      <c r="N25" s="32">
        <v>6200</v>
      </c>
      <c r="O25" s="32">
        <v>6200</v>
      </c>
      <c r="P25" s="32">
        <v>6200</v>
      </c>
      <c r="Q25" s="30"/>
      <c r="R25" s="30"/>
      <c r="S25" s="30"/>
      <c r="T25" s="30"/>
      <c r="U25" s="30"/>
      <c r="V25" s="1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7.25" customHeight="1">
      <c r="A26" s="9"/>
      <c r="B26" s="39" t="s">
        <v>136</v>
      </c>
      <c r="C26" s="75" t="s">
        <v>137</v>
      </c>
      <c r="D26" s="38" t="s">
        <v>1478</v>
      </c>
      <c r="E26" s="32">
        <v>683</v>
      </c>
      <c r="F26" s="32">
        <v>683</v>
      </c>
      <c r="G26" s="32">
        <v>683</v>
      </c>
      <c r="H26" s="32">
        <v>683</v>
      </c>
      <c r="I26" s="32">
        <v>683</v>
      </c>
      <c r="J26" s="32">
        <v>683</v>
      </c>
      <c r="K26" s="32">
        <v>683</v>
      </c>
      <c r="L26" s="32">
        <v>683</v>
      </c>
      <c r="M26" s="32">
        <v>683</v>
      </c>
      <c r="N26" s="32">
        <v>683</v>
      </c>
      <c r="O26" s="32">
        <v>683</v>
      </c>
      <c r="P26" s="32">
        <v>683</v>
      </c>
      <c r="Q26" s="30"/>
      <c r="R26" s="30"/>
      <c r="S26" s="30"/>
      <c r="T26" s="30"/>
      <c r="U26" s="30"/>
      <c r="V26" s="1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7.25" customHeight="1">
      <c r="A27" s="9"/>
      <c r="B27" s="39"/>
      <c r="C27" s="75" t="s">
        <v>1219</v>
      </c>
      <c r="D27" s="38" t="s">
        <v>174</v>
      </c>
      <c r="E27" s="32">
        <v>455</v>
      </c>
      <c r="F27" s="32">
        <v>455</v>
      </c>
      <c r="G27" s="32">
        <v>455</v>
      </c>
      <c r="H27" s="32">
        <v>455</v>
      </c>
      <c r="I27" s="32">
        <v>455</v>
      </c>
      <c r="J27" s="32">
        <v>455</v>
      </c>
      <c r="K27" s="32">
        <v>455</v>
      </c>
      <c r="L27" s="32">
        <v>455</v>
      </c>
      <c r="M27" s="32">
        <v>455</v>
      </c>
      <c r="N27" s="32">
        <v>455</v>
      </c>
      <c r="O27" s="32">
        <v>455</v>
      </c>
      <c r="P27" s="32">
        <v>455</v>
      </c>
      <c r="Q27" s="30"/>
      <c r="R27" s="30"/>
      <c r="S27" s="30"/>
      <c r="T27" s="30"/>
      <c r="U27" s="30"/>
      <c r="V27" s="1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17.25" customHeight="1">
      <c r="A28" s="9"/>
      <c r="B28" s="39"/>
      <c r="C28" s="75" t="s">
        <v>1220</v>
      </c>
      <c r="D28" s="38" t="s">
        <v>174</v>
      </c>
      <c r="E28" s="32">
        <v>46</v>
      </c>
      <c r="F28" s="32">
        <v>46</v>
      </c>
      <c r="G28" s="32">
        <v>46</v>
      </c>
      <c r="H28" s="32">
        <v>46</v>
      </c>
      <c r="I28" s="32">
        <v>46</v>
      </c>
      <c r="J28" s="32">
        <v>46</v>
      </c>
      <c r="K28" s="32">
        <v>46</v>
      </c>
      <c r="L28" s="32">
        <v>46</v>
      </c>
      <c r="M28" s="32">
        <v>46</v>
      </c>
      <c r="N28" s="32">
        <v>46</v>
      </c>
      <c r="O28" s="32">
        <v>46</v>
      </c>
      <c r="P28" s="32">
        <v>46</v>
      </c>
      <c r="Q28" s="30"/>
      <c r="R28" s="30"/>
      <c r="S28" s="30"/>
      <c r="T28" s="30"/>
      <c r="U28" s="30"/>
      <c r="V28" s="1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17.25" customHeight="1">
      <c r="A29" s="9"/>
      <c r="B29" s="39" t="s">
        <v>945</v>
      </c>
      <c r="C29" s="75" t="s">
        <v>186</v>
      </c>
      <c r="D29" s="38" t="s">
        <v>1479</v>
      </c>
      <c r="E29" s="32">
        <v>980</v>
      </c>
      <c r="F29" s="32">
        <v>980</v>
      </c>
      <c r="G29" s="32">
        <v>980</v>
      </c>
      <c r="H29" s="32">
        <v>980</v>
      </c>
      <c r="I29" s="32">
        <v>980</v>
      </c>
      <c r="J29" s="32">
        <v>1100</v>
      </c>
      <c r="K29" s="32">
        <v>1100</v>
      </c>
      <c r="L29" s="32">
        <v>1100</v>
      </c>
      <c r="M29" s="32">
        <v>1100</v>
      </c>
      <c r="N29" s="32">
        <v>1100</v>
      </c>
      <c r="O29" s="32">
        <v>1100</v>
      </c>
      <c r="P29" s="32">
        <v>1100</v>
      </c>
      <c r="Q29" s="30"/>
      <c r="R29" s="30"/>
      <c r="S29" s="30"/>
      <c r="T29" s="30"/>
      <c r="U29" s="30"/>
      <c r="V29" s="1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7.25" customHeight="1">
      <c r="A30" s="9"/>
      <c r="B30" s="39"/>
      <c r="C30" s="75" t="s">
        <v>1221</v>
      </c>
      <c r="D30" s="38" t="s">
        <v>946</v>
      </c>
      <c r="E30" s="32" t="s">
        <v>1480</v>
      </c>
      <c r="F30" s="32" t="s">
        <v>1480</v>
      </c>
      <c r="G30" s="32" t="s">
        <v>1480</v>
      </c>
      <c r="H30" s="32" t="s">
        <v>1480</v>
      </c>
      <c r="I30" s="32" t="s">
        <v>1480</v>
      </c>
      <c r="J30" s="32" t="s">
        <v>1480</v>
      </c>
      <c r="K30" s="32" t="s">
        <v>1480</v>
      </c>
      <c r="L30" s="32" t="s">
        <v>1480</v>
      </c>
      <c r="M30" s="32" t="s">
        <v>1480</v>
      </c>
      <c r="N30" s="32" t="s">
        <v>1480</v>
      </c>
      <c r="O30" s="32" t="s">
        <v>1480</v>
      </c>
      <c r="P30" s="32" t="s">
        <v>1480</v>
      </c>
      <c r="Q30" s="30"/>
      <c r="R30" s="30"/>
      <c r="S30" s="30"/>
      <c r="T30" s="30"/>
      <c r="U30" s="30"/>
      <c r="V30" s="1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7.25" customHeight="1">
      <c r="A31" s="9"/>
      <c r="B31" s="39"/>
      <c r="C31" s="75" t="s">
        <v>1222</v>
      </c>
      <c r="D31" s="38" t="s">
        <v>1481</v>
      </c>
      <c r="E31" s="32">
        <v>49</v>
      </c>
      <c r="F31" s="32">
        <v>49</v>
      </c>
      <c r="G31" s="32">
        <v>49</v>
      </c>
      <c r="H31" s="32">
        <v>49</v>
      </c>
      <c r="I31" s="32">
        <v>49</v>
      </c>
      <c r="J31" s="32">
        <v>55</v>
      </c>
      <c r="K31" s="32">
        <v>55</v>
      </c>
      <c r="L31" s="32">
        <v>55</v>
      </c>
      <c r="M31" s="32">
        <v>55</v>
      </c>
      <c r="N31" s="32">
        <v>55</v>
      </c>
      <c r="O31" s="32">
        <v>55</v>
      </c>
      <c r="P31" s="32">
        <v>55</v>
      </c>
      <c r="Q31" s="30"/>
      <c r="R31" s="30"/>
      <c r="S31" s="30"/>
      <c r="T31" s="30"/>
      <c r="U31" s="30"/>
      <c r="V31" s="1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7.25" customHeight="1">
      <c r="A32" s="9"/>
      <c r="B32" s="39"/>
      <c r="C32" s="75" t="s">
        <v>1482</v>
      </c>
      <c r="D32" s="38" t="s">
        <v>1481</v>
      </c>
      <c r="E32" s="32">
        <v>52</v>
      </c>
      <c r="F32" s="32">
        <v>52</v>
      </c>
      <c r="G32" s="32">
        <v>52</v>
      </c>
      <c r="H32" s="32">
        <v>52</v>
      </c>
      <c r="I32" s="32">
        <v>52</v>
      </c>
      <c r="J32" s="32">
        <v>57</v>
      </c>
      <c r="K32" s="32">
        <v>57</v>
      </c>
      <c r="L32" s="32">
        <v>57</v>
      </c>
      <c r="M32" s="32">
        <v>57</v>
      </c>
      <c r="N32" s="32">
        <v>57</v>
      </c>
      <c r="O32" s="32">
        <v>57</v>
      </c>
      <c r="P32" s="32">
        <v>57</v>
      </c>
      <c r="Q32" s="30"/>
      <c r="R32" s="30"/>
      <c r="S32" s="30"/>
      <c r="T32" s="30"/>
      <c r="U32" s="30"/>
      <c r="V32" s="1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7.25" customHeight="1">
      <c r="A33" s="24" t="s">
        <v>138</v>
      </c>
      <c r="B33" s="97"/>
      <c r="C33" s="75"/>
      <c r="D33" s="38"/>
      <c r="E33" s="32"/>
      <c r="F33" s="32"/>
      <c r="G33" s="32"/>
      <c r="H33" s="32">
        <v>107.3</v>
      </c>
      <c r="I33" s="32"/>
      <c r="J33" s="32"/>
      <c r="K33" s="32"/>
      <c r="L33" s="32"/>
      <c r="M33" s="32"/>
      <c r="N33" s="32"/>
      <c r="O33" s="32"/>
      <c r="P33" s="32"/>
      <c r="Q33" s="30"/>
      <c r="R33" s="30"/>
      <c r="S33" s="30"/>
      <c r="T33" s="30"/>
      <c r="U33" s="30"/>
      <c r="V33" s="1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7.25" customHeight="1">
      <c r="A34" s="24" t="s">
        <v>1310</v>
      </c>
      <c r="B34" s="97"/>
      <c r="C34" s="75"/>
      <c r="D34" s="38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0"/>
      <c r="R34" s="30"/>
      <c r="S34" s="30"/>
      <c r="T34" s="30"/>
      <c r="U34" s="30"/>
      <c r="V34" s="1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7.25" customHeight="1">
      <c r="A35" s="9"/>
      <c r="B35" s="39" t="s">
        <v>139</v>
      </c>
      <c r="C35" s="75" t="s">
        <v>1200</v>
      </c>
      <c r="D35" s="38" t="s">
        <v>175</v>
      </c>
      <c r="E35" s="32">
        <v>41070</v>
      </c>
      <c r="F35" s="32">
        <v>41070</v>
      </c>
      <c r="G35" s="32">
        <v>39930</v>
      </c>
      <c r="H35" s="32" t="s">
        <v>1480</v>
      </c>
      <c r="I35" s="32" t="s">
        <v>1480</v>
      </c>
      <c r="J35" s="32" t="s">
        <v>1480</v>
      </c>
      <c r="K35" s="32" t="s">
        <v>1480</v>
      </c>
      <c r="L35" s="32" t="s">
        <v>1480</v>
      </c>
      <c r="M35" s="32">
        <v>45800</v>
      </c>
      <c r="N35" s="32">
        <v>45800</v>
      </c>
      <c r="O35" s="32">
        <v>45800</v>
      </c>
      <c r="P35" s="32">
        <v>45800</v>
      </c>
      <c r="Q35" s="30"/>
      <c r="R35" s="30"/>
      <c r="S35" s="30"/>
      <c r="T35" s="30"/>
      <c r="U35" s="30"/>
      <c r="V35" s="1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17.25" customHeight="1">
      <c r="A36" s="9"/>
      <c r="B36" s="39" t="s">
        <v>140</v>
      </c>
      <c r="C36" s="75" t="s">
        <v>1201</v>
      </c>
      <c r="D36" s="38" t="s">
        <v>175</v>
      </c>
      <c r="E36" s="32">
        <v>276800</v>
      </c>
      <c r="F36" s="32">
        <v>276800</v>
      </c>
      <c r="G36" s="32">
        <v>276800</v>
      </c>
      <c r="H36" s="32">
        <v>276800</v>
      </c>
      <c r="I36" s="32">
        <v>276800</v>
      </c>
      <c r="J36" s="32">
        <v>276800</v>
      </c>
      <c r="K36" s="32">
        <v>276800</v>
      </c>
      <c r="L36" s="32">
        <v>276800</v>
      </c>
      <c r="M36" s="32">
        <v>276800</v>
      </c>
      <c r="N36" s="32">
        <v>276800</v>
      </c>
      <c r="O36" s="32">
        <v>276800</v>
      </c>
      <c r="P36" s="32">
        <v>276800</v>
      </c>
      <c r="Q36" s="30"/>
      <c r="R36" s="30"/>
      <c r="S36" s="30"/>
      <c r="T36" s="30"/>
      <c r="U36" s="30"/>
      <c r="V36" s="1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7.25" customHeight="1">
      <c r="A37" s="9"/>
      <c r="B37" s="39" t="s">
        <v>141</v>
      </c>
      <c r="C37" s="75" t="s">
        <v>1202</v>
      </c>
      <c r="D37" s="38" t="s">
        <v>175</v>
      </c>
      <c r="E37" s="32">
        <v>14200</v>
      </c>
      <c r="F37" s="32">
        <v>14200</v>
      </c>
      <c r="G37" s="32">
        <v>14200</v>
      </c>
      <c r="H37" s="32">
        <v>14200</v>
      </c>
      <c r="I37" s="32">
        <v>14200</v>
      </c>
      <c r="J37" s="32" t="s">
        <v>1480</v>
      </c>
      <c r="K37" s="32" t="s">
        <v>1480</v>
      </c>
      <c r="L37" s="32" t="s">
        <v>1480</v>
      </c>
      <c r="M37" s="32">
        <v>15530</v>
      </c>
      <c r="N37" s="32">
        <v>15530</v>
      </c>
      <c r="O37" s="32">
        <v>15530</v>
      </c>
      <c r="P37" s="32">
        <v>15530</v>
      </c>
      <c r="Q37" s="30"/>
      <c r="R37" s="30"/>
      <c r="S37" s="30"/>
      <c r="T37" s="30"/>
      <c r="U37" s="30"/>
      <c r="V37" s="1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7.25" customHeight="1">
      <c r="A38" s="9"/>
      <c r="B38" s="39" t="s">
        <v>948</v>
      </c>
      <c r="C38" s="75" t="s">
        <v>1203</v>
      </c>
      <c r="D38" s="38" t="s">
        <v>175</v>
      </c>
      <c r="E38" s="32" t="s">
        <v>1480</v>
      </c>
      <c r="F38" s="32" t="s">
        <v>1480</v>
      </c>
      <c r="G38" s="32" t="s">
        <v>1480</v>
      </c>
      <c r="H38" s="32" t="s">
        <v>1480</v>
      </c>
      <c r="I38" s="32">
        <v>13000</v>
      </c>
      <c r="J38" s="32">
        <v>13000</v>
      </c>
      <c r="K38" s="32">
        <v>13000</v>
      </c>
      <c r="L38" s="32">
        <v>11570</v>
      </c>
      <c r="M38" s="32" t="s">
        <v>1480</v>
      </c>
      <c r="N38" s="32" t="s">
        <v>1480</v>
      </c>
      <c r="O38" s="32" t="s">
        <v>1480</v>
      </c>
      <c r="P38" s="32" t="s">
        <v>1480</v>
      </c>
      <c r="Q38" s="30"/>
      <c r="R38" s="30"/>
      <c r="S38" s="30"/>
      <c r="T38" s="30"/>
      <c r="U38" s="30"/>
      <c r="V38" s="1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7.25" customHeight="1">
      <c r="A39" s="9"/>
      <c r="B39" s="39" t="s">
        <v>142</v>
      </c>
      <c r="C39" s="75" t="s">
        <v>1204</v>
      </c>
      <c r="D39" s="38" t="s">
        <v>168</v>
      </c>
      <c r="E39" s="32">
        <v>114300</v>
      </c>
      <c r="F39" s="32">
        <v>114300</v>
      </c>
      <c r="G39" s="32">
        <v>114300</v>
      </c>
      <c r="H39" s="32">
        <v>114300</v>
      </c>
      <c r="I39" s="32">
        <v>114300</v>
      </c>
      <c r="J39" s="32">
        <v>114300</v>
      </c>
      <c r="K39" s="32">
        <v>114300</v>
      </c>
      <c r="L39" s="32">
        <v>114300</v>
      </c>
      <c r="M39" s="32">
        <v>114300</v>
      </c>
      <c r="N39" s="32">
        <v>114300</v>
      </c>
      <c r="O39" s="32">
        <v>114300</v>
      </c>
      <c r="P39" s="32">
        <v>114300</v>
      </c>
      <c r="Q39" s="30"/>
      <c r="R39" s="30"/>
      <c r="S39" s="30"/>
      <c r="T39" s="30"/>
      <c r="U39" s="30"/>
      <c r="V39" s="1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7.25" customHeight="1">
      <c r="A40" s="9"/>
      <c r="B40" s="39" t="s">
        <v>1046</v>
      </c>
      <c r="C40" s="75" t="s">
        <v>1047</v>
      </c>
      <c r="D40" s="38" t="s">
        <v>175</v>
      </c>
      <c r="E40" s="32">
        <v>7533</v>
      </c>
      <c r="F40" s="32">
        <v>7533</v>
      </c>
      <c r="G40" s="32">
        <v>7533</v>
      </c>
      <c r="H40" s="32">
        <v>7533</v>
      </c>
      <c r="I40" s="32">
        <v>7533</v>
      </c>
      <c r="J40" s="32">
        <v>7400</v>
      </c>
      <c r="K40" s="32">
        <v>7400</v>
      </c>
      <c r="L40" s="32">
        <v>7400</v>
      </c>
      <c r="M40" s="32">
        <v>7533</v>
      </c>
      <c r="N40" s="32">
        <v>7533</v>
      </c>
      <c r="O40" s="32">
        <v>7533</v>
      </c>
      <c r="P40" s="32">
        <v>7533</v>
      </c>
      <c r="Q40" s="30"/>
      <c r="R40" s="30"/>
      <c r="S40" s="30"/>
      <c r="T40" s="30"/>
      <c r="U40" s="30"/>
      <c r="V40" s="1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17.25" customHeight="1">
      <c r="A41" s="9"/>
      <c r="B41" s="39" t="s">
        <v>143</v>
      </c>
      <c r="C41" s="75" t="s">
        <v>1205</v>
      </c>
      <c r="D41" s="38" t="s">
        <v>175</v>
      </c>
      <c r="E41" s="32">
        <v>9033</v>
      </c>
      <c r="F41" s="32">
        <v>9033</v>
      </c>
      <c r="G41" s="32">
        <v>9033</v>
      </c>
      <c r="H41" s="32">
        <v>9033</v>
      </c>
      <c r="I41" s="32">
        <v>9033</v>
      </c>
      <c r="J41" s="32">
        <v>9033</v>
      </c>
      <c r="K41" s="32">
        <v>9033</v>
      </c>
      <c r="L41" s="32">
        <v>9033</v>
      </c>
      <c r="M41" s="32">
        <v>9133</v>
      </c>
      <c r="N41" s="32">
        <v>9133</v>
      </c>
      <c r="O41" s="32">
        <v>9133</v>
      </c>
      <c r="P41" s="32">
        <v>9133</v>
      </c>
      <c r="Q41" s="30"/>
      <c r="R41" s="30"/>
      <c r="S41" s="30"/>
      <c r="T41" s="30"/>
      <c r="U41" s="30"/>
      <c r="V41" s="1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17.25" customHeight="1">
      <c r="A42" s="24" t="s">
        <v>144</v>
      </c>
      <c r="B42" s="97"/>
      <c r="C42" s="75"/>
      <c r="D42" s="3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0"/>
      <c r="R42" s="30"/>
      <c r="S42" s="30"/>
      <c r="T42" s="30"/>
      <c r="U42" s="30"/>
      <c r="V42" s="1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7.25" customHeight="1">
      <c r="A43" s="9"/>
      <c r="B43" s="39" t="s">
        <v>145</v>
      </c>
      <c r="C43" s="75" t="s">
        <v>1206</v>
      </c>
      <c r="D43" s="38" t="s">
        <v>176</v>
      </c>
      <c r="E43" s="32" t="s">
        <v>1480</v>
      </c>
      <c r="F43" s="32" t="s">
        <v>1480</v>
      </c>
      <c r="G43" s="32" t="s">
        <v>1480</v>
      </c>
      <c r="H43" s="32">
        <v>44670</v>
      </c>
      <c r="I43" s="32">
        <v>44670</v>
      </c>
      <c r="J43" s="32">
        <v>44670</v>
      </c>
      <c r="K43" s="32">
        <v>44670</v>
      </c>
      <c r="L43" s="32">
        <v>31270</v>
      </c>
      <c r="M43" s="32">
        <v>31270</v>
      </c>
      <c r="N43" s="32" t="s">
        <v>1480</v>
      </c>
      <c r="O43" s="32" t="s">
        <v>1480</v>
      </c>
      <c r="P43" s="32" t="s">
        <v>1480</v>
      </c>
      <c r="Q43" s="30"/>
      <c r="R43" s="30"/>
      <c r="S43" s="30"/>
      <c r="T43" s="30"/>
      <c r="U43" s="30"/>
      <c r="V43" s="11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28.5">
      <c r="A44" s="9"/>
      <c r="B44" s="39"/>
      <c r="C44" s="75" t="s">
        <v>1207</v>
      </c>
      <c r="D44" s="38" t="s">
        <v>176</v>
      </c>
      <c r="E44" s="32">
        <v>49000</v>
      </c>
      <c r="F44" s="32">
        <v>49000</v>
      </c>
      <c r="G44" s="32">
        <v>42500</v>
      </c>
      <c r="H44" s="32">
        <v>42500</v>
      </c>
      <c r="I44" s="32" t="s">
        <v>1480</v>
      </c>
      <c r="J44" s="32" t="s">
        <v>1480</v>
      </c>
      <c r="K44" s="32" t="s">
        <v>1480</v>
      </c>
      <c r="L44" s="32" t="s">
        <v>1480</v>
      </c>
      <c r="M44" s="32">
        <v>49000</v>
      </c>
      <c r="N44" s="32">
        <v>49000</v>
      </c>
      <c r="O44" s="32">
        <v>49000</v>
      </c>
      <c r="P44" s="32">
        <v>49000</v>
      </c>
      <c r="Q44" s="30"/>
      <c r="R44" s="30"/>
      <c r="S44" s="30"/>
      <c r="T44" s="30"/>
      <c r="U44" s="30"/>
      <c r="V44" s="1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17.25" customHeight="1">
      <c r="A45" s="9"/>
      <c r="B45" s="39" t="s">
        <v>146</v>
      </c>
      <c r="C45" s="75" t="s">
        <v>1208</v>
      </c>
      <c r="D45" s="38" t="s">
        <v>176</v>
      </c>
      <c r="E45" s="32">
        <v>33330</v>
      </c>
      <c r="F45" s="32">
        <v>33330</v>
      </c>
      <c r="G45" s="32">
        <v>33330</v>
      </c>
      <c r="H45" s="32">
        <v>18000</v>
      </c>
      <c r="I45" s="32" t="s">
        <v>1480</v>
      </c>
      <c r="J45" s="32" t="s">
        <v>1480</v>
      </c>
      <c r="K45" s="32" t="s">
        <v>1480</v>
      </c>
      <c r="L45" s="32" t="s">
        <v>1480</v>
      </c>
      <c r="M45" s="32">
        <v>33330</v>
      </c>
      <c r="N45" s="32">
        <v>33330</v>
      </c>
      <c r="O45" s="32">
        <v>34000</v>
      </c>
      <c r="P45" s="32">
        <v>34000</v>
      </c>
      <c r="Q45" s="30"/>
      <c r="R45" s="30"/>
      <c r="S45" s="30"/>
      <c r="T45" s="30"/>
      <c r="U45" s="30"/>
      <c r="V45" s="1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17.25" customHeight="1">
      <c r="A46" s="9"/>
      <c r="B46" s="39" t="s">
        <v>147</v>
      </c>
      <c r="C46" s="75" t="s">
        <v>1209</v>
      </c>
      <c r="D46" s="38" t="s">
        <v>168</v>
      </c>
      <c r="E46" s="32">
        <v>10530</v>
      </c>
      <c r="F46" s="32">
        <v>10530</v>
      </c>
      <c r="G46" s="32">
        <v>7500</v>
      </c>
      <c r="H46" s="32">
        <v>7500</v>
      </c>
      <c r="I46" s="32" t="s">
        <v>1480</v>
      </c>
      <c r="J46" s="32" t="s">
        <v>1480</v>
      </c>
      <c r="K46" s="32" t="s">
        <v>1480</v>
      </c>
      <c r="L46" s="32" t="s">
        <v>1480</v>
      </c>
      <c r="M46" s="32">
        <v>10530</v>
      </c>
      <c r="N46" s="32">
        <v>10530</v>
      </c>
      <c r="O46" s="32">
        <v>10530</v>
      </c>
      <c r="P46" s="32">
        <v>10530</v>
      </c>
      <c r="Q46" s="30"/>
      <c r="R46" s="30"/>
      <c r="S46" s="30"/>
      <c r="T46" s="30"/>
      <c r="U46" s="30"/>
      <c r="V46" s="11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17.25" customHeight="1">
      <c r="A47" s="9"/>
      <c r="B47" s="39"/>
      <c r="C47" s="75" t="s">
        <v>1210</v>
      </c>
      <c r="D47" s="38" t="s">
        <v>168</v>
      </c>
      <c r="E47" s="32" t="s">
        <v>1480</v>
      </c>
      <c r="F47" s="32" t="s">
        <v>1480</v>
      </c>
      <c r="G47" s="32" t="s">
        <v>1480</v>
      </c>
      <c r="H47" s="32">
        <v>8500</v>
      </c>
      <c r="I47" s="32">
        <v>8500</v>
      </c>
      <c r="J47" s="32">
        <v>8500</v>
      </c>
      <c r="K47" s="32">
        <v>8500</v>
      </c>
      <c r="L47" s="32">
        <v>6313</v>
      </c>
      <c r="M47" s="32">
        <v>6313</v>
      </c>
      <c r="N47" s="32" t="s">
        <v>1480</v>
      </c>
      <c r="O47" s="32" t="s">
        <v>1480</v>
      </c>
      <c r="P47" s="32" t="s">
        <v>1480</v>
      </c>
      <c r="Q47" s="30"/>
      <c r="R47" s="30"/>
      <c r="S47" s="30"/>
      <c r="T47" s="30"/>
      <c r="U47" s="30"/>
      <c r="V47" s="1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7.25" customHeight="1">
      <c r="A48" s="9"/>
      <c r="B48" s="39"/>
      <c r="C48" s="75" t="s">
        <v>1211</v>
      </c>
      <c r="D48" s="38" t="s">
        <v>168</v>
      </c>
      <c r="E48" s="32">
        <v>4633</v>
      </c>
      <c r="F48" s="32">
        <v>4633</v>
      </c>
      <c r="G48" s="32">
        <v>4633</v>
      </c>
      <c r="H48" s="32">
        <v>4633</v>
      </c>
      <c r="I48" s="32">
        <v>4633</v>
      </c>
      <c r="J48" s="32">
        <v>4633</v>
      </c>
      <c r="K48" s="32">
        <v>4633</v>
      </c>
      <c r="L48" s="32">
        <v>4633</v>
      </c>
      <c r="M48" s="32">
        <v>4633</v>
      </c>
      <c r="N48" s="32">
        <v>4633</v>
      </c>
      <c r="O48" s="32">
        <v>4633</v>
      </c>
      <c r="P48" s="32">
        <v>4633</v>
      </c>
      <c r="Q48" s="30"/>
      <c r="R48" s="30"/>
      <c r="S48" s="30"/>
      <c r="T48" s="30"/>
      <c r="U48" s="30"/>
      <c r="V48" s="1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7.25" customHeight="1">
      <c r="A49" s="9"/>
      <c r="B49" s="39" t="s">
        <v>148</v>
      </c>
      <c r="C49" s="75" t="s">
        <v>888</v>
      </c>
      <c r="D49" s="38" t="s">
        <v>176</v>
      </c>
      <c r="E49" s="32">
        <v>38330</v>
      </c>
      <c r="F49" s="32">
        <v>34330</v>
      </c>
      <c r="G49" s="32">
        <v>34330</v>
      </c>
      <c r="H49" s="32" t="s">
        <v>1480</v>
      </c>
      <c r="I49" s="32" t="s">
        <v>1480</v>
      </c>
      <c r="J49" s="32" t="s">
        <v>1480</v>
      </c>
      <c r="K49" s="32" t="s">
        <v>1480</v>
      </c>
      <c r="L49" s="32" t="s">
        <v>1480</v>
      </c>
      <c r="M49" s="32" t="s">
        <v>1480</v>
      </c>
      <c r="N49" s="32" t="s">
        <v>1480</v>
      </c>
      <c r="O49" s="32">
        <v>41930</v>
      </c>
      <c r="P49" s="32">
        <v>41930</v>
      </c>
      <c r="Q49" s="30"/>
      <c r="R49" s="30"/>
      <c r="S49" s="30"/>
      <c r="T49" s="30"/>
      <c r="U49" s="30"/>
      <c r="V49" s="1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7.25" customHeight="1">
      <c r="A50" s="9"/>
      <c r="B50" s="39" t="s">
        <v>1038</v>
      </c>
      <c r="C50" s="75" t="s">
        <v>1039</v>
      </c>
      <c r="D50" s="38" t="s">
        <v>176</v>
      </c>
      <c r="E50" s="32">
        <v>25670</v>
      </c>
      <c r="F50" s="32">
        <v>25670</v>
      </c>
      <c r="G50" s="32">
        <v>25670</v>
      </c>
      <c r="H50" s="32">
        <v>25670</v>
      </c>
      <c r="I50" s="32">
        <v>25670</v>
      </c>
      <c r="J50" s="32">
        <v>25670</v>
      </c>
      <c r="K50" s="32">
        <v>25670</v>
      </c>
      <c r="L50" s="32">
        <v>25670</v>
      </c>
      <c r="M50" s="32">
        <v>25670</v>
      </c>
      <c r="N50" s="32">
        <v>25670</v>
      </c>
      <c r="O50" s="32">
        <v>25670</v>
      </c>
      <c r="P50" s="32">
        <v>25670</v>
      </c>
      <c r="Q50" s="30"/>
      <c r="R50" s="30"/>
      <c r="S50" s="30"/>
      <c r="T50" s="30"/>
      <c r="U50" s="30"/>
      <c r="V50" s="1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1.5" customHeight="1">
      <c r="A51" s="9"/>
      <c r="B51" s="39" t="s">
        <v>150</v>
      </c>
      <c r="C51" s="75" t="s">
        <v>1212</v>
      </c>
      <c r="D51" s="38" t="s">
        <v>176</v>
      </c>
      <c r="E51" s="32" t="s">
        <v>1480</v>
      </c>
      <c r="F51" s="32">
        <v>27570</v>
      </c>
      <c r="G51" s="32">
        <v>27570</v>
      </c>
      <c r="H51" s="32">
        <v>27570</v>
      </c>
      <c r="I51" s="32" t="s">
        <v>1480</v>
      </c>
      <c r="J51" s="32" t="s">
        <v>1480</v>
      </c>
      <c r="K51" s="32" t="s">
        <v>1480</v>
      </c>
      <c r="L51" s="32" t="s">
        <v>1480</v>
      </c>
      <c r="M51" s="32" t="s">
        <v>1480</v>
      </c>
      <c r="N51" s="32" t="s">
        <v>1480</v>
      </c>
      <c r="O51" s="32" t="s">
        <v>1480</v>
      </c>
      <c r="P51" s="32" t="s">
        <v>1480</v>
      </c>
      <c r="Q51" s="30"/>
      <c r="R51" s="30"/>
      <c r="S51" s="30"/>
      <c r="T51" s="30"/>
      <c r="U51" s="30"/>
      <c r="V51" s="1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7.25" customHeight="1">
      <c r="A52" s="9"/>
      <c r="B52" s="39" t="s">
        <v>151</v>
      </c>
      <c r="C52" s="75" t="s">
        <v>1213</v>
      </c>
      <c r="D52" s="38" t="s">
        <v>176</v>
      </c>
      <c r="E52" s="32">
        <v>40550</v>
      </c>
      <c r="F52" s="32">
        <v>28500</v>
      </c>
      <c r="G52" s="32" t="s">
        <v>1480</v>
      </c>
      <c r="H52" s="32" t="s">
        <v>1480</v>
      </c>
      <c r="I52" s="32" t="s">
        <v>1480</v>
      </c>
      <c r="J52" s="32" t="s">
        <v>1480</v>
      </c>
      <c r="K52" s="32" t="s">
        <v>1480</v>
      </c>
      <c r="L52" s="32" t="s">
        <v>1480</v>
      </c>
      <c r="M52" s="32">
        <v>36670</v>
      </c>
      <c r="N52" s="32">
        <v>36930</v>
      </c>
      <c r="O52" s="32">
        <v>36930</v>
      </c>
      <c r="P52" s="32">
        <v>36930</v>
      </c>
      <c r="Q52" s="30"/>
      <c r="R52" s="30"/>
      <c r="S52" s="30"/>
      <c r="T52" s="30"/>
      <c r="U52" s="30"/>
      <c r="V52" s="1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7.25" customHeight="1">
      <c r="A53" s="9"/>
      <c r="B53" s="39" t="s">
        <v>1483</v>
      </c>
      <c r="C53" s="75" t="s">
        <v>1214</v>
      </c>
      <c r="D53" s="38" t="s">
        <v>176</v>
      </c>
      <c r="E53" s="32">
        <v>30900</v>
      </c>
      <c r="F53" s="32">
        <v>24500</v>
      </c>
      <c r="G53" s="32" t="s">
        <v>1480</v>
      </c>
      <c r="H53" s="32" t="s">
        <v>1480</v>
      </c>
      <c r="I53" s="32" t="s">
        <v>1480</v>
      </c>
      <c r="J53" s="32" t="s">
        <v>1480</v>
      </c>
      <c r="K53" s="32" t="s">
        <v>1480</v>
      </c>
      <c r="L53" s="32" t="s">
        <v>1480</v>
      </c>
      <c r="M53" s="32">
        <v>31270</v>
      </c>
      <c r="N53" s="32">
        <v>31270</v>
      </c>
      <c r="O53" s="32">
        <v>31270</v>
      </c>
      <c r="P53" s="32">
        <v>31270</v>
      </c>
      <c r="Q53" s="30"/>
      <c r="R53" s="30"/>
      <c r="S53" s="30"/>
      <c r="T53" s="30"/>
      <c r="U53" s="30"/>
      <c r="V53" s="1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7.25" customHeight="1">
      <c r="A54" s="9"/>
      <c r="B54" s="39" t="s">
        <v>1484</v>
      </c>
      <c r="C54" s="75" t="s">
        <v>951</v>
      </c>
      <c r="D54" s="38" t="s">
        <v>176</v>
      </c>
      <c r="E54" s="32" t="s">
        <v>1480</v>
      </c>
      <c r="F54" s="32">
        <v>33500</v>
      </c>
      <c r="G54" s="32">
        <v>34270</v>
      </c>
      <c r="H54" s="32">
        <v>34270</v>
      </c>
      <c r="I54" s="32" t="s">
        <v>1480</v>
      </c>
      <c r="J54" s="32" t="s">
        <v>1480</v>
      </c>
      <c r="K54" s="32" t="s">
        <v>1480</v>
      </c>
      <c r="L54" s="32" t="s">
        <v>1480</v>
      </c>
      <c r="M54" s="32" t="s">
        <v>1480</v>
      </c>
      <c r="N54" s="32" t="s">
        <v>1480</v>
      </c>
      <c r="O54" s="32" t="s">
        <v>1480</v>
      </c>
      <c r="P54" s="32" t="s">
        <v>1480</v>
      </c>
      <c r="Q54" s="30"/>
      <c r="R54" s="30"/>
      <c r="S54" s="30"/>
      <c r="T54" s="30"/>
      <c r="U54" s="30"/>
      <c r="V54" s="1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17.25" customHeight="1">
      <c r="A55" s="9"/>
      <c r="B55" s="39"/>
      <c r="C55" s="75" t="s">
        <v>952</v>
      </c>
      <c r="D55" s="38" t="s">
        <v>176</v>
      </c>
      <c r="E55" s="32" t="s">
        <v>1480</v>
      </c>
      <c r="F55" s="32" t="s">
        <v>1480</v>
      </c>
      <c r="G55" s="32" t="s">
        <v>1480</v>
      </c>
      <c r="H55" s="32" t="s">
        <v>1480</v>
      </c>
      <c r="I55" s="32">
        <v>25230</v>
      </c>
      <c r="J55" s="32">
        <v>25230</v>
      </c>
      <c r="K55" s="32">
        <v>25230</v>
      </c>
      <c r="L55" s="32">
        <v>15930</v>
      </c>
      <c r="M55" s="32" t="s">
        <v>1480</v>
      </c>
      <c r="N55" s="32" t="s">
        <v>1480</v>
      </c>
      <c r="O55" s="32" t="s">
        <v>1480</v>
      </c>
      <c r="P55" s="32" t="s">
        <v>1480</v>
      </c>
      <c r="Q55" s="30"/>
      <c r="R55" s="30"/>
      <c r="S55" s="30"/>
      <c r="T55" s="30"/>
      <c r="U55" s="30"/>
      <c r="V55" s="1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17.25" customHeight="1">
      <c r="A56" s="9"/>
      <c r="B56" s="39" t="s">
        <v>1485</v>
      </c>
      <c r="C56" s="75" t="s">
        <v>1215</v>
      </c>
      <c r="D56" s="38" t="s">
        <v>176</v>
      </c>
      <c r="E56" s="32" t="s">
        <v>1480</v>
      </c>
      <c r="F56" s="32" t="s">
        <v>1480</v>
      </c>
      <c r="G56" s="32" t="s">
        <v>1480</v>
      </c>
      <c r="H56" s="32" t="s">
        <v>1480</v>
      </c>
      <c r="I56" s="32">
        <v>19530</v>
      </c>
      <c r="J56" s="32">
        <v>19530</v>
      </c>
      <c r="K56" s="32">
        <v>19530</v>
      </c>
      <c r="L56" s="32">
        <v>10800</v>
      </c>
      <c r="M56" s="32" t="s">
        <v>1480</v>
      </c>
      <c r="N56" s="32" t="s">
        <v>1480</v>
      </c>
      <c r="O56" s="32" t="s">
        <v>1480</v>
      </c>
      <c r="P56" s="32" t="s">
        <v>1480</v>
      </c>
      <c r="Q56" s="30"/>
      <c r="R56" s="30"/>
      <c r="S56" s="30"/>
      <c r="T56" s="30"/>
      <c r="U56" s="30"/>
      <c r="V56" s="1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17.25" customHeight="1">
      <c r="A57" s="8"/>
      <c r="B57" s="39"/>
      <c r="C57" s="75" t="s">
        <v>1216</v>
      </c>
      <c r="D57" s="38" t="s">
        <v>176</v>
      </c>
      <c r="E57" s="32" t="s">
        <v>1480</v>
      </c>
      <c r="F57" s="32">
        <v>20770</v>
      </c>
      <c r="G57" s="32">
        <v>20770</v>
      </c>
      <c r="H57" s="32">
        <v>20770</v>
      </c>
      <c r="I57" s="32" t="s">
        <v>1480</v>
      </c>
      <c r="J57" s="32" t="s">
        <v>1480</v>
      </c>
      <c r="K57" s="32" t="s">
        <v>1480</v>
      </c>
      <c r="L57" s="32" t="s">
        <v>1480</v>
      </c>
      <c r="M57" s="32">
        <v>21070</v>
      </c>
      <c r="N57" s="32">
        <v>21070</v>
      </c>
      <c r="O57" s="32" t="s">
        <v>1480</v>
      </c>
      <c r="P57" s="32" t="s">
        <v>1480</v>
      </c>
      <c r="Q57" s="30"/>
      <c r="R57" s="207"/>
      <c r="S57" s="30"/>
      <c r="T57" s="30"/>
      <c r="U57" s="30"/>
      <c r="V57" s="1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17.25" customHeight="1">
      <c r="A58" s="9"/>
      <c r="B58" s="39"/>
      <c r="C58" s="75" t="s">
        <v>152</v>
      </c>
      <c r="D58" s="38" t="s">
        <v>176</v>
      </c>
      <c r="E58" s="32" t="s">
        <v>1480</v>
      </c>
      <c r="F58" s="32" t="s">
        <v>1480</v>
      </c>
      <c r="G58" s="32" t="s">
        <v>1480</v>
      </c>
      <c r="H58" s="32" t="s">
        <v>1480</v>
      </c>
      <c r="I58" s="32" t="s">
        <v>1480</v>
      </c>
      <c r="J58" s="32" t="s">
        <v>1480</v>
      </c>
      <c r="K58" s="32" t="s">
        <v>1480</v>
      </c>
      <c r="L58" s="32" t="s">
        <v>1480</v>
      </c>
      <c r="M58" s="32" t="s">
        <v>1480</v>
      </c>
      <c r="N58" s="32">
        <v>27500</v>
      </c>
      <c r="O58" s="32">
        <v>27500</v>
      </c>
      <c r="P58" s="32">
        <v>27500</v>
      </c>
      <c r="Q58" s="30"/>
      <c r="R58" s="30"/>
      <c r="S58" s="30"/>
      <c r="T58" s="30"/>
      <c r="U58" s="30"/>
      <c r="V58" s="1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17.25" customHeight="1">
      <c r="A59" s="9"/>
      <c r="B59" s="39" t="s">
        <v>1486</v>
      </c>
      <c r="C59" s="75" t="s">
        <v>153</v>
      </c>
      <c r="D59" s="38" t="s">
        <v>175</v>
      </c>
      <c r="E59" s="32" t="s">
        <v>1480</v>
      </c>
      <c r="F59" s="32" t="s">
        <v>1480</v>
      </c>
      <c r="G59" s="32" t="s">
        <v>1480</v>
      </c>
      <c r="H59" s="32">
        <v>5533</v>
      </c>
      <c r="I59" s="32">
        <v>5533</v>
      </c>
      <c r="J59" s="32">
        <v>5533</v>
      </c>
      <c r="K59" s="32">
        <v>5533</v>
      </c>
      <c r="L59" s="32">
        <v>3900</v>
      </c>
      <c r="M59" s="32" t="s">
        <v>1480</v>
      </c>
      <c r="N59" s="32" t="s">
        <v>1480</v>
      </c>
      <c r="O59" s="32" t="s">
        <v>1480</v>
      </c>
      <c r="P59" s="32" t="s">
        <v>1480</v>
      </c>
      <c r="Q59" s="30"/>
      <c r="R59" s="30"/>
      <c r="S59" s="30"/>
      <c r="T59" s="30"/>
      <c r="U59" s="30"/>
      <c r="V59" s="1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17.25" customHeight="1">
      <c r="A60" s="9"/>
      <c r="B60" s="39"/>
      <c r="C60" s="159" t="s">
        <v>1218</v>
      </c>
      <c r="D60" s="38" t="s">
        <v>175</v>
      </c>
      <c r="E60" s="32" t="s">
        <v>1480</v>
      </c>
      <c r="F60" s="32">
        <v>4900</v>
      </c>
      <c r="G60" s="32">
        <v>4900</v>
      </c>
      <c r="H60" s="32">
        <v>4900</v>
      </c>
      <c r="I60" s="32">
        <v>4900</v>
      </c>
      <c r="J60" s="32">
        <v>4900</v>
      </c>
      <c r="K60" s="32">
        <v>4900</v>
      </c>
      <c r="L60" s="32">
        <v>3593</v>
      </c>
      <c r="M60" s="32">
        <v>3593</v>
      </c>
      <c r="N60" s="32" t="s">
        <v>1480</v>
      </c>
      <c r="O60" s="32" t="s">
        <v>1480</v>
      </c>
      <c r="P60" s="32" t="s">
        <v>1480</v>
      </c>
      <c r="Q60" s="30"/>
      <c r="R60" s="30"/>
      <c r="S60" s="30"/>
      <c r="T60" s="30"/>
      <c r="U60" s="30"/>
      <c r="V60" s="1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17.25" customHeight="1">
      <c r="A61" s="9"/>
      <c r="B61" s="39"/>
      <c r="C61" s="159" t="s">
        <v>1217</v>
      </c>
      <c r="D61" s="38" t="s">
        <v>175</v>
      </c>
      <c r="E61" s="32">
        <v>5200</v>
      </c>
      <c r="F61" s="32">
        <v>4197</v>
      </c>
      <c r="G61" s="32" t="s">
        <v>1480</v>
      </c>
      <c r="H61" s="32" t="s">
        <v>1480</v>
      </c>
      <c r="I61" s="32" t="s">
        <v>1480</v>
      </c>
      <c r="J61" s="32" t="s">
        <v>1480</v>
      </c>
      <c r="K61" s="32" t="s">
        <v>1480</v>
      </c>
      <c r="L61" s="32" t="s">
        <v>1480</v>
      </c>
      <c r="M61" s="32">
        <v>5533</v>
      </c>
      <c r="N61" s="32">
        <v>5533</v>
      </c>
      <c r="O61" s="32">
        <v>5533</v>
      </c>
      <c r="P61" s="32">
        <v>5533</v>
      </c>
      <c r="Q61" s="30"/>
      <c r="R61" s="30"/>
      <c r="S61" s="30"/>
      <c r="T61" s="30"/>
      <c r="U61" s="30"/>
      <c r="V61" s="1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17.25" customHeight="1">
      <c r="A62" s="9"/>
      <c r="B62" s="39"/>
      <c r="C62" s="75" t="s">
        <v>1040</v>
      </c>
      <c r="D62" s="38" t="s">
        <v>175</v>
      </c>
      <c r="E62" s="32">
        <v>8467</v>
      </c>
      <c r="F62" s="32">
        <v>6467</v>
      </c>
      <c r="G62" s="32">
        <v>5300</v>
      </c>
      <c r="H62" s="32" t="s">
        <v>1480</v>
      </c>
      <c r="I62" s="32" t="s">
        <v>1480</v>
      </c>
      <c r="J62" s="32" t="s">
        <v>1480</v>
      </c>
      <c r="K62" s="32" t="s">
        <v>1480</v>
      </c>
      <c r="L62" s="32" t="s">
        <v>1480</v>
      </c>
      <c r="M62" s="32">
        <v>10130</v>
      </c>
      <c r="N62" s="32">
        <v>10130</v>
      </c>
      <c r="O62" s="32">
        <v>10130</v>
      </c>
      <c r="P62" s="32">
        <v>10130</v>
      </c>
      <c r="Q62" s="30"/>
      <c r="R62" s="30"/>
      <c r="S62" s="30"/>
      <c r="T62" s="30"/>
      <c r="U62" s="30"/>
      <c r="V62" s="1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7.25" customHeight="1">
      <c r="A63" s="9"/>
      <c r="B63" s="39" t="s">
        <v>154</v>
      </c>
      <c r="C63" s="75" t="s">
        <v>155</v>
      </c>
      <c r="D63" s="38" t="s">
        <v>168</v>
      </c>
      <c r="E63" s="32">
        <v>5233</v>
      </c>
      <c r="F63" s="32">
        <v>5233</v>
      </c>
      <c r="G63" s="32">
        <v>5233</v>
      </c>
      <c r="H63" s="32">
        <v>5233</v>
      </c>
      <c r="I63" s="32">
        <v>5233</v>
      </c>
      <c r="J63" s="32">
        <v>5233</v>
      </c>
      <c r="K63" s="32">
        <v>5233</v>
      </c>
      <c r="L63" s="32">
        <v>5233</v>
      </c>
      <c r="M63" s="32">
        <v>5233</v>
      </c>
      <c r="N63" s="32">
        <v>5233</v>
      </c>
      <c r="O63" s="32">
        <v>5233</v>
      </c>
      <c r="P63" s="32">
        <v>5233</v>
      </c>
      <c r="Q63" s="30"/>
      <c r="R63" s="30"/>
      <c r="S63" s="30"/>
      <c r="T63" s="30"/>
      <c r="U63" s="30"/>
      <c r="V63" s="1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17.25" customHeight="1">
      <c r="A64" s="9"/>
      <c r="B64" s="39"/>
      <c r="C64" s="75" t="s">
        <v>1041</v>
      </c>
      <c r="D64" s="38" t="s">
        <v>168</v>
      </c>
      <c r="E64" s="32">
        <v>5900</v>
      </c>
      <c r="F64" s="32">
        <v>5900</v>
      </c>
      <c r="G64" s="32" t="s">
        <v>1480</v>
      </c>
      <c r="H64" s="32" t="s">
        <v>1480</v>
      </c>
      <c r="I64" s="32" t="s">
        <v>1480</v>
      </c>
      <c r="J64" s="32" t="s">
        <v>1480</v>
      </c>
      <c r="K64" s="32" t="s">
        <v>1480</v>
      </c>
      <c r="L64" s="32" t="s">
        <v>1480</v>
      </c>
      <c r="M64" s="32">
        <v>12800</v>
      </c>
      <c r="N64" s="32">
        <v>12800</v>
      </c>
      <c r="O64" s="32">
        <v>12500</v>
      </c>
      <c r="P64" s="32">
        <v>12500</v>
      </c>
      <c r="Q64" s="30"/>
      <c r="R64" s="30"/>
      <c r="S64" s="30"/>
      <c r="T64" s="30"/>
      <c r="U64" s="30"/>
      <c r="V64" s="13"/>
      <c r="W64" s="3"/>
      <c r="X64" s="3"/>
      <c r="Y64" s="3">
        <v>102.9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17.25" customHeight="1">
      <c r="A65" s="14"/>
      <c r="B65" s="39" t="s">
        <v>156</v>
      </c>
      <c r="C65" s="159" t="s">
        <v>1042</v>
      </c>
      <c r="D65" s="38" t="s">
        <v>176</v>
      </c>
      <c r="E65" s="32">
        <v>37600</v>
      </c>
      <c r="F65" s="32">
        <v>30800</v>
      </c>
      <c r="G65" s="32" t="s">
        <v>1480</v>
      </c>
      <c r="H65" s="32" t="s">
        <v>1480</v>
      </c>
      <c r="I65" s="32" t="s">
        <v>1480</v>
      </c>
      <c r="J65" s="32" t="s">
        <v>1480</v>
      </c>
      <c r="K65" s="32" t="s">
        <v>1480</v>
      </c>
      <c r="L65" s="32" t="s">
        <v>1480</v>
      </c>
      <c r="M65" s="32" t="s">
        <v>1480</v>
      </c>
      <c r="N65" s="32" t="s">
        <v>1480</v>
      </c>
      <c r="O65" s="32">
        <v>42330</v>
      </c>
      <c r="P65" s="32">
        <v>42330</v>
      </c>
      <c r="Q65" s="30"/>
      <c r="R65" s="30"/>
      <c r="S65" s="30"/>
      <c r="T65" s="30"/>
      <c r="U65" s="30"/>
      <c r="V65" s="11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17.25" customHeight="1">
      <c r="A66" s="14"/>
      <c r="B66" s="39" t="s">
        <v>157</v>
      </c>
      <c r="C66" s="75" t="s">
        <v>1043</v>
      </c>
      <c r="D66" s="38" t="s">
        <v>176</v>
      </c>
      <c r="E66" s="32">
        <v>20850</v>
      </c>
      <c r="F66" s="32">
        <v>15400</v>
      </c>
      <c r="G66" s="32">
        <v>15400</v>
      </c>
      <c r="H66" s="32">
        <v>21000</v>
      </c>
      <c r="I66" s="32" t="s">
        <v>1480</v>
      </c>
      <c r="J66" s="32" t="s">
        <v>1480</v>
      </c>
      <c r="K66" s="32" t="s">
        <v>1480</v>
      </c>
      <c r="L66" s="32" t="s">
        <v>1480</v>
      </c>
      <c r="M66" s="32">
        <v>21800</v>
      </c>
      <c r="N66" s="32">
        <v>21800</v>
      </c>
      <c r="O66" s="32">
        <v>21800</v>
      </c>
      <c r="P66" s="32">
        <v>21800</v>
      </c>
      <c r="Q66" s="30"/>
      <c r="R66" s="30"/>
      <c r="S66" s="30"/>
      <c r="T66" s="30"/>
      <c r="U66" s="30"/>
      <c r="V66" s="1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17.25" customHeight="1">
      <c r="A67" s="14"/>
      <c r="B67" s="39" t="s">
        <v>158</v>
      </c>
      <c r="C67" s="75" t="s">
        <v>159</v>
      </c>
      <c r="D67" s="38" t="s">
        <v>176</v>
      </c>
      <c r="E67" s="32" t="s">
        <v>1480</v>
      </c>
      <c r="F67" s="32">
        <v>18430</v>
      </c>
      <c r="G67" s="32">
        <v>18430</v>
      </c>
      <c r="H67" s="32">
        <v>18430</v>
      </c>
      <c r="I67" s="32" t="s">
        <v>1480</v>
      </c>
      <c r="J67" s="32" t="s">
        <v>1480</v>
      </c>
      <c r="K67" s="32" t="s">
        <v>1480</v>
      </c>
      <c r="L67" s="32" t="s">
        <v>1480</v>
      </c>
      <c r="M67" s="32" t="s">
        <v>1480</v>
      </c>
      <c r="N67" s="32" t="s">
        <v>1480</v>
      </c>
      <c r="O67" s="32" t="s">
        <v>1480</v>
      </c>
      <c r="P67" s="32" t="s">
        <v>1480</v>
      </c>
      <c r="Q67" s="30"/>
      <c r="R67" s="30"/>
      <c r="S67" s="30"/>
      <c r="T67" s="30"/>
      <c r="U67" s="30"/>
      <c r="V67" s="1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17.25" customHeight="1">
      <c r="A68" s="14"/>
      <c r="B68" s="39" t="s">
        <v>160</v>
      </c>
      <c r="C68" s="75" t="s">
        <v>161</v>
      </c>
      <c r="D68" s="38" t="s">
        <v>168</v>
      </c>
      <c r="E68" s="32">
        <v>1893</v>
      </c>
      <c r="F68" s="32">
        <v>1893</v>
      </c>
      <c r="G68" s="32">
        <v>1893</v>
      </c>
      <c r="H68" s="32">
        <v>1893</v>
      </c>
      <c r="I68" s="32">
        <v>1893</v>
      </c>
      <c r="J68" s="32">
        <v>2393</v>
      </c>
      <c r="K68" s="32">
        <v>2393</v>
      </c>
      <c r="L68" s="32">
        <v>2393</v>
      </c>
      <c r="M68" s="32">
        <v>2527</v>
      </c>
      <c r="N68" s="32">
        <v>2527</v>
      </c>
      <c r="O68" s="32">
        <v>2527</v>
      </c>
      <c r="P68" s="32">
        <v>2287</v>
      </c>
      <c r="Q68" s="30"/>
      <c r="R68" s="30"/>
      <c r="S68" s="30"/>
      <c r="T68" s="30"/>
      <c r="U68" s="30"/>
      <c r="V68" s="1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7.25" customHeight="1">
      <c r="A69" s="8"/>
      <c r="B69" s="39" t="s">
        <v>162</v>
      </c>
      <c r="C69" s="159" t="s">
        <v>1044</v>
      </c>
      <c r="D69" s="38" t="s">
        <v>175</v>
      </c>
      <c r="E69" s="32" t="s">
        <v>1480</v>
      </c>
      <c r="F69" s="32" t="s">
        <v>1480</v>
      </c>
      <c r="G69" s="32">
        <v>3327</v>
      </c>
      <c r="H69" s="32">
        <v>3327</v>
      </c>
      <c r="I69" s="32">
        <v>3327</v>
      </c>
      <c r="J69" s="32">
        <v>3227</v>
      </c>
      <c r="K69" s="32">
        <v>3493</v>
      </c>
      <c r="L69" s="32">
        <v>2600</v>
      </c>
      <c r="M69" s="32">
        <v>2640</v>
      </c>
      <c r="N69" s="32" t="s">
        <v>1480</v>
      </c>
      <c r="O69" s="32" t="s">
        <v>1480</v>
      </c>
      <c r="P69" s="32" t="s">
        <v>1480</v>
      </c>
      <c r="Q69" s="30"/>
      <c r="R69" s="30"/>
      <c r="S69" s="30"/>
      <c r="T69" s="30"/>
      <c r="U69" s="30"/>
      <c r="V69" s="11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2"/>
    </row>
    <row r="70" spans="1:49" ht="17.25" customHeight="1">
      <c r="A70" s="8"/>
      <c r="B70" s="39"/>
      <c r="C70" s="159" t="s">
        <v>1045</v>
      </c>
      <c r="D70" s="38" t="s">
        <v>175</v>
      </c>
      <c r="E70" s="32">
        <v>2940</v>
      </c>
      <c r="F70" s="32">
        <v>2640</v>
      </c>
      <c r="G70" s="32">
        <v>2640</v>
      </c>
      <c r="H70" s="32" t="s">
        <v>1480</v>
      </c>
      <c r="I70" s="32" t="s">
        <v>1480</v>
      </c>
      <c r="J70" s="32" t="s">
        <v>1480</v>
      </c>
      <c r="K70" s="32" t="s">
        <v>1480</v>
      </c>
      <c r="L70" s="32" t="s">
        <v>1480</v>
      </c>
      <c r="M70" s="32">
        <v>3440</v>
      </c>
      <c r="N70" s="32">
        <v>3287</v>
      </c>
      <c r="O70" s="32">
        <v>3287</v>
      </c>
      <c r="P70" s="32">
        <v>3087</v>
      </c>
      <c r="Q70" s="30"/>
      <c r="R70" s="30"/>
      <c r="S70" s="30"/>
      <c r="T70" s="30"/>
      <c r="U70" s="30"/>
      <c r="V70" s="1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</row>
    <row r="71" spans="1:49" ht="17.25" customHeight="1">
      <c r="A71" s="8"/>
      <c r="B71" s="39" t="s">
        <v>163</v>
      </c>
      <c r="C71" s="75" t="s">
        <v>953</v>
      </c>
      <c r="D71" s="38" t="s">
        <v>176</v>
      </c>
      <c r="E71" s="32">
        <v>2227</v>
      </c>
      <c r="F71" s="32">
        <v>2227</v>
      </c>
      <c r="G71" s="32">
        <v>2227</v>
      </c>
      <c r="H71" s="32">
        <v>2227</v>
      </c>
      <c r="I71" s="32">
        <v>2187</v>
      </c>
      <c r="J71" s="32">
        <v>2187</v>
      </c>
      <c r="K71" s="32">
        <v>2187</v>
      </c>
      <c r="L71" s="32">
        <v>2387</v>
      </c>
      <c r="M71" s="32">
        <v>2527</v>
      </c>
      <c r="N71" s="32">
        <v>2527</v>
      </c>
      <c r="O71" s="32">
        <v>2527</v>
      </c>
      <c r="P71" s="32">
        <v>2527</v>
      </c>
      <c r="Q71" s="30"/>
      <c r="R71" s="30"/>
      <c r="S71" s="30"/>
      <c r="T71" s="30"/>
      <c r="U71" s="30"/>
      <c r="V71" s="1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7.25" customHeight="1">
      <c r="A72" s="24" t="s">
        <v>164</v>
      </c>
      <c r="B72" s="102"/>
      <c r="C72" s="75"/>
      <c r="D72" s="38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0"/>
      <c r="R72" s="30"/>
      <c r="S72" s="30"/>
      <c r="T72" s="30"/>
      <c r="U72" s="30"/>
      <c r="V72" s="12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</row>
    <row r="73" spans="1:49" ht="17.25" customHeight="1">
      <c r="A73" s="14"/>
      <c r="B73" s="39" t="s">
        <v>1487</v>
      </c>
      <c r="C73" s="159" t="s">
        <v>165</v>
      </c>
      <c r="D73" s="38" t="s">
        <v>175</v>
      </c>
      <c r="E73" s="236">
        <v>2360</v>
      </c>
      <c r="F73" s="32">
        <v>2933</v>
      </c>
      <c r="G73" s="32">
        <v>2933</v>
      </c>
      <c r="H73" s="32">
        <v>3000</v>
      </c>
      <c r="I73" s="32">
        <v>3000</v>
      </c>
      <c r="J73" s="32">
        <v>3000</v>
      </c>
      <c r="K73" s="32">
        <v>3000</v>
      </c>
      <c r="L73" s="32">
        <v>3000</v>
      </c>
      <c r="M73" s="32">
        <v>3100</v>
      </c>
      <c r="N73" s="32">
        <v>3100</v>
      </c>
      <c r="O73" s="32">
        <v>3100</v>
      </c>
      <c r="P73" s="32">
        <v>3100</v>
      </c>
      <c r="Q73" s="30"/>
      <c r="R73" s="30"/>
      <c r="S73" s="30"/>
      <c r="T73" s="30"/>
      <c r="U73" s="30"/>
      <c r="V73" s="1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16" ht="17.25" customHeight="1">
      <c r="A74" s="42"/>
      <c r="B74" s="98"/>
      <c r="C74" s="99"/>
      <c r="D74" s="100"/>
      <c r="E74" s="311"/>
      <c r="F74" s="79"/>
      <c r="G74" s="79"/>
      <c r="H74" s="79"/>
      <c r="I74" s="79"/>
      <c r="J74" s="79"/>
      <c r="K74" s="79"/>
      <c r="L74" s="79" t="s">
        <v>109</v>
      </c>
      <c r="M74" s="79"/>
      <c r="N74" s="79"/>
      <c r="O74" s="79"/>
      <c r="P74" s="79"/>
    </row>
    <row r="75" spans="1:16" ht="17.25" customHeight="1">
      <c r="A75" s="3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</row>
  </sheetData>
  <sheetProtection/>
  <mergeCells count="19">
    <mergeCell ref="A5:P5"/>
    <mergeCell ref="E75:P75"/>
    <mergeCell ref="Q7:S7"/>
    <mergeCell ref="A7:B8"/>
    <mergeCell ref="C7:C8"/>
    <mergeCell ref="D7:D8"/>
    <mergeCell ref="P7:P8"/>
    <mergeCell ref="A13:B13"/>
    <mergeCell ref="K7:K8"/>
    <mergeCell ref="F7:F8"/>
    <mergeCell ref="E7:E8"/>
    <mergeCell ref="J7:J8"/>
    <mergeCell ref="I7:I8"/>
    <mergeCell ref="H7:H8"/>
    <mergeCell ref="G7:G8"/>
    <mergeCell ref="O7:O8"/>
    <mergeCell ref="N7:N8"/>
    <mergeCell ref="M7:M8"/>
    <mergeCell ref="L7:L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9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9"/>
  <sheetViews>
    <sheetView zoomScalePageLayoutView="0" workbookViewId="0" topLeftCell="D61">
      <selection activeCell="A1" sqref="A1"/>
    </sheetView>
  </sheetViews>
  <sheetFormatPr defaultColWidth="10.625" defaultRowHeight="17.25" customHeight="1"/>
  <cols>
    <col min="1" max="1" width="4.625" style="1" customWidth="1"/>
    <col min="2" max="2" width="21.25390625" style="50" bestFit="1" customWidth="1"/>
    <col min="3" max="3" width="119.625" style="74" customWidth="1"/>
    <col min="4" max="4" width="11.625" style="36" customWidth="1"/>
    <col min="5" max="19" width="14.625" style="1" customWidth="1"/>
    <col min="20" max="16384" width="10.625" style="1" customWidth="1"/>
  </cols>
  <sheetData>
    <row r="1" spans="1:16" s="5" customFormat="1" ht="17.25" customHeight="1">
      <c r="A1" s="4" t="s">
        <v>1223</v>
      </c>
      <c r="B1" s="50"/>
      <c r="C1" s="73"/>
      <c r="D1" s="35"/>
      <c r="P1" s="6" t="s">
        <v>1224</v>
      </c>
    </row>
    <row r="2" spans="1:16" s="5" customFormat="1" ht="17.25" customHeight="1">
      <c r="A2" s="4"/>
      <c r="B2" s="50"/>
      <c r="C2" s="73"/>
      <c r="D2" s="35"/>
      <c r="P2" s="6"/>
    </row>
    <row r="3" spans="1:16" s="5" customFormat="1" ht="17.25" customHeight="1">
      <c r="A3" s="4"/>
      <c r="B3" s="50"/>
      <c r="C3" s="73"/>
      <c r="D3" s="35"/>
      <c r="P3" s="6"/>
    </row>
    <row r="4" spans="1:16" s="5" customFormat="1" ht="17.25" customHeight="1">
      <c r="A4" s="4"/>
      <c r="B4" s="50"/>
      <c r="C4" s="73"/>
      <c r="D4" s="35"/>
      <c r="P4" s="6"/>
    </row>
    <row r="5" spans="1:19" ht="17.25" customHeight="1">
      <c r="A5" s="239" t="s">
        <v>1526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34"/>
      <c r="R5" s="34"/>
      <c r="S5" s="34"/>
    </row>
    <row r="6" spans="4:19" ht="17.25" customHeight="1" thickBot="1">
      <c r="D6" s="23"/>
      <c r="E6" s="45"/>
      <c r="F6" s="45"/>
      <c r="G6" s="46"/>
      <c r="H6" s="208"/>
      <c r="I6" s="45"/>
      <c r="J6" s="46"/>
      <c r="K6" s="45"/>
      <c r="L6" s="45"/>
      <c r="M6" s="46"/>
      <c r="N6" s="45"/>
      <c r="O6" s="45"/>
      <c r="P6" s="46" t="s">
        <v>387</v>
      </c>
      <c r="Q6" s="3"/>
      <c r="R6" s="3"/>
      <c r="S6" s="2"/>
    </row>
    <row r="7" spans="1:19" ht="17.25" customHeight="1">
      <c r="A7" s="286" t="s">
        <v>302</v>
      </c>
      <c r="B7" s="287"/>
      <c r="C7" s="290" t="s">
        <v>303</v>
      </c>
      <c r="D7" s="262" t="s">
        <v>1097</v>
      </c>
      <c r="E7" s="264" t="s">
        <v>1157</v>
      </c>
      <c r="F7" s="264" t="s">
        <v>1064</v>
      </c>
      <c r="G7" s="264" t="s">
        <v>1065</v>
      </c>
      <c r="H7" s="264" t="s">
        <v>1066</v>
      </c>
      <c r="I7" s="264" t="s">
        <v>1067</v>
      </c>
      <c r="J7" s="264" t="s">
        <v>1068</v>
      </c>
      <c r="K7" s="264" t="s">
        <v>1069</v>
      </c>
      <c r="L7" s="264" t="s">
        <v>1070</v>
      </c>
      <c r="M7" s="264" t="s">
        <v>1071</v>
      </c>
      <c r="N7" s="264" t="s">
        <v>1158</v>
      </c>
      <c r="O7" s="264" t="s">
        <v>1159</v>
      </c>
      <c r="P7" s="266" t="s">
        <v>1160</v>
      </c>
      <c r="Q7" s="282"/>
      <c r="R7" s="283"/>
      <c r="S7" s="283"/>
    </row>
    <row r="8" spans="1:19" ht="17.25" customHeight="1">
      <c r="A8" s="288"/>
      <c r="B8" s="289"/>
      <c r="C8" s="291"/>
      <c r="D8" s="263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3"/>
      <c r="Q8" s="12"/>
      <c r="R8" s="12"/>
      <c r="S8" s="12"/>
    </row>
    <row r="9" spans="1:19" ht="17.25" customHeight="1">
      <c r="A9" s="168"/>
      <c r="B9" s="161"/>
      <c r="C9" s="162"/>
      <c r="D9" s="163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2"/>
      <c r="R9" s="12"/>
      <c r="S9" s="12"/>
    </row>
    <row r="10" spans="1:19" ht="17.25" customHeight="1">
      <c r="A10" s="14"/>
      <c r="B10" s="39" t="s">
        <v>79</v>
      </c>
      <c r="C10" s="159" t="s">
        <v>1226</v>
      </c>
      <c r="D10" s="38" t="s">
        <v>175</v>
      </c>
      <c r="E10" s="32" t="s">
        <v>1080</v>
      </c>
      <c r="F10" s="32" t="s">
        <v>1080</v>
      </c>
      <c r="G10" s="32" t="s">
        <v>1080</v>
      </c>
      <c r="H10" s="32" t="s">
        <v>1080</v>
      </c>
      <c r="I10" s="30">
        <v>3127</v>
      </c>
      <c r="J10" s="30">
        <v>3127</v>
      </c>
      <c r="K10" s="30">
        <v>3127</v>
      </c>
      <c r="L10" s="91">
        <v>3127</v>
      </c>
      <c r="M10" s="91">
        <v>3127</v>
      </c>
      <c r="N10" s="32" t="s">
        <v>1080</v>
      </c>
      <c r="O10" s="32" t="s">
        <v>1080</v>
      </c>
      <c r="P10" s="32" t="s">
        <v>1080</v>
      </c>
      <c r="Q10" s="3"/>
      <c r="R10" s="3"/>
      <c r="S10" s="3"/>
    </row>
    <row r="11" spans="1:19" ht="17.25" customHeight="1">
      <c r="A11" s="8"/>
      <c r="B11" s="39" t="s">
        <v>177</v>
      </c>
      <c r="C11" s="159" t="s">
        <v>1225</v>
      </c>
      <c r="D11" s="38" t="s">
        <v>175</v>
      </c>
      <c r="E11" s="91">
        <v>5000</v>
      </c>
      <c r="F11" s="91">
        <v>5000</v>
      </c>
      <c r="G11" s="91">
        <v>4800</v>
      </c>
      <c r="H11" s="91">
        <v>4467</v>
      </c>
      <c r="I11" s="32" t="s">
        <v>1080</v>
      </c>
      <c r="J11" s="32" t="s">
        <v>1080</v>
      </c>
      <c r="K11" s="32" t="s">
        <v>1080</v>
      </c>
      <c r="L11" s="32" t="s">
        <v>1080</v>
      </c>
      <c r="M11" s="30">
        <v>5000</v>
      </c>
      <c r="N11" s="30">
        <v>5000</v>
      </c>
      <c r="O11" s="30">
        <v>5000</v>
      </c>
      <c r="P11" s="30">
        <v>5000</v>
      </c>
      <c r="Q11" s="3"/>
      <c r="R11" s="3"/>
      <c r="S11" s="3"/>
    </row>
    <row r="12" spans="1:19" ht="17.25" customHeight="1">
      <c r="A12" s="14"/>
      <c r="B12" s="39"/>
      <c r="C12" s="159" t="s">
        <v>1227</v>
      </c>
      <c r="D12" s="38" t="s">
        <v>175</v>
      </c>
      <c r="E12" s="32" t="s">
        <v>1080</v>
      </c>
      <c r="F12" s="32" t="s">
        <v>1080</v>
      </c>
      <c r="G12" s="32" t="s">
        <v>1080</v>
      </c>
      <c r="H12" s="32">
        <v>3850</v>
      </c>
      <c r="I12" s="32">
        <v>3833</v>
      </c>
      <c r="J12" s="32">
        <v>3833</v>
      </c>
      <c r="K12" s="32">
        <v>3833</v>
      </c>
      <c r="L12" s="32">
        <v>3833</v>
      </c>
      <c r="M12" s="32" t="s">
        <v>1080</v>
      </c>
      <c r="N12" s="32" t="s">
        <v>1080</v>
      </c>
      <c r="O12" s="32" t="s">
        <v>1080</v>
      </c>
      <c r="P12" s="32" t="s">
        <v>1080</v>
      </c>
      <c r="Q12" s="3"/>
      <c r="R12" s="3"/>
      <c r="S12" s="3"/>
    </row>
    <row r="13" spans="1:19" ht="17.25" customHeight="1">
      <c r="A13" s="3"/>
      <c r="B13" s="53" t="s">
        <v>166</v>
      </c>
      <c r="C13" s="75" t="s">
        <v>971</v>
      </c>
      <c r="D13" s="38" t="s">
        <v>175</v>
      </c>
      <c r="E13" s="91">
        <v>6720</v>
      </c>
      <c r="F13" s="91">
        <v>5667</v>
      </c>
      <c r="G13" s="91">
        <v>5500</v>
      </c>
      <c r="H13" s="91">
        <v>4000</v>
      </c>
      <c r="I13" s="32" t="s">
        <v>1080</v>
      </c>
      <c r="J13" s="32" t="s">
        <v>1080</v>
      </c>
      <c r="K13" s="32" t="s">
        <v>1080</v>
      </c>
      <c r="L13" s="32" t="s">
        <v>1080</v>
      </c>
      <c r="M13" s="91">
        <v>8027</v>
      </c>
      <c r="N13" s="91">
        <v>8067</v>
      </c>
      <c r="O13" s="91">
        <v>8067</v>
      </c>
      <c r="P13" s="91">
        <v>8027</v>
      </c>
      <c r="Q13" s="3"/>
      <c r="R13" s="3"/>
      <c r="S13" s="3"/>
    </row>
    <row r="14" spans="1:19" ht="17.25" customHeight="1">
      <c r="A14" s="8"/>
      <c r="B14" s="39" t="s">
        <v>167</v>
      </c>
      <c r="C14" s="159" t="s">
        <v>1228</v>
      </c>
      <c r="D14" s="38" t="s">
        <v>175</v>
      </c>
      <c r="E14" s="91">
        <v>5593</v>
      </c>
      <c r="F14" s="91">
        <v>4620</v>
      </c>
      <c r="G14" s="91">
        <v>5027</v>
      </c>
      <c r="H14" s="91">
        <v>4440</v>
      </c>
      <c r="I14" s="91">
        <v>4440</v>
      </c>
      <c r="J14" s="32" t="s">
        <v>1080</v>
      </c>
      <c r="K14" s="32" t="s">
        <v>1080</v>
      </c>
      <c r="L14" s="32" t="s">
        <v>1080</v>
      </c>
      <c r="M14" s="91">
        <v>6227</v>
      </c>
      <c r="N14" s="91">
        <v>6277</v>
      </c>
      <c r="O14" s="91">
        <v>6227</v>
      </c>
      <c r="P14" s="91">
        <v>6227</v>
      </c>
      <c r="Q14" s="3"/>
      <c r="R14" s="3"/>
      <c r="S14" s="3"/>
    </row>
    <row r="15" spans="1:16" ht="17.25" customHeight="1">
      <c r="A15" s="14"/>
      <c r="B15" s="39"/>
      <c r="C15" s="159" t="s">
        <v>954</v>
      </c>
      <c r="D15" s="38" t="s">
        <v>175</v>
      </c>
      <c r="E15" s="32" t="s">
        <v>1080</v>
      </c>
      <c r="F15" s="32" t="s">
        <v>1080</v>
      </c>
      <c r="G15" s="32" t="s">
        <v>1080</v>
      </c>
      <c r="H15" s="32" t="s">
        <v>1080</v>
      </c>
      <c r="I15" s="91">
        <v>7193</v>
      </c>
      <c r="J15" s="91">
        <v>7193</v>
      </c>
      <c r="K15" s="1">
        <v>7193</v>
      </c>
      <c r="L15" s="91">
        <v>4560</v>
      </c>
      <c r="M15" s="91">
        <v>4560</v>
      </c>
      <c r="N15" s="32" t="s">
        <v>1080</v>
      </c>
      <c r="O15" s="32" t="s">
        <v>1080</v>
      </c>
      <c r="P15" s="32" t="s">
        <v>1080</v>
      </c>
    </row>
    <row r="16" spans="1:49" ht="17.25" customHeight="1">
      <c r="A16" s="8"/>
      <c r="B16" s="39" t="s">
        <v>866</v>
      </c>
      <c r="C16" s="75" t="s">
        <v>1229</v>
      </c>
      <c r="D16" s="38" t="s">
        <v>865</v>
      </c>
      <c r="E16" s="32">
        <v>3833</v>
      </c>
      <c r="F16" s="32">
        <v>3833</v>
      </c>
      <c r="G16" s="32">
        <v>3833</v>
      </c>
      <c r="H16" s="32" t="s">
        <v>1080</v>
      </c>
      <c r="I16" s="32" t="s">
        <v>1080</v>
      </c>
      <c r="J16" s="32" t="s">
        <v>1080</v>
      </c>
      <c r="K16" s="32" t="s">
        <v>1080</v>
      </c>
      <c r="L16" s="32" t="s">
        <v>1080</v>
      </c>
      <c r="M16" s="32">
        <v>3833</v>
      </c>
      <c r="N16" s="32">
        <v>3833</v>
      </c>
      <c r="O16" s="32">
        <v>3833</v>
      </c>
      <c r="P16" s="32">
        <v>3833</v>
      </c>
      <c r="Q16" s="30"/>
      <c r="R16" s="30"/>
      <c r="S16" s="30"/>
      <c r="T16" s="30"/>
      <c r="U16" s="30"/>
      <c r="V16" s="1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7.25" customHeight="1">
      <c r="A17" s="14"/>
      <c r="B17" s="1"/>
      <c r="C17" s="75" t="s">
        <v>1230</v>
      </c>
      <c r="D17" s="38" t="s">
        <v>865</v>
      </c>
      <c r="E17" s="32" t="s">
        <v>1080</v>
      </c>
      <c r="F17" s="32" t="s">
        <v>1080</v>
      </c>
      <c r="G17" s="32" t="s">
        <v>1080</v>
      </c>
      <c r="H17" s="32">
        <v>2167</v>
      </c>
      <c r="I17" s="32">
        <v>2167</v>
      </c>
      <c r="J17" s="32">
        <v>2167</v>
      </c>
      <c r="K17" s="91">
        <v>2167</v>
      </c>
      <c r="L17" s="32">
        <v>1660</v>
      </c>
      <c r="M17" s="32" t="s">
        <v>1080</v>
      </c>
      <c r="N17" s="32" t="s">
        <v>1080</v>
      </c>
      <c r="O17" s="32" t="s">
        <v>1080</v>
      </c>
      <c r="P17" s="32" t="s">
        <v>1080</v>
      </c>
      <c r="Q17" s="30"/>
      <c r="R17" s="30"/>
      <c r="S17" s="30"/>
      <c r="T17" s="30"/>
      <c r="U17" s="30"/>
      <c r="V17" s="1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7.25" customHeight="1">
      <c r="A18" s="14"/>
      <c r="B18" s="39" t="s">
        <v>867</v>
      </c>
      <c r="C18" s="75" t="s">
        <v>1051</v>
      </c>
      <c r="D18" s="38" t="s">
        <v>865</v>
      </c>
      <c r="E18" s="32">
        <v>5200</v>
      </c>
      <c r="F18" s="32">
        <v>4143</v>
      </c>
      <c r="G18" s="32">
        <v>4315</v>
      </c>
      <c r="H18" s="32">
        <v>4315</v>
      </c>
      <c r="I18" s="32" t="s">
        <v>998</v>
      </c>
      <c r="J18" s="32" t="s">
        <v>1080</v>
      </c>
      <c r="K18" s="32" t="s">
        <v>1080</v>
      </c>
      <c r="L18" s="32" t="s">
        <v>1080</v>
      </c>
      <c r="M18" s="32">
        <v>6200</v>
      </c>
      <c r="N18" s="32">
        <v>6200</v>
      </c>
      <c r="O18" s="32">
        <v>6200</v>
      </c>
      <c r="P18" s="32">
        <v>6200</v>
      </c>
      <c r="Q18" s="30"/>
      <c r="R18" s="30"/>
      <c r="S18" s="30"/>
      <c r="T18" s="30"/>
      <c r="U18" s="30"/>
      <c r="V18" s="1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7.25" customHeight="1">
      <c r="A19" s="14"/>
      <c r="B19" s="1"/>
      <c r="C19" s="75" t="s">
        <v>1231</v>
      </c>
      <c r="D19" s="38" t="s">
        <v>865</v>
      </c>
      <c r="E19" s="32" t="s">
        <v>1080</v>
      </c>
      <c r="F19" s="32" t="s">
        <v>1080</v>
      </c>
      <c r="G19" s="32" t="s">
        <v>1080</v>
      </c>
      <c r="H19" s="32">
        <v>5233</v>
      </c>
      <c r="I19" s="32">
        <v>5233</v>
      </c>
      <c r="J19" s="32">
        <v>5233</v>
      </c>
      <c r="K19" s="32">
        <v>5233</v>
      </c>
      <c r="L19" s="32">
        <v>3980</v>
      </c>
      <c r="M19" s="32">
        <v>2660</v>
      </c>
      <c r="N19" s="32" t="s">
        <v>1080</v>
      </c>
      <c r="O19" s="32" t="s">
        <v>1080</v>
      </c>
      <c r="P19" s="32" t="s">
        <v>1080</v>
      </c>
      <c r="Q19" s="30"/>
      <c r="R19" s="30"/>
      <c r="S19" s="30"/>
      <c r="T19" s="30"/>
      <c r="U19" s="30"/>
      <c r="V19" s="1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7.25" customHeight="1">
      <c r="A20" s="14"/>
      <c r="B20" s="39" t="s">
        <v>868</v>
      </c>
      <c r="C20" s="160" t="s">
        <v>1232</v>
      </c>
      <c r="D20" s="38" t="s">
        <v>865</v>
      </c>
      <c r="E20" s="32">
        <v>3193</v>
      </c>
      <c r="F20" s="32">
        <v>3193</v>
      </c>
      <c r="G20" s="32">
        <v>3193</v>
      </c>
      <c r="H20" s="32" t="s">
        <v>1080</v>
      </c>
      <c r="I20" s="32" t="s">
        <v>1080</v>
      </c>
      <c r="J20" s="32" t="s">
        <v>1080</v>
      </c>
      <c r="K20" s="32" t="s">
        <v>1080</v>
      </c>
      <c r="L20" s="32" t="s">
        <v>1080</v>
      </c>
      <c r="M20" s="32">
        <v>3193</v>
      </c>
      <c r="N20" s="32">
        <v>3193</v>
      </c>
      <c r="O20" s="32">
        <v>3193</v>
      </c>
      <c r="P20" s="32">
        <v>3193</v>
      </c>
      <c r="Q20" s="30"/>
      <c r="R20" s="30"/>
      <c r="S20" s="30"/>
      <c r="T20" s="30"/>
      <c r="U20" s="30"/>
      <c r="V20" s="1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17.25" customHeight="1">
      <c r="A21" s="14"/>
      <c r="B21" s="1"/>
      <c r="C21" s="75" t="s">
        <v>1233</v>
      </c>
      <c r="D21" s="38" t="s">
        <v>865</v>
      </c>
      <c r="E21" s="32" t="s">
        <v>1080</v>
      </c>
      <c r="F21" s="32" t="s">
        <v>1080</v>
      </c>
      <c r="G21" s="32" t="s">
        <v>1080</v>
      </c>
      <c r="H21" s="32">
        <v>1400</v>
      </c>
      <c r="I21" s="32">
        <v>1400</v>
      </c>
      <c r="J21" s="32">
        <v>1400</v>
      </c>
      <c r="K21" s="32">
        <v>1400</v>
      </c>
      <c r="L21" s="32">
        <v>1080</v>
      </c>
      <c r="M21" s="32" t="s">
        <v>1080</v>
      </c>
      <c r="N21" s="32" t="s">
        <v>1080</v>
      </c>
      <c r="O21" s="32" t="s">
        <v>1080</v>
      </c>
      <c r="P21" s="32" t="s">
        <v>1080</v>
      </c>
      <c r="Q21" s="30"/>
      <c r="R21" s="30"/>
      <c r="S21" s="30"/>
      <c r="T21" s="30"/>
      <c r="U21" s="30"/>
      <c r="V21" s="1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17.25" customHeight="1">
      <c r="A22" s="9"/>
      <c r="B22" s="39" t="s">
        <v>869</v>
      </c>
      <c r="C22" s="159" t="s">
        <v>1234</v>
      </c>
      <c r="D22" s="38" t="s">
        <v>865</v>
      </c>
      <c r="E22" s="32">
        <v>3060</v>
      </c>
      <c r="F22" s="32">
        <v>2500</v>
      </c>
      <c r="G22" s="32">
        <v>2350</v>
      </c>
      <c r="H22" s="32" t="s">
        <v>1080</v>
      </c>
      <c r="I22" s="32" t="s">
        <v>1080</v>
      </c>
      <c r="J22" s="32" t="s">
        <v>1080</v>
      </c>
      <c r="K22" s="32" t="s">
        <v>1080</v>
      </c>
      <c r="L22" s="32" t="s">
        <v>1080</v>
      </c>
      <c r="M22" s="32" t="s">
        <v>1080</v>
      </c>
      <c r="N22" s="32">
        <v>2320</v>
      </c>
      <c r="O22" s="32">
        <v>2320</v>
      </c>
      <c r="P22" s="32">
        <v>2320</v>
      </c>
      <c r="Q22" s="30"/>
      <c r="R22" s="30"/>
      <c r="S22" s="30"/>
      <c r="T22" s="30"/>
      <c r="U22" s="30"/>
      <c r="V22" s="11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17.25" customHeight="1">
      <c r="A23" s="24" t="s">
        <v>1281</v>
      </c>
      <c r="B23" s="76"/>
      <c r="C23" s="75"/>
      <c r="D23" s="38"/>
      <c r="E23" s="32"/>
      <c r="F23" s="32"/>
      <c r="G23" s="32"/>
      <c r="I23" s="32"/>
      <c r="J23" s="32"/>
      <c r="K23" s="32"/>
      <c r="L23" s="32"/>
      <c r="M23" s="32"/>
      <c r="N23" s="32"/>
      <c r="O23" s="32"/>
      <c r="P23" s="32"/>
      <c r="Q23" s="30"/>
      <c r="R23" s="30"/>
      <c r="S23" s="30"/>
      <c r="T23" s="30"/>
      <c r="U23" s="30"/>
      <c r="V23" s="1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17.25" customHeight="1">
      <c r="A24" s="9"/>
      <c r="B24" s="39" t="s">
        <v>38</v>
      </c>
      <c r="C24" s="75" t="s">
        <v>1235</v>
      </c>
      <c r="D24" s="38" t="s">
        <v>865</v>
      </c>
      <c r="E24" s="32">
        <v>650</v>
      </c>
      <c r="F24" s="32">
        <v>650</v>
      </c>
      <c r="G24" s="32">
        <v>650</v>
      </c>
      <c r="H24" s="32">
        <v>650</v>
      </c>
      <c r="I24" s="32">
        <v>650</v>
      </c>
      <c r="J24" s="32">
        <v>650</v>
      </c>
      <c r="K24" s="32">
        <v>650</v>
      </c>
      <c r="L24" s="32">
        <v>650</v>
      </c>
      <c r="M24" s="32">
        <v>650</v>
      </c>
      <c r="N24" s="32">
        <v>650</v>
      </c>
      <c r="O24" s="32">
        <v>650</v>
      </c>
      <c r="P24" s="32">
        <v>650</v>
      </c>
      <c r="Q24" s="30"/>
      <c r="R24" s="30"/>
      <c r="S24" s="30"/>
      <c r="T24" s="30"/>
      <c r="U24" s="30"/>
      <c r="V24" s="1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7.25" customHeight="1">
      <c r="A25" s="9"/>
      <c r="B25" s="39"/>
      <c r="C25" s="75" t="s">
        <v>1236</v>
      </c>
      <c r="D25" s="38" t="s">
        <v>865</v>
      </c>
      <c r="E25" s="32" t="s">
        <v>1080</v>
      </c>
      <c r="F25" s="32" t="s">
        <v>1080</v>
      </c>
      <c r="G25" s="32" t="s">
        <v>1080</v>
      </c>
      <c r="H25" s="32" t="s">
        <v>1080</v>
      </c>
      <c r="I25" s="32">
        <v>550</v>
      </c>
      <c r="J25" s="32">
        <v>550</v>
      </c>
      <c r="K25" s="32">
        <v>550</v>
      </c>
      <c r="L25" s="32">
        <v>550</v>
      </c>
      <c r="M25" s="32" t="s">
        <v>1080</v>
      </c>
      <c r="N25" s="32" t="s">
        <v>1080</v>
      </c>
      <c r="O25" s="32" t="s">
        <v>1080</v>
      </c>
      <c r="P25" s="32" t="s">
        <v>1080</v>
      </c>
      <c r="Q25" s="30"/>
      <c r="R25" s="30"/>
      <c r="S25" s="30"/>
      <c r="T25" s="30"/>
      <c r="U25" s="30"/>
      <c r="V25" s="1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7.25" customHeight="1">
      <c r="A26" s="9"/>
      <c r="B26" s="39"/>
      <c r="C26" s="75" t="s">
        <v>1237</v>
      </c>
      <c r="D26" s="38" t="s">
        <v>865</v>
      </c>
      <c r="E26" s="32">
        <v>930</v>
      </c>
      <c r="F26" s="32">
        <v>930</v>
      </c>
      <c r="G26" s="32">
        <v>930</v>
      </c>
      <c r="H26" s="32">
        <v>930</v>
      </c>
      <c r="I26" s="32" t="s">
        <v>1080</v>
      </c>
      <c r="J26" s="32" t="s">
        <v>1080</v>
      </c>
      <c r="K26" s="32" t="s">
        <v>1080</v>
      </c>
      <c r="L26" s="32" t="s">
        <v>1080</v>
      </c>
      <c r="M26" s="32" t="s">
        <v>1080</v>
      </c>
      <c r="N26" s="32">
        <v>930</v>
      </c>
      <c r="O26" s="32">
        <v>930</v>
      </c>
      <c r="P26" s="32">
        <v>930</v>
      </c>
      <c r="Q26" s="30"/>
      <c r="R26" s="30"/>
      <c r="S26" s="30"/>
      <c r="T26" s="30"/>
      <c r="U26" s="30"/>
      <c r="V26" s="1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7.25" customHeight="1">
      <c r="A27" s="9"/>
      <c r="B27" s="39" t="s">
        <v>870</v>
      </c>
      <c r="C27" s="75" t="s">
        <v>871</v>
      </c>
      <c r="D27" s="38" t="s">
        <v>865</v>
      </c>
      <c r="E27" s="32">
        <v>400</v>
      </c>
      <c r="F27" s="32">
        <v>400</v>
      </c>
      <c r="G27" s="32">
        <v>400</v>
      </c>
      <c r="H27" s="32">
        <v>400</v>
      </c>
      <c r="I27" s="32">
        <v>400</v>
      </c>
      <c r="J27" s="32">
        <v>400</v>
      </c>
      <c r="K27" s="32">
        <v>400</v>
      </c>
      <c r="L27" s="32">
        <v>400</v>
      </c>
      <c r="M27" s="32">
        <v>400</v>
      </c>
      <c r="N27" s="32">
        <v>400</v>
      </c>
      <c r="O27" s="32">
        <v>400</v>
      </c>
      <c r="P27" s="32">
        <v>400</v>
      </c>
      <c r="Q27" s="30"/>
      <c r="R27" s="30"/>
      <c r="S27" s="30"/>
      <c r="T27" s="30"/>
      <c r="U27" s="30"/>
      <c r="V27" s="1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17.25" customHeight="1">
      <c r="A28" s="9"/>
      <c r="B28" s="39" t="s">
        <v>872</v>
      </c>
      <c r="C28" s="75" t="s">
        <v>1238</v>
      </c>
      <c r="D28" s="38" t="s">
        <v>865</v>
      </c>
      <c r="E28" s="32">
        <v>700</v>
      </c>
      <c r="F28" s="32">
        <v>700</v>
      </c>
      <c r="G28" s="32">
        <v>700</v>
      </c>
      <c r="H28" s="32">
        <v>700</v>
      </c>
      <c r="I28" s="32">
        <v>700</v>
      </c>
      <c r="J28" s="32" t="s">
        <v>1080</v>
      </c>
      <c r="K28" s="32" t="s">
        <v>1080</v>
      </c>
      <c r="L28" s="32" t="s">
        <v>1080</v>
      </c>
      <c r="M28" s="32" t="s">
        <v>1080</v>
      </c>
      <c r="N28" s="32">
        <v>700</v>
      </c>
      <c r="O28" s="32">
        <v>700</v>
      </c>
      <c r="P28" s="32">
        <v>700</v>
      </c>
      <c r="Q28" s="30"/>
      <c r="R28" s="30"/>
      <c r="S28" s="30"/>
      <c r="T28" s="30"/>
      <c r="U28" s="30"/>
      <c r="V28" s="1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17.25" customHeight="1">
      <c r="A29" s="9"/>
      <c r="B29" s="39" t="s">
        <v>873</v>
      </c>
      <c r="C29" s="75" t="s">
        <v>875</v>
      </c>
      <c r="D29" s="38" t="s">
        <v>987</v>
      </c>
      <c r="E29" s="32">
        <v>4300</v>
      </c>
      <c r="F29" s="32">
        <v>4300</v>
      </c>
      <c r="G29" s="32">
        <v>4300</v>
      </c>
      <c r="H29" s="32">
        <v>4300</v>
      </c>
      <c r="I29" s="32">
        <v>4300</v>
      </c>
      <c r="J29" s="32" t="s">
        <v>1080</v>
      </c>
      <c r="K29" s="32" t="s">
        <v>1080</v>
      </c>
      <c r="L29" s="32" t="s">
        <v>1080</v>
      </c>
      <c r="M29" s="32">
        <v>4300</v>
      </c>
      <c r="N29" s="32">
        <v>4300</v>
      </c>
      <c r="O29" s="32">
        <v>4300</v>
      </c>
      <c r="P29" s="32">
        <v>4300</v>
      </c>
      <c r="Q29" s="30"/>
      <c r="R29" s="30"/>
      <c r="S29" s="30"/>
      <c r="T29" s="30"/>
      <c r="U29" s="30"/>
      <c r="V29" s="1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7.25" customHeight="1">
      <c r="A30" s="9"/>
      <c r="B30" s="39" t="s">
        <v>988</v>
      </c>
      <c r="C30" s="75" t="s">
        <v>876</v>
      </c>
      <c r="D30" s="38" t="s">
        <v>865</v>
      </c>
      <c r="E30" s="32">
        <v>2533</v>
      </c>
      <c r="F30" s="32">
        <v>2533</v>
      </c>
      <c r="G30" s="32">
        <v>2533</v>
      </c>
      <c r="H30" s="32">
        <v>2533</v>
      </c>
      <c r="I30" s="32">
        <v>2533</v>
      </c>
      <c r="J30" s="32">
        <v>2533</v>
      </c>
      <c r="K30" s="32">
        <v>2533</v>
      </c>
      <c r="L30" s="32">
        <v>2533</v>
      </c>
      <c r="M30" s="32">
        <v>2533</v>
      </c>
      <c r="N30" s="32">
        <v>2533</v>
      </c>
      <c r="O30" s="32">
        <v>2533</v>
      </c>
      <c r="P30" s="32">
        <v>2533</v>
      </c>
      <c r="Q30" s="30"/>
      <c r="R30" s="30"/>
      <c r="S30" s="30"/>
      <c r="T30" s="30"/>
      <c r="U30" s="30"/>
      <c r="V30" s="1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7.25" customHeight="1">
      <c r="A31" s="9"/>
      <c r="B31" s="39" t="s">
        <v>877</v>
      </c>
      <c r="C31" s="75" t="s">
        <v>1239</v>
      </c>
      <c r="D31" s="38" t="s">
        <v>865</v>
      </c>
      <c r="E31" s="32">
        <v>350</v>
      </c>
      <c r="F31" s="32">
        <v>350</v>
      </c>
      <c r="G31" s="32">
        <v>350</v>
      </c>
      <c r="H31" s="32">
        <v>350</v>
      </c>
      <c r="I31" s="32">
        <v>350</v>
      </c>
      <c r="J31" s="32">
        <v>350</v>
      </c>
      <c r="K31" s="32">
        <v>350</v>
      </c>
      <c r="L31" s="32">
        <v>350</v>
      </c>
      <c r="M31" s="32">
        <v>350</v>
      </c>
      <c r="N31" s="32">
        <v>350</v>
      </c>
      <c r="O31" s="32">
        <v>350</v>
      </c>
      <c r="P31" s="32">
        <v>350</v>
      </c>
      <c r="Q31" s="30"/>
      <c r="R31" s="30"/>
      <c r="S31" s="30"/>
      <c r="T31" s="30"/>
      <c r="U31" s="30"/>
      <c r="V31" s="1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7.25" customHeight="1">
      <c r="A32" s="9"/>
      <c r="B32" s="39" t="s">
        <v>989</v>
      </c>
      <c r="C32" s="75" t="s">
        <v>1240</v>
      </c>
      <c r="D32" s="38" t="s">
        <v>865</v>
      </c>
      <c r="E32" s="32">
        <v>2300</v>
      </c>
      <c r="F32" s="32">
        <v>2300</v>
      </c>
      <c r="G32" s="32">
        <v>2300</v>
      </c>
      <c r="H32" s="32">
        <v>2300</v>
      </c>
      <c r="I32" s="32">
        <v>2300</v>
      </c>
      <c r="J32" s="32">
        <v>2300</v>
      </c>
      <c r="K32" s="32">
        <v>2300</v>
      </c>
      <c r="L32" s="32">
        <v>2300</v>
      </c>
      <c r="M32" s="32">
        <v>2300</v>
      </c>
      <c r="N32" s="32">
        <v>2300</v>
      </c>
      <c r="O32" s="32">
        <v>2300</v>
      </c>
      <c r="P32" s="32">
        <v>2300</v>
      </c>
      <c r="Q32" s="30"/>
      <c r="R32" s="30"/>
      <c r="S32" s="30"/>
      <c r="T32" s="30"/>
      <c r="U32" s="30"/>
      <c r="V32" s="1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7.25" customHeight="1">
      <c r="A33" s="9"/>
      <c r="B33" s="39" t="s">
        <v>878</v>
      </c>
      <c r="C33" s="75" t="s">
        <v>1241</v>
      </c>
      <c r="D33" s="38" t="s">
        <v>1488</v>
      </c>
      <c r="E33" s="32">
        <v>650</v>
      </c>
      <c r="F33" s="32">
        <v>650</v>
      </c>
      <c r="G33" s="32">
        <v>650</v>
      </c>
      <c r="H33" s="32">
        <v>107.3</v>
      </c>
      <c r="I33" s="32" t="s">
        <v>1489</v>
      </c>
      <c r="J33" s="32" t="s">
        <v>1489</v>
      </c>
      <c r="K33" s="32" t="s">
        <v>1489</v>
      </c>
      <c r="L33" s="32" t="s">
        <v>1489</v>
      </c>
      <c r="M33" s="32" t="s">
        <v>1489</v>
      </c>
      <c r="N33" s="32">
        <v>650</v>
      </c>
      <c r="O33" s="32">
        <v>650</v>
      </c>
      <c r="P33" s="32">
        <v>650</v>
      </c>
      <c r="Q33" s="30"/>
      <c r="R33" s="30"/>
      <c r="S33" s="30"/>
      <c r="T33" s="30"/>
      <c r="U33" s="30"/>
      <c r="V33" s="1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7.25" customHeight="1">
      <c r="A34" s="9"/>
      <c r="B34" s="1"/>
      <c r="C34" s="75" t="s">
        <v>1242</v>
      </c>
      <c r="D34" s="38" t="s">
        <v>1490</v>
      </c>
      <c r="E34" s="32">
        <v>500</v>
      </c>
      <c r="F34" s="110">
        <v>500</v>
      </c>
      <c r="G34" s="110">
        <v>500</v>
      </c>
      <c r="H34" s="110">
        <v>500</v>
      </c>
      <c r="I34" s="110">
        <v>500</v>
      </c>
      <c r="J34" s="110">
        <v>500</v>
      </c>
      <c r="K34" s="110">
        <v>500</v>
      </c>
      <c r="L34" s="110">
        <v>500</v>
      </c>
      <c r="M34" s="110">
        <v>500</v>
      </c>
      <c r="N34" s="110">
        <v>500</v>
      </c>
      <c r="O34" s="110">
        <v>500</v>
      </c>
      <c r="P34" s="110">
        <v>500</v>
      </c>
      <c r="Q34" s="30"/>
      <c r="R34" s="30"/>
      <c r="S34" s="30"/>
      <c r="T34" s="30"/>
      <c r="U34" s="30"/>
      <c r="V34" s="1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17.25" customHeight="1">
      <c r="A35" s="24" t="s">
        <v>879</v>
      </c>
      <c r="B35" s="76"/>
      <c r="C35" s="75"/>
      <c r="D35" s="38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0"/>
      <c r="R35" s="30"/>
      <c r="S35" s="30"/>
      <c r="T35" s="30"/>
      <c r="U35" s="30"/>
      <c r="V35" s="1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17.25" customHeight="1">
      <c r="A36" s="9"/>
      <c r="B36" s="39" t="s">
        <v>880</v>
      </c>
      <c r="C36" s="75" t="s">
        <v>1243</v>
      </c>
      <c r="D36" s="38" t="s">
        <v>990</v>
      </c>
      <c r="E36" s="32">
        <v>64330</v>
      </c>
      <c r="F36" s="32">
        <v>64330</v>
      </c>
      <c r="G36" s="32">
        <v>64300</v>
      </c>
      <c r="H36" s="32">
        <v>64330</v>
      </c>
      <c r="I36" s="32">
        <v>64330</v>
      </c>
      <c r="J36" s="32">
        <v>64300</v>
      </c>
      <c r="K36" s="32">
        <v>65330</v>
      </c>
      <c r="L36" s="32">
        <v>65330</v>
      </c>
      <c r="M36" s="32">
        <v>65330</v>
      </c>
      <c r="N36" s="32">
        <v>65330</v>
      </c>
      <c r="O36" s="32">
        <v>65330</v>
      </c>
      <c r="P36" s="32">
        <v>65330</v>
      </c>
      <c r="Q36" s="30"/>
      <c r="R36" s="30"/>
      <c r="S36" s="30"/>
      <c r="T36" s="30"/>
      <c r="U36" s="30"/>
      <c r="V36" s="1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7.25" customHeight="1">
      <c r="A37" s="9"/>
      <c r="B37" s="39" t="s">
        <v>399</v>
      </c>
      <c r="C37" s="75" t="s">
        <v>1244</v>
      </c>
      <c r="D37" s="38" t="s">
        <v>990</v>
      </c>
      <c r="E37" s="32">
        <v>1083</v>
      </c>
      <c r="F37" s="32">
        <v>1083</v>
      </c>
      <c r="G37" s="32">
        <v>1083</v>
      </c>
      <c r="H37" s="32">
        <v>1083</v>
      </c>
      <c r="I37" s="32">
        <v>1083</v>
      </c>
      <c r="J37" s="32">
        <v>1083</v>
      </c>
      <c r="K37" s="32">
        <v>1083</v>
      </c>
      <c r="L37" s="32">
        <v>1083</v>
      </c>
      <c r="M37" s="32">
        <v>1083</v>
      </c>
      <c r="N37" s="32">
        <v>1083</v>
      </c>
      <c r="O37" s="32">
        <v>1083</v>
      </c>
      <c r="P37" s="32">
        <v>1083</v>
      </c>
      <c r="Q37" s="30"/>
      <c r="R37" s="30"/>
      <c r="S37" s="30"/>
      <c r="T37" s="30"/>
      <c r="U37" s="30"/>
      <c r="V37" s="1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7.25" customHeight="1">
      <c r="A38" s="9"/>
      <c r="B38" s="39" t="s">
        <v>400</v>
      </c>
      <c r="C38" s="1" t="s">
        <v>1052</v>
      </c>
      <c r="D38" s="38" t="s">
        <v>1491</v>
      </c>
      <c r="E38" s="32" t="s">
        <v>1489</v>
      </c>
      <c r="F38" s="32" t="s">
        <v>1489</v>
      </c>
      <c r="G38" s="32" t="s">
        <v>1489</v>
      </c>
      <c r="H38" s="32" t="s">
        <v>1489</v>
      </c>
      <c r="I38" s="32">
        <v>673</v>
      </c>
      <c r="J38" s="32">
        <v>673</v>
      </c>
      <c r="K38" s="32">
        <v>673</v>
      </c>
      <c r="L38" s="32">
        <v>657</v>
      </c>
      <c r="M38" s="32">
        <v>603</v>
      </c>
      <c r="N38" s="32" t="s">
        <v>1489</v>
      </c>
      <c r="O38" s="32" t="s">
        <v>1489</v>
      </c>
      <c r="P38" s="32" t="s">
        <v>1489</v>
      </c>
      <c r="Q38" s="30"/>
      <c r="R38" s="30"/>
      <c r="S38" s="30"/>
      <c r="T38" s="30"/>
      <c r="U38" s="30"/>
      <c r="V38" s="1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7.25" customHeight="1">
      <c r="A39" s="9"/>
      <c r="B39" s="39"/>
      <c r="C39" s="75" t="s">
        <v>1245</v>
      </c>
      <c r="D39" s="38" t="s">
        <v>1491</v>
      </c>
      <c r="E39" s="32">
        <v>2740</v>
      </c>
      <c r="F39" s="32">
        <v>2740</v>
      </c>
      <c r="G39" s="32">
        <v>2493</v>
      </c>
      <c r="H39" s="32">
        <v>2493</v>
      </c>
      <c r="I39" s="32">
        <v>2360</v>
      </c>
      <c r="J39" s="32">
        <v>2360</v>
      </c>
      <c r="K39" s="32">
        <v>2360</v>
      </c>
      <c r="L39" s="32">
        <v>2360</v>
      </c>
      <c r="M39" s="32">
        <v>2460</v>
      </c>
      <c r="N39" s="32">
        <v>2460</v>
      </c>
      <c r="O39" s="32">
        <v>2460</v>
      </c>
      <c r="P39" s="32">
        <v>2460</v>
      </c>
      <c r="Q39" s="30"/>
      <c r="R39" s="30"/>
      <c r="S39" s="30"/>
      <c r="T39" s="30"/>
      <c r="U39" s="30"/>
      <c r="V39" s="1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7.25" customHeight="1">
      <c r="A40" s="9"/>
      <c r="B40" s="39" t="s">
        <v>1</v>
      </c>
      <c r="C40" s="75" t="s">
        <v>3</v>
      </c>
      <c r="D40" s="38" t="s">
        <v>1491</v>
      </c>
      <c r="E40" s="32">
        <v>500</v>
      </c>
      <c r="F40" s="32">
        <v>500</v>
      </c>
      <c r="G40" s="32">
        <v>500</v>
      </c>
      <c r="H40" s="32">
        <v>500</v>
      </c>
      <c r="I40" s="32">
        <v>500</v>
      </c>
      <c r="J40" s="32">
        <v>500</v>
      </c>
      <c r="K40" s="32">
        <v>500</v>
      </c>
      <c r="L40" s="32">
        <v>500</v>
      </c>
      <c r="M40" s="32">
        <v>500</v>
      </c>
      <c r="N40" s="32">
        <v>500</v>
      </c>
      <c r="O40" s="32">
        <v>500</v>
      </c>
      <c r="P40" s="32">
        <v>500</v>
      </c>
      <c r="Q40" s="30"/>
      <c r="R40" s="30"/>
      <c r="S40" s="30"/>
      <c r="T40" s="30"/>
      <c r="U40" s="30"/>
      <c r="V40" s="1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17.25" customHeight="1">
      <c r="A41" s="9"/>
      <c r="B41" s="39" t="s">
        <v>2</v>
      </c>
      <c r="C41" s="75" t="s">
        <v>4</v>
      </c>
      <c r="D41" s="38" t="s">
        <v>990</v>
      </c>
      <c r="E41" s="32">
        <v>7193</v>
      </c>
      <c r="F41" s="32">
        <v>7193</v>
      </c>
      <c r="G41" s="32">
        <v>7760</v>
      </c>
      <c r="H41" s="32">
        <v>7760</v>
      </c>
      <c r="I41" s="32">
        <v>7760</v>
      </c>
      <c r="J41" s="32">
        <v>7760</v>
      </c>
      <c r="K41" s="32">
        <v>7760</v>
      </c>
      <c r="L41" s="32">
        <v>7760</v>
      </c>
      <c r="M41" s="32">
        <v>7760</v>
      </c>
      <c r="N41" s="32">
        <v>7760</v>
      </c>
      <c r="O41" s="32">
        <v>7760</v>
      </c>
      <c r="P41" s="32">
        <v>7760</v>
      </c>
      <c r="Q41" s="30"/>
      <c r="R41" s="30"/>
      <c r="S41" s="30"/>
      <c r="T41" s="30"/>
      <c r="U41" s="30"/>
      <c r="V41" s="1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17.25" customHeight="1">
      <c r="A42" s="9"/>
      <c r="B42" s="39" t="s">
        <v>401</v>
      </c>
      <c r="C42" s="75" t="s">
        <v>1246</v>
      </c>
      <c r="D42" s="38" t="s">
        <v>1491</v>
      </c>
      <c r="E42" s="110">
        <v>21330</v>
      </c>
      <c r="F42" s="110">
        <v>21330</v>
      </c>
      <c r="G42" s="110">
        <v>21330</v>
      </c>
      <c r="H42" s="110">
        <v>21330</v>
      </c>
      <c r="I42" s="110">
        <v>21330</v>
      </c>
      <c r="J42" s="110">
        <v>21330</v>
      </c>
      <c r="K42" s="110">
        <v>21330</v>
      </c>
      <c r="L42" s="110">
        <v>21330</v>
      </c>
      <c r="M42" s="110">
        <v>21330</v>
      </c>
      <c r="N42" s="110">
        <v>17770</v>
      </c>
      <c r="O42" s="110">
        <v>17770</v>
      </c>
      <c r="P42" s="110">
        <v>17770</v>
      </c>
      <c r="Q42" s="30"/>
      <c r="R42" s="30"/>
      <c r="S42" s="30"/>
      <c r="T42" s="30"/>
      <c r="U42" s="30"/>
      <c r="V42" s="1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17.25" customHeight="1">
      <c r="A43" s="9"/>
      <c r="B43" s="39" t="s">
        <v>402</v>
      </c>
      <c r="C43" s="75" t="s">
        <v>1247</v>
      </c>
      <c r="D43" s="38" t="s">
        <v>991</v>
      </c>
      <c r="E43" s="110">
        <v>230</v>
      </c>
      <c r="F43" s="110">
        <v>230</v>
      </c>
      <c r="G43" s="110">
        <v>230</v>
      </c>
      <c r="H43" s="110">
        <v>230</v>
      </c>
      <c r="I43" s="110">
        <v>230</v>
      </c>
      <c r="J43" s="110">
        <v>230</v>
      </c>
      <c r="K43" s="110">
        <v>230</v>
      </c>
      <c r="L43" s="110">
        <v>230</v>
      </c>
      <c r="M43" s="110">
        <v>237</v>
      </c>
      <c r="N43" s="110">
        <v>237</v>
      </c>
      <c r="O43" s="110">
        <v>237</v>
      </c>
      <c r="P43" s="110">
        <v>237</v>
      </c>
      <c r="Q43" s="30"/>
      <c r="R43" s="30"/>
      <c r="S43" s="30"/>
      <c r="T43" s="30"/>
      <c r="U43" s="30"/>
      <c r="V43" s="1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17.25" customHeight="1">
      <c r="A44" s="9"/>
      <c r="B44" s="39" t="s">
        <v>418</v>
      </c>
      <c r="C44" s="75" t="s">
        <v>1248</v>
      </c>
      <c r="D44" s="38" t="s">
        <v>1492</v>
      </c>
      <c r="E44" s="32">
        <v>4000</v>
      </c>
      <c r="F44" s="32">
        <v>4000</v>
      </c>
      <c r="G44" s="32">
        <v>4000</v>
      </c>
      <c r="H44" s="32">
        <v>4000</v>
      </c>
      <c r="I44" s="32">
        <v>4000</v>
      </c>
      <c r="J44" s="32">
        <v>4000</v>
      </c>
      <c r="K44" s="32">
        <v>4000</v>
      </c>
      <c r="L44" s="32">
        <v>4000</v>
      </c>
      <c r="M44" s="32">
        <v>4000</v>
      </c>
      <c r="N44" s="32">
        <v>4000</v>
      </c>
      <c r="O44" s="32">
        <v>4000</v>
      </c>
      <c r="P44" s="32">
        <v>4000</v>
      </c>
      <c r="Q44" s="30"/>
      <c r="R44" s="30"/>
      <c r="S44" s="30"/>
      <c r="T44" s="30"/>
      <c r="U44" s="30"/>
      <c r="V44" s="1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17.25" customHeight="1">
      <c r="A45" s="24" t="s">
        <v>39</v>
      </c>
      <c r="B45" s="76"/>
      <c r="C45" s="75"/>
      <c r="D45" s="38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0"/>
      <c r="R45" s="30"/>
      <c r="S45" s="30"/>
      <c r="T45" s="30"/>
      <c r="U45" s="30"/>
      <c r="V45" s="1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17.25" customHeight="1">
      <c r="A46" s="9"/>
      <c r="B46" s="39" t="s">
        <v>419</v>
      </c>
      <c r="C46" s="75" t="s">
        <v>1249</v>
      </c>
      <c r="D46" s="38" t="s">
        <v>992</v>
      </c>
      <c r="E46" s="32">
        <v>1300</v>
      </c>
      <c r="F46" s="32">
        <v>1290</v>
      </c>
      <c r="G46" s="32">
        <v>1290</v>
      </c>
      <c r="H46" s="32">
        <v>1290</v>
      </c>
      <c r="I46" s="32">
        <v>1290</v>
      </c>
      <c r="J46" s="32">
        <v>1290</v>
      </c>
      <c r="K46" s="32">
        <v>1290</v>
      </c>
      <c r="L46" s="32">
        <v>1290</v>
      </c>
      <c r="M46" s="32">
        <v>1290</v>
      </c>
      <c r="N46" s="32">
        <v>1290</v>
      </c>
      <c r="O46" s="32">
        <v>1290</v>
      </c>
      <c r="P46" s="32">
        <v>1290</v>
      </c>
      <c r="Q46" s="30"/>
      <c r="R46" s="30"/>
      <c r="S46" s="30"/>
      <c r="T46" s="30"/>
      <c r="U46" s="30"/>
      <c r="V46" s="1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17.25" customHeight="1">
      <c r="A47" s="9"/>
      <c r="B47" s="39" t="s">
        <v>1493</v>
      </c>
      <c r="C47" s="75" t="s">
        <v>1250</v>
      </c>
      <c r="D47" s="38" t="s">
        <v>43</v>
      </c>
      <c r="E47" s="32">
        <v>4267</v>
      </c>
      <c r="F47" s="32">
        <v>4267</v>
      </c>
      <c r="G47" s="32">
        <v>4267</v>
      </c>
      <c r="H47" s="32">
        <v>4533</v>
      </c>
      <c r="I47" s="32">
        <v>4533</v>
      </c>
      <c r="J47" s="32">
        <v>4533</v>
      </c>
      <c r="K47" s="32">
        <v>4533</v>
      </c>
      <c r="L47" s="32">
        <v>4533</v>
      </c>
      <c r="M47" s="32">
        <v>4533</v>
      </c>
      <c r="N47" s="32">
        <v>4533</v>
      </c>
      <c r="O47" s="32">
        <v>4533</v>
      </c>
      <c r="P47" s="32">
        <v>4533</v>
      </c>
      <c r="Q47" s="30"/>
      <c r="R47" s="30"/>
      <c r="S47" s="30"/>
      <c r="T47" s="30"/>
      <c r="U47" s="30"/>
      <c r="V47" s="1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7.25" customHeight="1">
      <c r="A48" s="9"/>
      <c r="B48" s="39" t="s">
        <v>993</v>
      </c>
      <c r="C48" s="75" t="s">
        <v>420</v>
      </c>
      <c r="D48" s="38" t="s">
        <v>40</v>
      </c>
      <c r="E48" s="32" t="s">
        <v>1489</v>
      </c>
      <c r="F48" s="32" t="s">
        <v>1489</v>
      </c>
      <c r="G48" s="32">
        <v>617</v>
      </c>
      <c r="H48" s="32">
        <v>617</v>
      </c>
      <c r="I48" s="32">
        <v>617</v>
      </c>
      <c r="J48" s="32">
        <v>617</v>
      </c>
      <c r="K48" s="32">
        <v>617</v>
      </c>
      <c r="L48" s="32">
        <v>617</v>
      </c>
      <c r="M48" s="32">
        <v>617</v>
      </c>
      <c r="N48" s="32" t="s">
        <v>1489</v>
      </c>
      <c r="O48" s="32" t="s">
        <v>1489</v>
      </c>
      <c r="P48" s="32" t="s">
        <v>1489</v>
      </c>
      <c r="Q48" s="30"/>
      <c r="R48" s="30"/>
      <c r="S48" s="30"/>
      <c r="T48" s="30"/>
      <c r="U48" s="30"/>
      <c r="V48" s="1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7.25" customHeight="1">
      <c r="A49" s="9"/>
      <c r="B49" s="39"/>
      <c r="C49" s="75" t="s">
        <v>421</v>
      </c>
      <c r="D49" s="38" t="s">
        <v>40</v>
      </c>
      <c r="E49" s="32">
        <v>733</v>
      </c>
      <c r="F49" s="32">
        <v>733</v>
      </c>
      <c r="G49" s="32">
        <v>700</v>
      </c>
      <c r="H49" s="32" t="s">
        <v>1489</v>
      </c>
      <c r="I49" s="32" t="s">
        <v>1489</v>
      </c>
      <c r="J49" s="32" t="s">
        <v>1489</v>
      </c>
      <c r="K49" s="32" t="s">
        <v>1489</v>
      </c>
      <c r="L49" s="32" t="s">
        <v>1489</v>
      </c>
      <c r="M49" s="32">
        <v>700</v>
      </c>
      <c r="N49" s="32">
        <v>700</v>
      </c>
      <c r="O49" s="32">
        <v>700</v>
      </c>
      <c r="P49" s="32">
        <v>700</v>
      </c>
      <c r="Q49" s="30"/>
      <c r="R49" s="30"/>
      <c r="S49" s="30"/>
      <c r="T49" s="30"/>
      <c r="U49" s="30"/>
      <c r="V49" s="1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7.25" customHeight="1">
      <c r="A50" s="9"/>
      <c r="B50" s="39" t="s">
        <v>422</v>
      </c>
      <c r="C50" s="75" t="s">
        <v>1251</v>
      </c>
      <c r="D50" s="38" t="s">
        <v>994</v>
      </c>
      <c r="E50" s="32">
        <v>267</v>
      </c>
      <c r="F50" s="32">
        <v>267</v>
      </c>
      <c r="G50" s="32">
        <v>283</v>
      </c>
      <c r="H50" s="32">
        <v>300</v>
      </c>
      <c r="I50" s="32">
        <v>300</v>
      </c>
      <c r="J50" s="32">
        <v>300</v>
      </c>
      <c r="K50" s="32">
        <v>300</v>
      </c>
      <c r="L50" s="32">
        <v>300</v>
      </c>
      <c r="M50" s="32">
        <v>300</v>
      </c>
      <c r="N50" s="32">
        <v>300</v>
      </c>
      <c r="O50" s="32">
        <v>300</v>
      </c>
      <c r="P50" s="32">
        <v>300</v>
      </c>
      <c r="Q50" s="30"/>
      <c r="R50" s="30"/>
      <c r="S50" s="30"/>
      <c r="T50" s="30"/>
      <c r="U50" s="30"/>
      <c r="V50" s="1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7.25" customHeight="1">
      <c r="A51" s="9"/>
      <c r="B51" s="39" t="s">
        <v>423</v>
      </c>
      <c r="C51" s="75" t="s">
        <v>939</v>
      </c>
      <c r="D51" s="38" t="s">
        <v>40</v>
      </c>
      <c r="E51" s="32">
        <v>427</v>
      </c>
      <c r="F51" s="32">
        <v>427</v>
      </c>
      <c r="G51" s="32">
        <v>427</v>
      </c>
      <c r="H51" s="32">
        <v>427</v>
      </c>
      <c r="I51" s="32">
        <v>427</v>
      </c>
      <c r="J51" s="32">
        <v>427</v>
      </c>
      <c r="K51" s="32">
        <v>433</v>
      </c>
      <c r="L51" s="32">
        <v>433</v>
      </c>
      <c r="M51" s="32">
        <v>433</v>
      </c>
      <c r="N51" s="32">
        <v>400</v>
      </c>
      <c r="O51" s="32">
        <v>400</v>
      </c>
      <c r="P51" s="32">
        <v>400</v>
      </c>
      <c r="Q51" s="30"/>
      <c r="R51" s="30"/>
      <c r="S51" s="30"/>
      <c r="T51" s="30"/>
      <c r="U51" s="30"/>
      <c r="V51" s="1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7.25" customHeight="1">
      <c r="A52" s="9"/>
      <c r="B52" s="39" t="s">
        <v>940</v>
      </c>
      <c r="C52" s="75" t="s">
        <v>1519</v>
      </c>
      <c r="D52" s="38" t="s">
        <v>40</v>
      </c>
      <c r="E52" s="32">
        <v>1800</v>
      </c>
      <c r="F52" s="32">
        <v>1800</v>
      </c>
      <c r="G52" s="32">
        <v>1800</v>
      </c>
      <c r="H52" s="32">
        <v>1800</v>
      </c>
      <c r="I52" s="32">
        <v>1800</v>
      </c>
      <c r="J52" s="32">
        <v>1800</v>
      </c>
      <c r="K52" s="32">
        <v>1800</v>
      </c>
      <c r="L52" s="32">
        <v>1800</v>
      </c>
      <c r="M52" s="32">
        <v>1800</v>
      </c>
      <c r="N52" s="32">
        <v>1800</v>
      </c>
      <c r="O52" s="32">
        <v>1800</v>
      </c>
      <c r="P52" s="32">
        <v>1800</v>
      </c>
      <c r="Q52" s="30"/>
      <c r="R52" s="30"/>
      <c r="S52" s="30"/>
      <c r="T52" s="30"/>
      <c r="U52" s="30"/>
      <c r="V52" s="1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7.25" customHeight="1">
      <c r="A53" s="9"/>
      <c r="B53" s="39" t="s">
        <v>1494</v>
      </c>
      <c r="C53" s="75" t="s">
        <v>941</v>
      </c>
      <c r="D53" s="38" t="s">
        <v>43</v>
      </c>
      <c r="E53" s="32">
        <v>3167</v>
      </c>
      <c r="F53" s="32">
        <v>3167</v>
      </c>
      <c r="G53" s="32">
        <v>3333</v>
      </c>
      <c r="H53" s="32">
        <v>3333</v>
      </c>
      <c r="I53" s="32">
        <v>3333</v>
      </c>
      <c r="J53" s="32">
        <v>3333</v>
      </c>
      <c r="K53" s="32">
        <v>3333</v>
      </c>
      <c r="L53" s="32">
        <v>3333</v>
      </c>
      <c r="M53" s="32">
        <v>3333</v>
      </c>
      <c r="N53" s="32">
        <v>3333</v>
      </c>
      <c r="O53" s="32">
        <v>3333</v>
      </c>
      <c r="P53" s="32">
        <v>3333</v>
      </c>
      <c r="Q53" s="30"/>
      <c r="R53" s="30"/>
      <c r="S53" s="30"/>
      <c r="T53" s="30"/>
      <c r="U53" s="30"/>
      <c r="V53" s="1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7.25" customHeight="1">
      <c r="A54" s="9"/>
      <c r="B54" s="39" t="s">
        <v>942</v>
      </c>
      <c r="C54" s="75" t="s">
        <v>955</v>
      </c>
      <c r="D54" s="38" t="s">
        <v>40</v>
      </c>
      <c r="E54" s="32">
        <v>425</v>
      </c>
      <c r="F54" s="32">
        <v>433</v>
      </c>
      <c r="G54" s="32">
        <v>450</v>
      </c>
      <c r="H54" s="32" t="s">
        <v>1489</v>
      </c>
      <c r="I54" s="32" t="s">
        <v>1489</v>
      </c>
      <c r="J54" s="32" t="s">
        <v>1489</v>
      </c>
      <c r="K54" s="32" t="s">
        <v>1489</v>
      </c>
      <c r="L54" s="32" t="s">
        <v>1489</v>
      </c>
      <c r="M54" s="32" t="s">
        <v>1489</v>
      </c>
      <c r="N54" s="32">
        <v>383</v>
      </c>
      <c r="O54" s="32">
        <v>383</v>
      </c>
      <c r="P54" s="32">
        <v>383</v>
      </c>
      <c r="Q54" s="30"/>
      <c r="R54" s="30"/>
      <c r="S54" s="30"/>
      <c r="T54" s="30"/>
      <c r="U54" s="30"/>
      <c r="V54" s="1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17.25" customHeight="1">
      <c r="A55" s="24" t="s">
        <v>1495</v>
      </c>
      <c r="B55" s="76"/>
      <c r="C55" s="75"/>
      <c r="D55" s="38"/>
      <c r="E55" s="32"/>
      <c r="F55" s="32"/>
      <c r="G55" s="32"/>
      <c r="J55" s="32"/>
      <c r="K55" s="32"/>
      <c r="L55" s="32"/>
      <c r="M55" s="32"/>
      <c r="N55" s="32"/>
      <c r="O55" s="32"/>
      <c r="P55" s="32"/>
      <c r="Q55" s="30"/>
      <c r="R55" s="30"/>
      <c r="S55" s="30">
        <v>109.6</v>
      </c>
      <c r="T55" s="30"/>
      <c r="U55" s="30"/>
      <c r="V55" s="1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17.25" customHeight="1">
      <c r="A56" s="9"/>
      <c r="B56" s="39" t="s">
        <v>41</v>
      </c>
      <c r="C56" s="75" t="s">
        <v>943</v>
      </c>
      <c r="D56" s="38" t="s">
        <v>1496</v>
      </c>
      <c r="E56" s="32">
        <v>8700</v>
      </c>
      <c r="F56" s="32">
        <v>8700</v>
      </c>
      <c r="G56" s="32">
        <v>8700</v>
      </c>
      <c r="H56" s="32">
        <v>8700</v>
      </c>
      <c r="I56" s="32">
        <v>9133</v>
      </c>
      <c r="J56" s="32">
        <v>9133</v>
      </c>
      <c r="K56" s="32">
        <v>9133</v>
      </c>
      <c r="L56" s="32">
        <v>9133</v>
      </c>
      <c r="M56" s="32">
        <v>9133</v>
      </c>
      <c r="N56" s="32">
        <v>9133</v>
      </c>
      <c r="O56" s="32">
        <v>9133</v>
      </c>
      <c r="P56" s="32">
        <v>9133</v>
      </c>
      <c r="Q56" s="30"/>
      <c r="R56" s="30"/>
      <c r="S56" s="30"/>
      <c r="T56" s="30"/>
      <c r="U56" s="30"/>
      <c r="V56" s="1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17.25" customHeight="1">
      <c r="A57" s="9"/>
      <c r="B57" s="39"/>
      <c r="C57" s="75" t="s">
        <v>725</v>
      </c>
      <c r="D57" s="38" t="s">
        <v>1496</v>
      </c>
      <c r="E57" s="32">
        <v>5700</v>
      </c>
      <c r="F57" s="32">
        <v>5700</v>
      </c>
      <c r="G57" s="32">
        <v>5700</v>
      </c>
      <c r="H57" s="32">
        <v>5700</v>
      </c>
      <c r="I57" s="32">
        <v>5800</v>
      </c>
      <c r="J57" s="32">
        <v>5800</v>
      </c>
      <c r="K57" s="32">
        <v>5800</v>
      </c>
      <c r="L57" s="32">
        <v>5800</v>
      </c>
      <c r="M57" s="32">
        <v>5800</v>
      </c>
      <c r="N57" s="32">
        <v>5800</v>
      </c>
      <c r="O57" s="32">
        <v>5800</v>
      </c>
      <c r="P57" s="32">
        <v>5800</v>
      </c>
      <c r="Q57" s="30"/>
      <c r="R57" s="207"/>
      <c r="S57" s="30"/>
      <c r="T57" s="30"/>
      <c r="U57" s="30"/>
      <c r="V57" s="1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17.25" customHeight="1">
      <c r="A58" s="8"/>
      <c r="B58" s="39" t="s">
        <v>726</v>
      </c>
      <c r="C58" s="75" t="s">
        <v>727</v>
      </c>
      <c r="D58" s="38" t="s">
        <v>1496</v>
      </c>
      <c r="E58" s="32">
        <v>8700</v>
      </c>
      <c r="F58" s="32">
        <v>8700</v>
      </c>
      <c r="G58" s="32">
        <v>8700</v>
      </c>
      <c r="H58" s="32">
        <v>8700</v>
      </c>
      <c r="I58" s="32">
        <v>8800</v>
      </c>
      <c r="J58" s="32">
        <v>8800</v>
      </c>
      <c r="K58" s="32">
        <v>8800</v>
      </c>
      <c r="L58" s="32">
        <v>8800</v>
      </c>
      <c r="M58" s="32">
        <v>8800</v>
      </c>
      <c r="N58" s="32">
        <v>8800</v>
      </c>
      <c r="O58" s="32">
        <v>8833</v>
      </c>
      <c r="P58" s="32">
        <v>8833</v>
      </c>
      <c r="Q58" s="30"/>
      <c r="R58" s="30"/>
      <c r="S58" s="30"/>
      <c r="T58" s="30"/>
      <c r="U58" s="30"/>
      <c r="V58" s="1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17.25" customHeight="1">
      <c r="A59" s="9"/>
      <c r="B59" s="39" t="s">
        <v>728</v>
      </c>
      <c r="C59" s="75" t="s">
        <v>1053</v>
      </c>
      <c r="D59" s="38" t="s">
        <v>1496</v>
      </c>
      <c r="E59" s="32">
        <v>2230</v>
      </c>
      <c r="F59" s="32">
        <v>2230</v>
      </c>
      <c r="G59" s="32">
        <v>2250</v>
      </c>
      <c r="H59" s="32">
        <v>2250</v>
      </c>
      <c r="I59" s="32">
        <v>2250</v>
      </c>
      <c r="J59" s="32">
        <v>2220</v>
      </c>
      <c r="K59" s="32">
        <v>2180</v>
      </c>
      <c r="L59" s="32">
        <v>2180</v>
      </c>
      <c r="M59" s="32">
        <v>2180</v>
      </c>
      <c r="N59" s="32">
        <v>2180</v>
      </c>
      <c r="O59" s="32">
        <v>2230</v>
      </c>
      <c r="P59" s="32">
        <v>2230</v>
      </c>
      <c r="Q59" s="30"/>
      <c r="R59" s="30"/>
      <c r="S59" s="30"/>
      <c r="T59" s="30"/>
      <c r="U59" s="30"/>
      <c r="V59" s="1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17.25" customHeight="1">
      <c r="A60" s="9"/>
      <c r="B60" s="39" t="s">
        <v>729</v>
      </c>
      <c r="C60" s="75" t="s">
        <v>730</v>
      </c>
      <c r="D60" s="38" t="s">
        <v>1496</v>
      </c>
      <c r="E60" s="32">
        <v>2302</v>
      </c>
      <c r="F60" s="32">
        <v>2302</v>
      </c>
      <c r="G60" s="32">
        <v>2368</v>
      </c>
      <c r="H60" s="32">
        <v>2368</v>
      </c>
      <c r="I60" s="32">
        <v>2368</v>
      </c>
      <c r="J60" s="32">
        <v>2486</v>
      </c>
      <c r="K60" s="32">
        <v>2402</v>
      </c>
      <c r="L60" s="32">
        <v>2402</v>
      </c>
      <c r="M60" s="32">
        <v>2402</v>
      </c>
      <c r="N60" s="32">
        <v>2402</v>
      </c>
      <c r="O60" s="32">
        <v>2407</v>
      </c>
      <c r="P60" s="32">
        <v>2407</v>
      </c>
      <c r="Q60" s="30"/>
      <c r="R60" s="30"/>
      <c r="S60" s="30"/>
      <c r="T60" s="30"/>
      <c r="U60" s="30"/>
      <c r="V60" s="1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17.25" customHeight="1">
      <c r="A61" s="9"/>
      <c r="B61" s="39"/>
      <c r="C61" s="75" t="s">
        <v>1054</v>
      </c>
      <c r="D61" s="38" t="s">
        <v>1496</v>
      </c>
      <c r="E61" s="32">
        <v>1120</v>
      </c>
      <c r="F61" s="32">
        <v>1120</v>
      </c>
      <c r="G61" s="32">
        <v>1120</v>
      </c>
      <c r="H61" s="32">
        <v>1120</v>
      </c>
      <c r="I61" s="32">
        <v>1120</v>
      </c>
      <c r="J61" s="32">
        <v>1104</v>
      </c>
      <c r="K61" s="32">
        <v>1097</v>
      </c>
      <c r="L61" s="32">
        <v>1097</v>
      </c>
      <c r="M61" s="32">
        <v>1097</v>
      </c>
      <c r="N61" s="32">
        <v>1097</v>
      </c>
      <c r="O61" s="32">
        <v>1097</v>
      </c>
      <c r="P61" s="32">
        <v>1097</v>
      </c>
      <c r="Q61" s="30"/>
      <c r="R61" s="30"/>
      <c r="S61" s="30"/>
      <c r="T61" s="30"/>
      <c r="U61" s="30"/>
      <c r="V61" s="1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17.25" customHeight="1">
      <c r="A62" s="8"/>
      <c r="B62" s="39" t="s">
        <v>731</v>
      </c>
      <c r="C62" s="74" t="s">
        <v>732</v>
      </c>
      <c r="D62" s="38" t="s">
        <v>1496</v>
      </c>
      <c r="E62" s="32">
        <v>2193</v>
      </c>
      <c r="F62" s="32">
        <v>2227</v>
      </c>
      <c r="G62" s="32">
        <v>2300</v>
      </c>
      <c r="H62" s="32">
        <v>2300</v>
      </c>
      <c r="I62" s="32">
        <v>2280</v>
      </c>
      <c r="J62" s="32">
        <v>2280</v>
      </c>
      <c r="K62" s="32">
        <v>2467</v>
      </c>
      <c r="L62" s="32">
        <v>2467</v>
      </c>
      <c r="M62" s="32">
        <v>2467</v>
      </c>
      <c r="N62" s="32">
        <v>2393</v>
      </c>
      <c r="O62" s="32">
        <v>2393</v>
      </c>
      <c r="P62" s="32">
        <v>2393</v>
      </c>
      <c r="Q62" s="30"/>
      <c r="R62" s="30"/>
      <c r="S62" s="30"/>
      <c r="T62" s="30"/>
      <c r="U62" s="30"/>
      <c r="V62" s="1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7.25" customHeight="1">
      <c r="A63" s="9"/>
      <c r="B63" s="39" t="s">
        <v>733</v>
      </c>
      <c r="C63" s="75" t="s">
        <v>734</v>
      </c>
      <c r="D63" s="38" t="s">
        <v>1496</v>
      </c>
      <c r="E63" s="32">
        <v>8933</v>
      </c>
      <c r="F63" s="32">
        <v>8933</v>
      </c>
      <c r="G63" s="32">
        <v>8933</v>
      </c>
      <c r="H63" s="32">
        <v>8933</v>
      </c>
      <c r="I63" s="32">
        <v>8933</v>
      </c>
      <c r="J63" s="32">
        <v>9033</v>
      </c>
      <c r="K63" s="32">
        <v>9033</v>
      </c>
      <c r="L63" s="32">
        <v>9033</v>
      </c>
      <c r="M63" s="32">
        <v>9033</v>
      </c>
      <c r="N63" s="32">
        <v>9033</v>
      </c>
      <c r="O63" s="32">
        <v>9033</v>
      </c>
      <c r="P63" s="32">
        <v>9367</v>
      </c>
      <c r="Q63" s="30"/>
      <c r="R63" s="30"/>
      <c r="S63" s="30"/>
      <c r="T63" s="30"/>
      <c r="U63" s="30"/>
      <c r="V63" s="1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17.25" customHeight="1">
      <c r="A64" s="9"/>
      <c r="B64" s="39" t="s">
        <v>735</v>
      </c>
      <c r="C64" s="75" t="s">
        <v>1055</v>
      </c>
      <c r="D64" s="38" t="s">
        <v>1496</v>
      </c>
      <c r="E64" s="32">
        <v>1690</v>
      </c>
      <c r="F64" s="32">
        <v>1690</v>
      </c>
      <c r="G64" s="32">
        <v>1690</v>
      </c>
      <c r="H64" s="32">
        <v>1690</v>
      </c>
      <c r="I64" s="32">
        <v>1690</v>
      </c>
      <c r="J64" s="32">
        <v>1728</v>
      </c>
      <c r="K64" s="32">
        <v>1687</v>
      </c>
      <c r="L64" s="32">
        <v>1687</v>
      </c>
      <c r="M64" s="32">
        <v>1687</v>
      </c>
      <c r="N64" s="32">
        <v>1687</v>
      </c>
      <c r="O64" s="32">
        <v>1687</v>
      </c>
      <c r="P64" s="32">
        <v>1687</v>
      </c>
      <c r="Q64" s="30"/>
      <c r="R64" s="30"/>
      <c r="S64" s="30"/>
      <c r="T64" s="30"/>
      <c r="U64" s="30"/>
      <c r="V64" s="13"/>
      <c r="W64" s="3"/>
      <c r="X64" s="3"/>
      <c r="Y64" s="3">
        <v>102.9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17.25" customHeight="1">
      <c r="A65" s="24" t="s">
        <v>42</v>
      </c>
      <c r="B65" s="179"/>
      <c r="C65" s="75"/>
      <c r="D65" s="38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0"/>
      <c r="R65" s="30"/>
      <c r="S65" s="30"/>
      <c r="T65" s="30"/>
      <c r="U65" s="30"/>
      <c r="V65" s="1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17.25" customHeight="1">
      <c r="A66" s="9"/>
      <c r="B66" s="39" t="s">
        <v>736</v>
      </c>
      <c r="C66" s="75" t="s">
        <v>737</v>
      </c>
      <c r="D66" s="38" t="s">
        <v>1497</v>
      </c>
      <c r="E66" s="32">
        <v>80000</v>
      </c>
      <c r="F66" s="32">
        <v>80000</v>
      </c>
      <c r="G66" s="32">
        <v>80000</v>
      </c>
      <c r="H66" s="32">
        <v>80000</v>
      </c>
      <c r="I66" s="32">
        <v>80000</v>
      </c>
      <c r="J66" s="32">
        <v>80000</v>
      </c>
      <c r="K66" s="32">
        <v>80000</v>
      </c>
      <c r="L66" s="32">
        <v>80000</v>
      </c>
      <c r="M66" s="32">
        <v>80000</v>
      </c>
      <c r="N66" s="32">
        <v>71670</v>
      </c>
      <c r="O66" s="32">
        <v>71670</v>
      </c>
      <c r="P66" s="32">
        <v>73330</v>
      </c>
      <c r="Q66" s="30"/>
      <c r="R66" s="30"/>
      <c r="S66" s="30"/>
      <c r="T66" s="30"/>
      <c r="U66" s="30"/>
      <c r="V66" s="1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17.25" customHeight="1">
      <c r="A67" s="9"/>
      <c r="B67" s="39" t="s">
        <v>738</v>
      </c>
      <c r="C67" s="75" t="s">
        <v>739</v>
      </c>
      <c r="D67" s="38" t="s">
        <v>999</v>
      </c>
      <c r="E67" s="32">
        <v>183</v>
      </c>
      <c r="F67" s="32">
        <v>183</v>
      </c>
      <c r="G67" s="32">
        <v>183</v>
      </c>
      <c r="H67" s="32">
        <v>183</v>
      </c>
      <c r="I67" s="32">
        <v>183</v>
      </c>
      <c r="J67" s="32">
        <v>183</v>
      </c>
      <c r="K67" s="32">
        <v>185</v>
      </c>
      <c r="L67" s="32">
        <v>185</v>
      </c>
      <c r="M67" s="32">
        <v>185</v>
      </c>
      <c r="N67" s="32">
        <v>185</v>
      </c>
      <c r="O67" s="32">
        <v>185</v>
      </c>
      <c r="P67" s="32">
        <v>185</v>
      </c>
      <c r="Q67" s="30"/>
      <c r="R67" s="30"/>
      <c r="S67" s="30"/>
      <c r="T67" s="30"/>
      <c r="U67" s="30"/>
      <c r="V67" s="1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17.25" customHeight="1">
      <c r="A68" s="9"/>
      <c r="B68" s="39"/>
      <c r="C68" s="75" t="s">
        <v>740</v>
      </c>
      <c r="D68" s="38" t="s">
        <v>1497</v>
      </c>
      <c r="E68" s="32">
        <v>1308</v>
      </c>
      <c r="F68" s="32">
        <v>1308</v>
      </c>
      <c r="G68" s="32">
        <v>1308</v>
      </c>
      <c r="H68" s="32">
        <v>1308</v>
      </c>
      <c r="I68" s="32">
        <v>1308</v>
      </c>
      <c r="J68" s="32">
        <v>1308</v>
      </c>
      <c r="K68" s="32">
        <v>1308</v>
      </c>
      <c r="L68" s="32">
        <v>1308</v>
      </c>
      <c r="M68" s="32">
        <v>1308</v>
      </c>
      <c r="N68" s="32">
        <v>1308</v>
      </c>
      <c r="O68" s="32">
        <v>1308</v>
      </c>
      <c r="P68" s="32">
        <v>1308</v>
      </c>
      <c r="Q68" s="30"/>
      <c r="R68" s="30"/>
      <c r="S68" s="30"/>
      <c r="T68" s="30"/>
      <c r="U68" s="30"/>
      <c r="V68" s="1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7.25" customHeight="1">
      <c r="A69" s="9"/>
      <c r="B69" s="39" t="s">
        <v>741</v>
      </c>
      <c r="C69" s="75" t="s">
        <v>742</v>
      </c>
      <c r="D69" s="38" t="s">
        <v>1496</v>
      </c>
      <c r="E69" s="32">
        <v>633</v>
      </c>
      <c r="F69" s="32">
        <v>633</v>
      </c>
      <c r="G69" s="32">
        <v>633</v>
      </c>
      <c r="H69" s="32">
        <v>633</v>
      </c>
      <c r="I69" s="32">
        <v>633</v>
      </c>
      <c r="J69" s="32">
        <v>640</v>
      </c>
      <c r="K69" s="32">
        <v>683</v>
      </c>
      <c r="L69" s="32">
        <v>683</v>
      </c>
      <c r="M69" s="32">
        <v>683</v>
      </c>
      <c r="N69" s="32">
        <v>683</v>
      </c>
      <c r="O69" s="32">
        <v>683</v>
      </c>
      <c r="P69" s="32">
        <v>700</v>
      </c>
      <c r="Q69" s="30"/>
      <c r="R69" s="30"/>
      <c r="S69" s="30"/>
      <c r="T69" s="30"/>
      <c r="U69" s="30"/>
      <c r="V69" s="1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7.25" customHeight="1">
      <c r="A70" s="24" t="s">
        <v>1498</v>
      </c>
      <c r="B70" s="179"/>
      <c r="C70" s="75"/>
      <c r="D70" s="38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0"/>
      <c r="R70" s="30"/>
      <c r="S70" s="30"/>
      <c r="T70" s="30"/>
      <c r="U70" s="30"/>
      <c r="V70" s="1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17.25" customHeight="1">
      <c r="A71" s="24" t="s">
        <v>1499</v>
      </c>
      <c r="B71" s="179"/>
      <c r="C71" s="75"/>
      <c r="D71" s="38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0"/>
      <c r="R71" s="30"/>
      <c r="S71" s="30"/>
      <c r="T71" s="30"/>
      <c r="U71" s="30"/>
      <c r="V71" s="1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17.25" customHeight="1">
      <c r="A72" s="9"/>
      <c r="B72" s="39" t="s">
        <v>44</v>
      </c>
      <c r="C72" s="75" t="s">
        <v>0</v>
      </c>
      <c r="D72" s="38" t="s">
        <v>1500</v>
      </c>
      <c r="E72" s="32">
        <v>1200</v>
      </c>
      <c r="F72" s="32">
        <v>1200</v>
      </c>
      <c r="G72" s="32">
        <v>1200</v>
      </c>
      <c r="H72" s="32">
        <v>1200</v>
      </c>
      <c r="I72" s="32">
        <v>1200</v>
      </c>
      <c r="J72" s="32">
        <v>1200</v>
      </c>
      <c r="K72" s="32">
        <v>1200</v>
      </c>
      <c r="L72" s="32">
        <v>1200</v>
      </c>
      <c r="M72" s="32">
        <v>1200</v>
      </c>
      <c r="N72" s="32">
        <v>1200</v>
      </c>
      <c r="O72" s="32">
        <v>1200</v>
      </c>
      <c r="P72" s="32">
        <v>1200</v>
      </c>
      <c r="Q72" s="30"/>
      <c r="R72" s="30"/>
      <c r="S72" s="30"/>
      <c r="T72" s="30"/>
      <c r="U72" s="30"/>
      <c r="V72" s="1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17.25" customHeight="1">
      <c r="A73" s="9"/>
      <c r="B73" s="39"/>
      <c r="C73" s="75" t="s">
        <v>743</v>
      </c>
      <c r="D73" s="38" t="s">
        <v>1500</v>
      </c>
      <c r="E73" s="32">
        <v>533</v>
      </c>
      <c r="F73" s="32">
        <v>533</v>
      </c>
      <c r="G73" s="32">
        <v>533</v>
      </c>
      <c r="H73" s="32">
        <v>533</v>
      </c>
      <c r="I73" s="32">
        <v>533</v>
      </c>
      <c r="J73" s="32">
        <v>533</v>
      </c>
      <c r="K73" s="32">
        <v>533</v>
      </c>
      <c r="L73" s="32">
        <v>533</v>
      </c>
      <c r="M73" s="32">
        <v>533</v>
      </c>
      <c r="N73" s="32">
        <v>533</v>
      </c>
      <c r="O73" s="32">
        <v>533</v>
      </c>
      <c r="P73" s="32">
        <v>533</v>
      </c>
      <c r="Q73" s="30"/>
      <c r="R73" s="30"/>
      <c r="S73" s="30"/>
      <c r="T73" s="30"/>
      <c r="U73" s="30"/>
      <c r="V73" s="1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17.25" customHeight="1">
      <c r="A74" s="9"/>
      <c r="B74" s="39" t="s">
        <v>46</v>
      </c>
      <c r="C74" s="75" t="s">
        <v>956</v>
      </c>
      <c r="D74" s="38" t="s">
        <v>1501</v>
      </c>
      <c r="E74" s="32">
        <v>417</v>
      </c>
      <c r="F74" s="32">
        <v>417</v>
      </c>
      <c r="G74" s="32">
        <v>417</v>
      </c>
      <c r="H74" s="32">
        <v>417</v>
      </c>
      <c r="I74" s="32">
        <v>417</v>
      </c>
      <c r="J74" s="32">
        <v>417</v>
      </c>
      <c r="K74" s="32">
        <v>417</v>
      </c>
      <c r="L74" s="32">
        <v>0.5</v>
      </c>
      <c r="M74" s="32">
        <v>417</v>
      </c>
      <c r="N74" s="32">
        <v>417</v>
      </c>
      <c r="O74" s="32">
        <v>417</v>
      </c>
      <c r="P74" s="32">
        <v>417</v>
      </c>
      <c r="Q74" s="30"/>
      <c r="R74" s="30"/>
      <c r="S74" s="30"/>
      <c r="T74" s="30"/>
      <c r="U74" s="30"/>
      <c r="V74" s="11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7.25" customHeight="1">
      <c r="A75" s="77"/>
      <c r="B75" s="176"/>
      <c r="C75" s="109"/>
      <c r="D75" s="43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30"/>
      <c r="R75" s="30"/>
      <c r="S75" s="30"/>
      <c r="T75" s="30"/>
      <c r="U75" s="30"/>
      <c r="V75" s="11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17.25" customHeight="1">
      <c r="A76" s="9"/>
      <c r="B76" s="1"/>
      <c r="C76" s="1"/>
      <c r="D76" s="1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30"/>
      <c r="R76" s="30"/>
      <c r="S76" s="30"/>
      <c r="T76" s="30"/>
      <c r="U76" s="30"/>
      <c r="V76" s="11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17.25" customHeight="1">
      <c r="A77" s="9"/>
      <c r="B77" s="1"/>
      <c r="C77" s="1"/>
      <c r="D77" s="1"/>
      <c r="Q77" s="30"/>
      <c r="R77" s="30"/>
      <c r="S77" s="30"/>
      <c r="T77" s="30"/>
      <c r="U77" s="30"/>
      <c r="V77" s="1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3:49" ht="17.25" customHeight="1">
      <c r="C78" s="84"/>
      <c r="D78" s="20"/>
      <c r="Q78" s="30"/>
      <c r="R78" s="30"/>
      <c r="S78" s="30"/>
      <c r="T78" s="30"/>
      <c r="U78" s="30"/>
      <c r="V78" s="1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17.25" customHeight="1">
      <c r="A79" s="9"/>
      <c r="B79" s="63"/>
      <c r="C79" s="82"/>
      <c r="D79" s="12"/>
      <c r="Q79" s="30"/>
      <c r="R79" s="30"/>
      <c r="S79" s="30"/>
      <c r="T79" s="30"/>
      <c r="U79" s="30"/>
      <c r="V79" s="1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17.25" customHeight="1">
      <c r="A80" s="8"/>
      <c r="B80" s="171"/>
      <c r="C80" s="82"/>
      <c r="D80" s="1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0"/>
      <c r="R80" s="30"/>
      <c r="S80" s="30"/>
      <c r="T80" s="30"/>
      <c r="U80" s="30"/>
      <c r="V80" s="1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7.25" customHeight="1">
      <c r="A81" s="8"/>
      <c r="B81" s="63"/>
      <c r="C81" s="82"/>
      <c r="D81" s="1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2"/>
      <c r="Q81" s="30"/>
      <c r="R81" s="30"/>
      <c r="S81" s="30"/>
      <c r="T81" s="30"/>
      <c r="U81" s="30"/>
      <c r="V81" s="11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2"/>
    </row>
    <row r="82" spans="1:49" ht="17.25" customHeight="1">
      <c r="A82" s="8"/>
      <c r="B82" s="63"/>
      <c r="C82" s="82"/>
      <c r="D82" s="1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30"/>
      <c r="R82" s="30"/>
      <c r="S82" s="30"/>
      <c r="T82" s="30"/>
      <c r="U82" s="30"/>
      <c r="V82" s="1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</row>
    <row r="83" spans="1:49" ht="17.25" customHeight="1">
      <c r="A83" s="16"/>
      <c r="B83" s="83"/>
      <c r="C83" s="84"/>
      <c r="D83" s="20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30"/>
      <c r="R83" s="30"/>
      <c r="S83" s="30"/>
      <c r="T83" s="30"/>
      <c r="U83" s="30"/>
      <c r="V83" s="1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</row>
    <row r="84" spans="1:49" ht="17.25" customHeight="1">
      <c r="A84" s="16"/>
      <c r="B84" s="83"/>
      <c r="C84" s="82"/>
      <c r="D84" s="1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0"/>
      <c r="R84" s="30"/>
      <c r="S84" s="30"/>
      <c r="T84" s="30"/>
      <c r="U84" s="30"/>
      <c r="V84" s="1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17.25" customHeight="1">
      <c r="A85" s="16"/>
      <c r="B85" s="63"/>
      <c r="C85" s="82"/>
      <c r="D85" s="1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0"/>
      <c r="R85" s="30"/>
      <c r="S85" s="30"/>
      <c r="T85" s="30"/>
      <c r="U85" s="30"/>
      <c r="V85" s="1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7.25" customHeight="1">
      <c r="A86" s="17"/>
      <c r="B86" s="63"/>
      <c r="C86" s="82"/>
      <c r="D86" s="1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0"/>
      <c r="R86" s="30"/>
      <c r="S86" s="30"/>
      <c r="T86" s="30"/>
      <c r="U86" s="30"/>
      <c r="V86" s="1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7.25" customHeight="1">
      <c r="A87" s="16"/>
      <c r="B87" s="63"/>
      <c r="C87" s="82"/>
      <c r="D87" s="1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0"/>
      <c r="R87" s="30"/>
      <c r="S87" s="30"/>
      <c r="T87" s="30"/>
      <c r="U87" s="30"/>
      <c r="V87" s="1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7.25" customHeight="1">
      <c r="A88" s="16"/>
      <c r="B88" s="63"/>
      <c r="C88" s="82"/>
      <c r="D88" s="1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30"/>
      <c r="R88" s="30"/>
      <c r="S88" s="30"/>
      <c r="T88" s="31"/>
      <c r="U88" s="31"/>
      <c r="V88" s="1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2"/>
    </row>
    <row r="89" spans="1:49" ht="17.25" customHeight="1">
      <c r="A89" s="16"/>
      <c r="B89" s="171"/>
      <c r="C89" s="82"/>
      <c r="D89" s="1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30"/>
      <c r="R89" s="30"/>
      <c r="S89" s="30"/>
      <c r="T89" s="30"/>
      <c r="U89" s="30"/>
      <c r="V89" s="12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</row>
    <row r="90" spans="1:49" ht="17.25" customHeight="1">
      <c r="A90" s="17"/>
      <c r="B90" s="63"/>
      <c r="C90" s="82"/>
      <c r="D90" s="1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0"/>
      <c r="R90" s="30"/>
      <c r="S90" s="30"/>
      <c r="T90" s="30"/>
      <c r="U90" s="30"/>
      <c r="V90" s="15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7.25" customHeight="1">
      <c r="A91" s="16"/>
      <c r="B91" s="171"/>
      <c r="C91" s="82"/>
      <c r="D91" s="1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0"/>
      <c r="R91" s="30"/>
      <c r="S91" s="30"/>
      <c r="T91" s="30"/>
      <c r="U91" s="30"/>
      <c r="V91" s="1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19" ht="17.25" customHeight="1">
      <c r="A92" s="17"/>
      <c r="B92" s="63"/>
      <c r="C92" s="82"/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3"/>
      <c r="R92" s="3"/>
      <c r="S92" s="3"/>
    </row>
    <row r="93" spans="1:19" ht="17.25" customHeight="1">
      <c r="A93" s="16"/>
      <c r="B93" s="63"/>
      <c r="C93" s="82"/>
      <c r="D93" s="12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3"/>
      <c r="R93" s="3"/>
      <c r="S93" s="3"/>
    </row>
    <row r="94" spans="1:19" ht="17.25" customHeight="1">
      <c r="A94" s="17"/>
      <c r="B94" s="63"/>
      <c r="C94" s="82"/>
      <c r="D94" s="1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7.25" customHeight="1">
      <c r="A95" s="18"/>
      <c r="B95" s="70"/>
      <c r="C95" s="84"/>
      <c r="D95" s="20"/>
      <c r="Q95" s="3"/>
      <c r="R95" s="3"/>
      <c r="S95" s="3"/>
    </row>
    <row r="96" spans="1:19" ht="17.25" customHeight="1">
      <c r="A96" s="16"/>
      <c r="B96" s="85"/>
      <c r="C96" s="84"/>
      <c r="D96" s="20"/>
      <c r="Q96" s="3"/>
      <c r="R96" s="3"/>
      <c r="S96" s="3"/>
    </row>
    <row r="97" spans="1:19" ht="17.25" customHeight="1">
      <c r="A97" s="16"/>
      <c r="B97" s="85"/>
      <c r="C97" s="82"/>
      <c r="D97" s="12"/>
      <c r="Q97" s="3"/>
      <c r="R97" s="3"/>
      <c r="S97" s="3"/>
    </row>
    <row r="98" spans="1:19" ht="17.25" customHeight="1">
      <c r="A98" s="16"/>
      <c r="B98" s="63"/>
      <c r="C98" s="82"/>
      <c r="D98" s="12"/>
      <c r="Q98" s="3"/>
      <c r="R98" s="3"/>
      <c r="S98" s="3"/>
    </row>
    <row r="99" spans="1:4" ht="17.25" customHeight="1">
      <c r="A99" s="17"/>
      <c r="B99" s="63"/>
      <c r="C99" s="82"/>
      <c r="D99" s="12"/>
    </row>
    <row r="100" spans="1:4" ht="17.25" customHeight="1">
      <c r="A100" s="17"/>
      <c r="B100" s="63"/>
      <c r="C100" s="82"/>
      <c r="D100" s="12"/>
    </row>
    <row r="101" spans="1:4" ht="17.25" customHeight="1">
      <c r="A101" s="17"/>
      <c r="B101" s="63"/>
      <c r="C101" s="82"/>
      <c r="D101" s="12"/>
    </row>
    <row r="102" spans="1:4" ht="17.25" customHeight="1">
      <c r="A102" s="17"/>
      <c r="B102" s="63"/>
      <c r="C102" s="82"/>
      <c r="D102" s="12"/>
    </row>
    <row r="103" spans="1:4" ht="17.25" customHeight="1">
      <c r="A103" s="17"/>
      <c r="B103" s="63"/>
      <c r="C103" s="82"/>
      <c r="D103" s="12"/>
    </row>
    <row r="104" spans="1:4" ht="17.25" customHeight="1">
      <c r="A104" s="17"/>
      <c r="B104" s="63"/>
      <c r="C104" s="82"/>
      <c r="D104" s="12"/>
    </row>
    <row r="105" spans="1:4" ht="17.25" customHeight="1">
      <c r="A105" s="16"/>
      <c r="B105" s="171"/>
      <c r="C105" s="82"/>
      <c r="D105" s="12"/>
    </row>
    <row r="106" spans="1:4" ht="17.25" customHeight="1">
      <c r="A106" s="18"/>
      <c r="B106" s="63"/>
      <c r="C106" s="82"/>
      <c r="D106" s="12"/>
    </row>
    <row r="107" spans="1:4" ht="17.25" customHeight="1">
      <c r="A107" s="17"/>
      <c r="B107" s="63"/>
      <c r="C107" s="82"/>
      <c r="D107" s="12"/>
    </row>
    <row r="108" spans="1:4" ht="17.25" customHeight="1">
      <c r="A108" s="18"/>
      <c r="B108" s="70"/>
      <c r="C108" s="84"/>
      <c r="D108" s="20"/>
    </row>
    <row r="109" spans="1:4" ht="17.25" customHeight="1">
      <c r="A109" s="16"/>
      <c r="B109" s="171"/>
      <c r="C109" s="84"/>
      <c r="D109" s="20"/>
    </row>
    <row r="110" spans="1:4" ht="17.25" customHeight="1">
      <c r="A110" s="16"/>
      <c r="B110" s="171"/>
      <c r="C110" s="82"/>
      <c r="D110" s="12"/>
    </row>
    <row r="111" spans="1:4" ht="17.25" customHeight="1">
      <c r="A111" s="18"/>
      <c r="B111" s="63"/>
      <c r="C111" s="82"/>
      <c r="D111" s="12"/>
    </row>
    <row r="112" spans="1:4" ht="17.25" customHeight="1">
      <c r="A112" s="16"/>
      <c r="B112" s="63"/>
      <c r="C112" s="86"/>
      <c r="D112" s="12"/>
    </row>
    <row r="113" spans="1:4" ht="17.25" customHeight="1">
      <c r="A113" s="3"/>
      <c r="B113" s="63"/>
      <c r="C113" s="82"/>
      <c r="D113" s="12"/>
    </row>
    <row r="114" spans="1:4" ht="17.25" customHeight="1">
      <c r="A114" s="14"/>
      <c r="B114" s="87"/>
      <c r="C114" s="84"/>
      <c r="D114" s="20"/>
    </row>
    <row r="115" spans="1:4" ht="17.25" customHeight="1">
      <c r="A115" s="8"/>
      <c r="B115" s="85"/>
      <c r="C115" s="82"/>
      <c r="D115" s="12"/>
    </row>
    <row r="116" spans="1:4" ht="17.25" customHeight="1">
      <c r="A116" s="8"/>
      <c r="B116" s="63"/>
      <c r="C116" s="82"/>
      <c r="D116" s="12"/>
    </row>
    <row r="117" spans="1:4" ht="17.25" customHeight="1">
      <c r="A117" s="8"/>
      <c r="B117" s="63"/>
      <c r="C117" s="82"/>
      <c r="D117" s="12"/>
    </row>
    <row r="118" spans="1:4" ht="17.25" customHeight="1">
      <c r="A118" s="14"/>
      <c r="B118" s="63"/>
      <c r="C118" s="82"/>
      <c r="D118" s="12"/>
    </row>
    <row r="119" spans="1:4" ht="17.25" customHeight="1">
      <c r="A119" s="8"/>
      <c r="B119" s="171"/>
      <c r="C119" s="82"/>
      <c r="D119" s="12"/>
    </row>
    <row r="120" spans="1:4" ht="17.25" customHeight="1">
      <c r="A120" s="14"/>
      <c r="B120" s="63"/>
      <c r="C120" s="82"/>
      <c r="D120" s="12"/>
    </row>
    <row r="121" spans="1:4" ht="17.25" customHeight="1">
      <c r="A121" s="14"/>
      <c r="B121" s="63"/>
      <c r="C121" s="82"/>
      <c r="D121" s="12"/>
    </row>
    <row r="122" spans="1:4" ht="17.25" customHeight="1">
      <c r="A122" s="8"/>
      <c r="B122" s="171"/>
      <c r="C122" s="82"/>
      <c r="D122" s="12"/>
    </row>
    <row r="123" spans="1:4" ht="17.25" customHeight="1">
      <c r="A123" s="14"/>
      <c r="B123" s="63"/>
      <c r="C123" s="82"/>
      <c r="D123" s="12"/>
    </row>
    <row r="124" spans="1:4" ht="17.25" customHeight="1">
      <c r="A124" s="8"/>
      <c r="B124" s="63"/>
      <c r="C124" s="82"/>
      <c r="D124" s="12"/>
    </row>
    <row r="125" spans="1:4" ht="17.25" customHeight="1">
      <c r="A125" s="14"/>
      <c r="B125" s="63"/>
      <c r="C125" s="82"/>
      <c r="D125" s="12"/>
    </row>
    <row r="126" spans="1:4" ht="17.25" customHeight="1">
      <c r="A126" s="8"/>
      <c r="B126" s="63"/>
      <c r="C126" s="82"/>
      <c r="D126" s="12"/>
    </row>
    <row r="127" spans="1:4" ht="17.25" customHeight="1">
      <c r="A127" s="8"/>
      <c r="B127" s="63"/>
      <c r="C127" s="82"/>
      <c r="D127" s="12"/>
    </row>
    <row r="128" spans="1:4" ht="17.25" customHeight="1">
      <c r="A128" s="14"/>
      <c r="B128" s="63"/>
      <c r="C128" s="82"/>
      <c r="D128" s="12"/>
    </row>
    <row r="129" spans="1:4" ht="17.25" customHeight="1">
      <c r="A129" s="3"/>
      <c r="B129" s="70"/>
      <c r="C129" s="82"/>
      <c r="D129" s="12"/>
    </row>
    <row r="130" spans="1:4" ht="17.25" customHeight="1">
      <c r="A130" s="8"/>
      <c r="B130" s="85"/>
      <c r="C130" s="84"/>
      <c r="D130" s="20"/>
    </row>
    <row r="131" spans="1:4" ht="17.25" customHeight="1">
      <c r="A131" s="8"/>
      <c r="B131" s="171"/>
      <c r="C131" s="82"/>
      <c r="D131" s="12"/>
    </row>
    <row r="132" spans="1:4" ht="17.25" customHeight="1">
      <c r="A132" s="14"/>
      <c r="B132" s="63"/>
      <c r="C132" s="82"/>
      <c r="D132" s="12"/>
    </row>
    <row r="133" spans="1:4" ht="17.25" customHeight="1">
      <c r="A133" s="8"/>
      <c r="B133" s="63"/>
      <c r="C133" s="82"/>
      <c r="D133" s="12"/>
    </row>
    <row r="134" spans="1:4" ht="17.25" customHeight="1">
      <c r="A134" s="14"/>
      <c r="B134" s="63"/>
      <c r="C134" s="82"/>
      <c r="D134" s="12"/>
    </row>
    <row r="135" spans="1:4" ht="17.25" customHeight="1">
      <c r="A135" s="8"/>
      <c r="B135" s="171"/>
      <c r="C135" s="82"/>
      <c r="D135" s="12"/>
    </row>
    <row r="136" spans="1:4" ht="17.25" customHeight="1">
      <c r="A136" s="14"/>
      <c r="B136" s="63"/>
      <c r="C136" s="82"/>
      <c r="D136" s="12"/>
    </row>
    <row r="137" spans="1:4" ht="17.25" customHeight="1">
      <c r="A137" s="14"/>
      <c r="B137" s="63"/>
      <c r="C137" s="82"/>
      <c r="D137" s="12"/>
    </row>
    <row r="138" spans="1:4" ht="17.25" customHeight="1">
      <c r="A138" s="14"/>
      <c r="B138" s="63"/>
      <c r="C138" s="82"/>
      <c r="D138" s="12"/>
    </row>
    <row r="139" spans="1:4" ht="17.25" customHeight="1">
      <c r="A139" s="14"/>
      <c r="B139" s="63"/>
      <c r="C139" s="82"/>
      <c r="D139" s="12"/>
    </row>
    <row r="140" spans="1:4" ht="17.25" customHeight="1">
      <c r="A140" s="14"/>
      <c r="B140" s="63"/>
      <c r="C140" s="82"/>
      <c r="D140" s="12"/>
    </row>
    <row r="141" spans="1:4" ht="17.25" customHeight="1">
      <c r="A141" s="14"/>
      <c r="B141" s="63"/>
      <c r="C141" s="82"/>
      <c r="D141" s="12"/>
    </row>
    <row r="142" spans="1:4" ht="17.25" customHeight="1">
      <c r="A142" s="8"/>
      <c r="B142" s="85"/>
      <c r="C142" s="84"/>
      <c r="D142" s="20"/>
    </row>
    <row r="143" spans="1:4" ht="17.25" customHeight="1">
      <c r="A143" s="3"/>
      <c r="B143" s="63"/>
      <c r="C143" s="84"/>
      <c r="D143" s="12"/>
    </row>
    <row r="144" spans="1:4" ht="17.25" customHeight="1">
      <c r="A144" s="14"/>
      <c r="B144" s="63"/>
      <c r="C144" s="82"/>
      <c r="D144" s="12"/>
    </row>
    <row r="145" spans="1:4" ht="17.25" customHeight="1">
      <c r="A145" s="14"/>
      <c r="B145" s="63"/>
      <c r="C145" s="82"/>
      <c r="D145" s="12"/>
    </row>
    <row r="146" spans="1:4" ht="17.25" customHeight="1">
      <c r="A146" s="14"/>
      <c r="B146" s="63"/>
      <c r="C146" s="82"/>
      <c r="D146" s="12"/>
    </row>
    <row r="147" spans="1:4" ht="17.25" customHeight="1">
      <c r="A147" s="14"/>
      <c r="B147" s="63"/>
      <c r="C147" s="82"/>
      <c r="D147" s="12"/>
    </row>
    <row r="148" spans="1:4" ht="17.25" customHeight="1">
      <c r="A148" s="8"/>
      <c r="B148" s="85"/>
      <c r="C148" s="82"/>
      <c r="D148" s="12"/>
    </row>
    <row r="149" spans="1:4" ht="17.25" customHeight="1">
      <c r="A149" s="14"/>
      <c r="B149" s="88"/>
      <c r="C149" s="82"/>
      <c r="D149" s="12"/>
    </row>
  </sheetData>
  <sheetProtection/>
  <mergeCells count="18">
    <mergeCell ref="A5:P5"/>
    <mergeCell ref="A7:B8"/>
    <mergeCell ref="C7:C8"/>
    <mergeCell ref="D7:D8"/>
    <mergeCell ref="E76:P76"/>
    <mergeCell ref="J7:J8"/>
    <mergeCell ref="I7:I8"/>
    <mergeCell ref="H7:H8"/>
    <mergeCell ref="G7:G8"/>
    <mergeCell ref="E7:E8"/>
    <mergeCell ref="F7:F8"/>
    <mergeCell ref="L7:L8"/>
    <mergeCell ref="Q7:S7"/>
    <mergeCell ref="K7:K8"/>
    <mergeCell ref="P7:P8"/>
    <mergeCell ref="N7:N8"/>
    <mergeCell ref="M7:M8"/>
    <mergeCell ref="O7:O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28"/>
  <sheetViews>
    <sheetView zoomScalePageLayoutView="0" workbookViewId="0" topLeftCell="D67">
      <selection activeCell="A1" sqref="A1"/>
    </sheetView>
  </sheetViews>
  <sheetFormatPr defaultColWidth="10.625" defaultRowHeight="18.75" customHeight="1"/>
  <cols>
    <col min="1" max="1" width="4.625" style="1" customWidth="1"/>
    <col min="2" max="2" width="26.00390625" style="50" bestFit="1" customWidth="1"/>
    <col min="3" max="3" width="138.00390625" style="74" customWidth="1"/>
    <col min="4" max="4" width="11.625" style="36" customWidth="1"/>
    <col min="5" max="17" width="14.625" style="1" customWidth="1"/>
    <col min="18" max="16384" width="10.625" style="1" customWidth="1"/>
  </cols>
  <sheetData>
    <row r="1" spans="1:16" s="5" customFormat="1" ht="18.75" customHeight="1">
      <c r="A1" s="4" t="s">
        <v>1252</v>
      </c>
      <c r="B1" s="64"/>
      <c r="C1" s="73"/>
      <c r="D1" s="35"/>
      <c r="P1" s="6" t="s">
        <v>1253</v>
      </c>
    </row>
    <row r="2" spans="1:16" s="5" customFormat="1" ht="18.75" customHeight="1">
      <c r="A2" s="4"/>
      <c r="B2" s="64"/>
      <c r="C2" s="73"/>
      <c r="D2" s="35"/>
      <c r="P2" s="6"/>
    </row>
    <row r="3" spans="1:16" s="5" customFormat="1" ht="18.75" customHeight="1">
      <c r="A3" s="4"/>
      <c r="B3" s="64"/>
      <c r="C3" s="73"/>
      <c r="D3" s="35"/>
      <c r="P3" s="6"/>
    </row>
    <row r="4" spans="1:16" s="5" customFormat="1" ht="18.75" customHeight="1">
      <c r="A4" s="4"/>
      <c r="B4" s="64"/>
      <c r="C4" s="73"/>
      <c r="D4" s="35"/>
      <c r="P4" s="6"/>
    </row>
    <row r="5" spans="1:17" ht="18.75" customHeight="1">
      <c r="A5" s="239" t="s">
        <v>1527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34"/>
    </row>
    <row r="6" spans="4:17" ht="18.75" customHeight="1" thickBot="1">
      <c r="D6" s="23"/>
      <c r="E6" s="45"/>
      <c r="F6" s="45"/>
      <c r="G6" s="46"/>
      <c r="H6" s="208"/>
      <c r="I6" s="45"/>
      <c r="J6" s="46"/>
      <c r="K6" s="45"/>
      <c r="L6" s="45"/>
      <c r="M6" s="46"/>
      <c r="N6" s="45"/>
      <c r="O6" s="45"/>
      <c r="P6" s="46" t="s">
        <v>387</v>
      </c>
      <c r="Q6" s="2"/>
    </row>
    <row r="7" spans="1:17" ht="18.75" customHeight="1">
      <c r="A7" s="286" t="s">
        <v>302</v>
      </c>
      <c r="B7" s="287"/>
      <c r="C7" s="290" t="s">
        <v>303</v>
      </c>
      <c r="D7" s="262" t="s">
        <v>1097</v>
      </c>
      <c r="E7" s="264" t="s">
        <v>1157</v>
      </c>
      <c r="F7" s="264" t="s">
        <v>1064</v>
      </c>
      <c r="G7" s="264" t="s">
        <v>1065</v>
      </c>
      <c r="H7" s="264" t="s">
        <v>1066</v>
      </c>
      <c r="I7" s="264" t="s">
        <v>1067</v>
      </c>
      <c r="J7" s="264" t="s">
        <v>1068</v>
      </c>
      <c r="K7" s="264" t="s">
        <v>1069</v>
      </c>
      <c r="L7" s="264" t="s">
        <v>1070</v>
      </c>
      <c r="M7" s="264" t="s">
        <v>1071</v>
      </c>
      <c r="N7" s="264" t="s">
        <v>1158</v>
      </c>
      <c r="O7" s="264" t="s">
        <v>1159</v>
      </c>
      <c r="P7" s="266" t="s">
        <v>1160</v>
      </c>
      <c r="Q7" s="218"/>
    </row>
    <row r="8" spans="1:17" ht="18.75" customHeight="1">
      <c r="A8" s="288"/>
      <c r="B8" s="289"/>
      <c r="C8" s="291"/>
      <c r="D8" s="263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3"/>
      <c r="Q8" s="12"/>
    </row>
    <row r="9" spans="1:47" ht="18.75" customHeight="1">
      <c r="A9" s="9"/>
      <c r="B9" s="39" t="s">
        <v>80</v>
      </c>
      <c r="C9" s="75" t="s">
        <v>81</v>
      </c>
      <c r="D9" s="38" t="s">
        <v>45</v>
      </c>
      <c r="E9" s="32">
        <v>800</v>
      </c>
      <c r="F9" s="32">
        <v>800</v>
      </c>
      <c r="G9" s="32">
        <v>800</v>
      </c>
      <c r="H9" s="32">
        <v>800</v>
      </c>
      <c r="I9" s="32">
        <v>800</v>
      </c>
      <c r="J9" s="32">
        <v>800</v>
      </c>
      <c r="K9" s="32">
        <v>800</v>
      </c>
      <c r="L9" s="32">
        <v>800</v>
      </c>
      <c r="M9" s="32">
        <v>800</v>
      </c>
      <c r="N9" s="32">
        <v>900</v>
      </c>
      <c r="O9" s="32">
        <v>800</v>
      </c>
      <c r="P9" s="32">
        <v>800</v>
      </c>
      <c r="Q9" s="30"/>
      <c r="R9" s="30"/>
      <c r="S9" s="30"/>
      <c r="T9" s="1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8.75" customHeight="1">
      <c r="A10" s="9"/>
      <c r="B10" s="39"/>
      <c r="C10" s="75" t="s">
        <v>755</v>
      </c>
      <c r="D10" s="38" t="s">
        <v>45</v>
      </c>
      <c r="E10" s="32">
        <v>933</v>
      </c>
      <c r="F10" s="32">
        <v>933</v>
      </c>
      <c r="G10" s="32">
        <v>933</v>
      </c>
      <c r="H10" s="32">
        <v>933</v>
      </c>
      <c r="I10" s="32">
        <v>933</v>
      </c>
      <c r="J10" s="32">
        <v>933</v>
      </c>
      <c r="K10" s="32">
        <v>933</v>
      </c>
      <c r="L10" s="32">
        <v>933</v>
      </c>
      <c r="M10" s="32" t="s">
        <v>473</v>
      </c>
      <c r="N10" s="32" t="s">
        <v>473</v>
      </c>
      <c r="O10" s="32" t="s">
        <v>473</v>
      </c>
      <c r="P10" s="32" t="s">
        <v>473</v>
      </c>
      <c r="Q10" s="30"/>
      <c r="R10" s="30"/>
      <c r="S10" s="30"/>
      <c r="T10" s="11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18.75" customHeight="1">
      <c r="A11" s="9"/>
      <c r="B11" s="39" t="s">
        <v>47</v>
      </c>
      <c r="C11" s="75" t="s">
        <v>82</v>
      </c>
      <c r="D11" s="38" t="s">
        <v>45</v>
      </c>
      <c r="E11" s="32">
        <v>1800</v>
      </c>
      <c r="F11" s="32">
        <v>1800</v>
      </c>
      <c r="G11" s="32">
        <v>1800</v>
      </c>
      <c r="H11" s="32">
        <v>1800</v>
      </c>
      <c r="I11" s="32">
        <v>1800</v>
      </c>
      <c r="J11" s="32">
        <v>1800</v>
      </c>
      <c r="K11" s="32">
        <v>1800</v>
      </c>
      <c r="L11" s="32">
        <v>1800</v>
      </c>
      <c r="M11" s="32">
        <v>1800</v>
      </c>
      <c r="N11" s="32">
        <v>1800</v>
      </c>
      <c r="O11" s="32">
        <v>1800</v>
      </c>
      <c r="P11" s="32">
        <v>1800</v>
      </c>
      <c r="Q11" s="30"/>
      <c r="R11" s="30"/>
      <c r="S11" s="30"/>
      <c r="T11" s="1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8.75" customHeight="1">
      <c r="A12" s="9"/>
      <c r="B12" s="39"/>
      <c r="C12" s="75" t="s">
        <v>744</v>
      </c>
      <c r="D12" s="38" t="s">
        <v>45</v>
      </c>
      <c r="E12" s="32">
        <v>1067</v>
      </c>
      <c r="F12" s="32">
        <v>1067</v>
      </c>
      <c r="G12" s="32">
        <v>1067</v>
      </c>
      <c r="H12" s="32">
        <v>1067</v>
      </c>
      <c r="I12" s="32">
        <v>1067</v>
      </c>
      <c r="J12" s="32">
        <v>1067</v>
      </c>
      <c r="K12" s="32">
        <v>1067</v>
      </c>
      <c r="L12" s="32">
        <v>1067</v>
      </c>
      <c r="M12" s="32">
        <v>1067</v>
      </c>
      <c r="N12" s="32">
        <v>1067</v>
      </c>
      <c r="O12" s="32">
        <v>1067</v>
      </c>
      <c r="P12" s="32">
        <v>1067</v>
      </c>
      <c r="Q12" s="30"/>
      <c r="R12" s="30"/>
      <c r="S12" s="30"/>
      <c r="T12" s="1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18.75" customHeight="1">
      <c r="A13" s="9"/>
      <c r="B13" s="39" t="s">
        <v>745</v>
      </c>
      <c r="C13" s="75" t="s">
        <v>746</v>
      </c>
      <c r="D13" s="38" t="s">
        <v>43</v>
      </c>
      <c r="E13" s="32">
        <v>130</v>
      </c>
      <c r="F13" s="32">
        <v>130</v>
      </c>
      <c r="G13" s="32">
        <v>130</v>
      </c>
      <c r="H13" s="32">
        <v>130</v>
      </c>
      <c r="I13" s="32">
        <v>130</v>
      </c>
      <c r="J13" s="32">
        <v>130</v>
      </c>
      <c r="K13" s="32">
        <v>130</v>
      </c>
      <c r="L13" s="32">
        <v>130</v>
      </c>
      <c r="M13" s="32">
        <v>130</v>
      </c>
      <c r="N13" s="32">
        <v>130</v>
      </c>
      <c r="O13" s="32">
        <v>130</v>
      </c>
      <c r="P13" s="32">
        <v>130</v>
      </c>
      <c r="Q13" s="30"/>
      <c r="R13" s="30"/>
      <c r="S13" s="30"/>
      <c r="T13" s="1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ht="18.75" customHeight="1">
      <c r="A14" s="9"/>
      <c r="B14" s="39" t="s">
        <v>747</v>
      </c>
      <c r="C14" s="75" t="s">
        <v>957</v>
      </c>
      <c r="D14" s="38" t="s">
        <v>992</v>
      </c>
      <c r="E14" s="32">
        <v>580</v>
      </c>
      <c r="F14" s="32">
        <v>580</v>
      </c>
      <c r="G14" s="32">
        <v>580</v>
      </c>
      <c r="H14" s="32">
        <v>580</v>
      </c>
      <c r="I14" s="32">
        <v>580</v>
      </c>
      <c r="J14" s="32">
        <v>580</v>
      </c>
      <c r="K14" s="32">
        <v>580</v>
      </c>
      <c r="L14" s="32">
        <v>580</v>
      </c>
      <c r="M14" s="32">
        <v>580</v>
      </c>
      <c r="N14" s="32">
        <v>580</v>
      </c>
      <c r="O14" s="32">
        <v>580</v>
      </c>
      <c r="P14" s="32">
        <v>580</v>
      </c>
      <c r="Q14" s="30"/>
      <c r="R14" s="30"/>
      <c r="S14" s="30"/>
      <c r="T14" s="1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17" ht="18.75" customHeight="1">
      <c r="A15" s="20"/>
      <c r="B15" s="39" t="s">
        <v>748</v>
      </c>
      <c r="C15" s="75" t="s">
        <v>83</v>
      </c>
      <c r="D15" s="38" t="s">
        <v>45</v>
      </c>
      <c r="E15" s="32">
        <v>370</v>
      </c>
      <c r="F15" s="32">
        <v>370</v>
      </c>
      <c r="G15" s="32">
        <v>370</v>
      </c>
      <c r="H15" s="32">
        <v>370</v>
      </c>
      <c r="I15" s="32">
        <v>370</v>
      </c>
      <c r="J15" s="32">
        <v>370</v>
      </c>
      <c r="K15" s="32">
        <v>370</v>
      </c>
      <c r="L15" s="32">
        <v>370</v>
      </c>
      <c r="M15" s="32">
        <v>370</v>
      </c>
      <c r="N15" s="32">
        <v>433</v>
      </c>
      <c r="O15" s="32">
        <v>433</v>
      </c>
      <c r="P15" s="32">
        <v>433</v>
      </c>
      <c r="Q15" s="12"/>
    </row>
    <row r="16" spans="1:17" ht="18.75" customHeight="1">
      <c r="A16" s="20"/>
      <c r="B16" s="39" t="s">
        <v>749</v>
      </c>
      <c r="C16" s="75" t="s">
        <v>84</v>
      </c>
      <c r="D16" s="38" t="s">
        <v>45</v>
      </c>
      <c r="E16" s="32">
        <v>627</v>
      </c>
      <c r="F16" s="32">
        <v>627</v>
      </c>
      <c r="G16" s="32">
        <v>627</v>
      </c>
      <c r="H16" s="32">
        <v>627</v>
      </c>
      <c r="I16" s="32">
        <v>627</v>
      </c>
      <c r="J16" s="32">
        <v>627</v>
      </c>
      <c r="K16" s="32">
        <v>627</v>
      </c>
      <c r="L16" s="32">
        <v>627</v>
      </c>
      <c r="M16" s="32">
        <v>627</v>
      </c>
      <c r="N16" s="32" t="s">
        <v>1508</v>
      </c>
      <c r="O16" s="32" t="s">
        <v>1509</v>
      </c>
      <c r="P16" s="32" t="s">
        <v>1509</v>
      </c>
      <c r="Q16" s="12"/>
    </row>
    <row r="17" spans="1:17" ht="18.75" customHeight="1">
      <c r="A17" s="20"/>
      <c r="B17" s="39" t="s">
        <v>750</v>
      </c>
      <c r="C17" s="75" t="s">
        <v>469</v>
      </c>
      <c r="D17" s="19" t="s">
        <v>45</v>
      </c>
      <c r="E17" s="108">
        <v>3407</v>
      </c>
      <c r="F17" s="32">
        <v>3407</v>
      </c>
      <c r="G17" s="32">
        <v>3407</v>
      </c>
      <c r="H17" s="32">
        <v>3407</v>
      </c>
      <c r="I17" s="32">
        <v>3407</v>
      </c>
      <c r="J17" s="32">
        <v>3407</v>
      </c>
      <c r="K17" s="32">
        <v>3407</v>
      </c>
      <c r="L17" s="32">
        <v>3407</v>
      </c>
      <c r="M17" s="32">
        <v>3407</v>
      </c>
      <c r="N17" s="32">
        <v>3407</v>
      </c>
      <c r="O17" s="32">
        <v>3407</v>
      </c>
      <c r="P17" s="32">
        <v>3407</v>
      </c>
      <c r="Q17" s="12"/>
    </row>
    <row r="18" spans="1:47" ht="18.75" customHeight="1">
      <c r="A18" s="24" t="s">
        <v>1000</v>
      </c>
      <c r="B18" s="89"/>
      <c r="C18" s="75"/>
      <c r="D18" s="38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14"/>
      <c r="R18" s="8"/>
      <c r="S18" s="14"/>
      <c r="T18" s="1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ht="18.75" customHeight="1">
      <c r="A19" s="9"/>
      <c r="B19" s="39" t="s">
        <v>889</v>
      </c>
      <c r="C19" s="225" t="s">
        <v>1503</v>
      </c>
      <c r="D19" s="38" t="s">
        <v>994</v>
      </c>
      <c r="E19" s="32">
        <v>367</v>
      </c>
      <c r="F19" s="32">
        <v>368</v>
      </c>
      <c r="G19" s="32">
        <v>368</v>
      </c>
      <c r="H19" s="32">
        <v>368</v>
      </c>
      <c r="I19" s="32">
        <v>368</v>
      </c>
      <c r="J19" s="32">
        <v>368</v>
      </c>
      <c r="K19" s="32">
        <v>368</v>
      </c>
      <c r="L19" s="32">
        <v>368</v>
      </c>
      <c r="M19" s="32">
        <v>365</v>
      </c>
      <c r="N19" s="32">
        <v>365</v>
      </c>
      <c r="O19" s="32">
        <v>368</v>
      </c>
      <c r="P19" s="32">
        <v>368</v>
      </c>
      <c r="Q19" s="12"/>
      <c r="R19" s="12"/>
      <c r="S19" s="12"/>
      <c r="T19" s="12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8.75" customHeight="1">
      <c r="A20" s="8"/>
      <c r="B20" s="39" t="s">
        <v>890</v>
      </c>
      <c r="C20" s="75" t="s">
        <v>1502</v>
      </c>
      <c r="D20" s="38" t="s">
        <v>45</v>
      </c>
      <c r="E20" s="32">
        <v>400</v>
      </c>
      <c r="F20" s="32">
        <v>400</v>
      </c>
      <c r="G20" s="32">
        <v>400</v>
      </c>
      <c r="H20" s="32">
        <v>400</v>
      </c>
      <c r="I20" s="32">
        <v>400</v>
      </c>
      <c r="J20" s="32">
        <v>400</v>
      </c>
      <c r="K20" s="32">
        <v>400</v>
      </c>
      <c r="L20" s="32">
        <v>400</v>
      </c>
      <c r="M20" s="32">
        <v>400</v>
      </c>
      <c r="N20" s="32">
        <v>400</v>
      </c>
      <c r="O20" s="32">
        <v>400</v>
      </c>
      <c r="P20" s="32">
        <v>400</v>
      </c>
      <c r="Q20" s="30"/>
      <c r="R20" s="30"/>
      <c r="S20" s="30"/>
      <c r="T20" s="1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8.75" customHeight="1">
      <c r="A21" s="9"/>
      <c r="B21" s="39" t="s">
        <v>891</v>
      </c>
      <c r="C21" s="159" t="s">
        <v>1505</v>
      </c>
      <c r="D21" s="38" t="s">
        <v>1001</v>
      </c>
      <c r="E21" s="32">
        <v>15330</v>
      </c>
      <c r="F21" s="32">
        <v>15330</v>
      </c>
      <c r="G21" s="32">
        <v>15330</v>
      </c>
      <c r="H21" s="32">
        <v>15330</v>
      </c>
      <c r="I21" s="32">
        <v>15330</v>
      </c>
      <c r="J21" s="32">
        <v>15330</v>
      </c>
      <c r="K21" s="32">
        <v>15330</v>
      </c>
      <c r="L21" s="32">
        <v>15330</v>
      </c>
      <c r="M21" s="32">
        <v>15330</v>
      </c>
      <c r="N21" s="32">
        <v>15330</v>
      </c>
      <c r="O21" s="32">
        <v>15330</v>
      </c>
      <c r="P21" s="32">
        <v>15330</v>
      </c>
      <c r="Q21" s="30"/>
      <c r="R21" s="30"/>
      <c r="S21" s="30"/>
      <c r="T21" s="1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8.75" customHeight="1">
      <c r="A22" s="9"/>
      <c r="B22" s="39" t="s">
        <v>892</v>
      </c>
      <c r="C22" s="75" t="s">
        <v>1504</v>
      </c>
      <c r="D22" s="38" t="s">
        <v>712</v>
      </c>
      <c r="E22" s="90">
        <v>865</v>
      </c>
      <c r="F22" s="32">
        <v>865</v>
      </c>
      <c r="G22" s="32">
        <v>865</v>
      </c>
      <c r="H22" s="32">
        <v>865</v>
      </c>
      <c r="I22" s="32">
        <v>865</v>
      </c>
      <c r="J22" s="32">
        <v>865</v>
      </c>
      <c r="K22" s="32">
        <v>865</v>
      </c>
      <c r="L22" s="32">
        <v>865</v>
      </c>
      <c r="M22" s="32">
        <v>865</v>
      </c>
      <c r="N22" s="32">
        <v>865</v>
      </c>
      <c r="O22" s="32">
        <v>865</v>
      </c>
      <c r="P22" s="32">
        <v>865</v>
      </c>
      <c r="Q22" s="30"/>
      <c r="R22" s="30"/>
      <c r="S22" s="30"/>
      <c r="T22" s="1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8.75" customHeight="1">
      <c r="A23" s="24" t="s">
        <v>1002</v>
      </c>
      <c r="B23" s="89"/>
      <c r="C23" s="75"/>
      <c r="D23" s="38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14"/>
      <c r="R23" s="8"/>
      <c r="S23" s="14"/>
      <c r="T23" s="1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18.75" customHeight="1">
      <c r="A24" s="14"/>
      <c r="B24" s="39" t="s">
        <v>893</v>
      </c>
      <c r="C24" s="75" t="s">
        <v>894</v>
      </c>
      <c r="D24" s="38" t="s">
        <v>48</v>
      </c>
      <c r="E24" s="32">
        <v>30</v>
      </c>
      <c r="F24" s="32">
        <v>30</v>
      </c>
      <c r="G24" s="32">
        <v>30</v>
      </c>
      <c r="H24" s="32">
        <v>30</v>
      </c>
      <c r="I24" s="32">
        <v>30</v>
      </c>
      <c r="J24" s="32">
        <v>30</v>
      </c>
      <c r="K24" s="32">
        <v>30</v>
      </c>
      <c r="L24" s="32">
        <v>30</v>
      </c>
      <c r="M24" s="32">
        <v>30</v>
      </c>
      <c r="N24" s="32">
        <v>30</v>
      </c>
      <c r="O24" s="32">
        <v>30</v>
      </c>
      <c r="P24" s="32">
        <v>30</v>
      </c>
      <c r="Q24" s="30"/>
      <c r="R24" s="30"/>
      <c r="S24" s="30"/>
      <c r="T24" s="1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8.75" customHeight="1">
      <c r="A25" s="9"/>
      <c r="B25" s="39"/>
      <c r="C25" s="75" t="s">
        <v>895</v>
      </c>
      <c r="D25" s="38" t="s">
        <v>48</v>
      </c>
      <c r="E25" s="32">
        <v>30</v>
      </c>
      <c r="F25" s="32">
        <v>30</v>
      </c>
      <c r="G25" s="32">
        <v>30</v>
      </c>
      <c r="H25" s="32">
        <v>30</v>
      </c>
      <c r="I25" s="32">
        <v>30</v>
      </c>
      <c r="J25" s="32">
        <v>30</v>
      </c>
      <c r="K25" s="32">
        <v>30</v>
      </c>
      <c r="L25" s="32">
        <v>30</v>
      </c>
      <c r="M25" s="32">
        <v>30</v>
      </c>
      <c r="N25" s="32">
        <v>30</v>
      </c>
      <c r="O25" s="32">
        <v>30</v>
      </c>
      <c r="P25" s="32">
        <v>30</v>
      </c>
      <c r="Q25" s="30"/>
      <c r="R25" s="30"/>
      <c r="S25" s="30"/>
      <c r="T25" s="1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ht="18.75" customHeight="1">
      <c r="A26" s="9"/>
      <c r="B26" s="39" t="s">
        <v>896</v>
      </c>
      <c r="C26" s="75" t="s">
        <v>897</v>
      </c>
      <c r="D26" s="38" t="s">
        <v>48</v>
      </c>
      <c r="E26" s="32">
        <v>144800</v>
      </c>
      <c r="F26" s="32">
        <v>144800</v>
      </c>
      <c r="G26" s="32">
        <v>152100</v>
      </c>
      <c r="H26" s="32">
        <v>152100</v>
      </c>
      <c r="I26" s="32">
        <v>152100</v>
      </c>
      <c r="J26" s="32">
        <v>152100</v>
      </c>
      <c r="K26" s="32">
        <v>154600</v>
      </c>
      <c r="L26" s="32">
        <v>154600</v>
      </c>
      <c r="M26" s="32">
        <v>154600</v>
      </c>
      <c r="N26" s="32">
        <v>154600</v>
      </c>
      <c r="O26" s="32">
        <v>154600</v>
      </c>
      <c r="P26" s="32">
        <v>154600</v>
      </c>
      <c r="Q26" s="30"/>
      <c r="R26" s="30"/>
      <c r="S26" s="30"/>
      <c r="T26" s="1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ht="18.75" customHeight="1">
      <c r="A27" s="9"/>
      <c r="B27" s="39"/>
      <c r="C27" s="75" t="s">
        <v>898</v>
      </c>
      <c r="D27" s="38" t="s">
        <v>48</v>
      </c>
      <c r="E27" s="32">
        <v>127000</v>
      </c>
      <c r="F27" s="32">
        <v>127000</v>
      </c>
      <c r="G27" s="32">
        <v>134200</v>
      </c>
      <c r="H27" s="32">
        <v>134200</v>
      </c>
      <c r="I27" s="32">
        <v>141700</v>
      </c>
      <c r="J27" s="32">
        <v>146700</v>
      </c>
      <c r="K27" s="32">
        <v>146700</v>
      </c>
      <c r="L27" s="32">
        <v>146700</v>
      </c>
      <c r="M27" s="32">
        <v>146700</v>
      </c>
      <c r="N27" s="32">
        <v>146700</v>
      </c>
      <c r="O27" s="32">
        <v>146700</v>
      </c>
      <c r="P27" s="32">
        <v>146700</v>
      </c>
      <c r="Q27" s="30"/>
      <c r="R27" s="30"/>
      <c r="S27" s="30"/>
      <c r="T27" s="1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ht="18.75" customHeight="1">
      <c r="A28" s="9"/>
      <c r="B28" s="39" t="s">
        <v>899</v>
      </c>
      <c r="C28" s="75" t="s">
        <v>900</v>
      </c>
      <c r="D28" s="38" t="s">
        <v>48</v>
      </c>
      <c r="E28" s="32">
        <v>2600</v>
      </c>
      <c r="F28" s="32">
        <v>2600</v>
      </c>
      <c r="G28" s="32">
        <v>2600</v>
      </c>
      <c r="H28" s="32">
        <v>2600</v>
      </c>
      <c r="I28" s="32">
        <v>2600</v>
      </c>
      <c r="J28" s="32">
        <v>2600</v>
      </c>
      <c r="K28" s="32">
        <v>2600</v>
      </c>
      <c r="L28" s="32">
        <v>2600</v>
      </c>
      <c r="M28" s="32">
        <v>2600</v>
      </c>
      <c r="N28" s="32">
        <v>2600</v>
      </c>
      <c r="O28" s="32">
        <v>2600</v>
      </c>
      <c r="P28" s="32">
        <v>2600</v>
      </c>
      <c r="Q28" s="30"/>
      <c r="R28" s="30"/>
      <c r="S28" s="30"/>
      <c r="T28" s="1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18.75" customHeight="1">
      <c r="A29" s="24" t="s">
        <v>1003</v>
      </c>
      <c r="B29" s="76"/>
      <c r="C29" s="75"/>
      <c r="D29" s="38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0"/>
      <c r="R29" s="30"/>
      <c r="S29" s="30"/>
      <c r="T29" s="1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18.75" customHeight="1">
      <c r="A30" s="24" t="s">
        <v>1004</v>
      </c>
      <c r="B30" s="76"/>
      <c r="C30" s="75"/>
      <c r="D30" s="38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0"/>
      <c r="R30" s="30"/>
      <c r="S30" s="30"/>
      <c r="T30" s="1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8.75" customHeight="1">
      <c r="A31" s="9"/>
      <c r="B31" s="39" t="s">
        <v>901</v>
      </c>
      <c r="C31" s="75" t="s">
        <v>902</v>
      </c>
      <c r="D31" s="38" t="s">
        <v>48</v>
      </c>
      <c r="E31" s="32">
        <v>140</v>
      </c>
      <c r="F31" s="32">
        <v>140</v>
      </c>
      <c r="G31" s="32">
        <v>140</v>
      </c>
      <c r="H31" s="32">
        <v>140</v>
      </c>
      <c r="I31" s="32">
        <v>140</v>
      </c>
      <c r="J31" s="32">
        <v>140</v>
      </c>
      <c r="K31" s="32">
        <v>140</v>
      </c>
      <c r="L31" s="32">
        <v>140</v>
      </c>
      <c r="M31" s="32">
        <v>140</v>
      </c>
      <c r="N31" s="32">
        <v>140</v>
      </c>
      <c r="O31" s="32">
        <v>150</v>
      </c>
      <c r="P31" s="32">
        <v>150</v>
      </c>
      <c r="Q31" s="30"/>
      <c r="R31" s="30"/>
      <c r="S31" s="30"/>
      <c r="T31" s="1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18.75" customHeight="1">
      <c r="A32" s="9"/>
      <c r="B32" s="39" t="s">
        <v>903</v>
      </c>
      <c r="C32" s="75" t="s">
        <v>6</v>
      </c>
      <c r="D32" s="38" t="s">
        <v>48</v>
      </c>
      <c r="E32" s="32">
        <v>440</v>
      </c>
      <c r="F32" s="32">
        <v>440</v>
      </c>
      <c r="G32" s="32">
        <v>440</v>
      </c>
      <c r="H32" s="32">
        <v>440</v>
      </c>
      <c r="I32" s="32">
        <v>440</v>
      </c>
      <c r="J32" s="32">
        <v>440</v>
      </c>
      <c r="K32" s="32">
        <v>440</v>
      </c>
      <c r="L32" s="32">
        <v>440</v>
      </c>
      <c r="M32" s="32">
        <v>440</v>
      </c>
      <c r="N32" s="32">
        <v>440</v>
      </c>
      <c r="O32" s="32">
        <v>440</v>
      </c>
      <c r="P32" s="32">
        <v>440</v>
      </c>
      <c r="Q32" s="30"/>
      <c r="R32" s="30"/>
      <c r="S32" s="30"/>
      <c r="T32" s="1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ht="18.75" customHeight="1">
      <c r="A33" s="9"/>
      <c r="B33" s="39"/>
      <c r="C33" s="75" t="s">
        <v>5</v>
      </c>
      <c r="D33" s="38" t="s">
        <v>48</v>
      </c>
      <c r="E33" s="32">
        <v>80</v>
      </c>
      <c r="F33" s="32">
        <v>80</v>
      </c>
      <c r="G33" s="32">
        <v>80</v>
      </c>
      <c r="H33" s="32">
        <v>107.3</v>
      </c>
      <c r="I33" s="32">
        <v>80</v>
      </c>
      <c r="J33" s="32">
        <v>80</v>
      </c>
      <c r="K33" s="32">
        <v>80</v>
      </c>
      <c r="L33" s="32">
        <v>80</v>
      </c>
      <c r="M33" s="32">
        <v>80</v>
      </c>
      <c r="N33" s="32">
        <v>80</v>
      </c>
      <c r="O33" s="32">
        <v>80</v>
      </c>
      <c r="P33" s="32">
        <v>80</v>
      </c>
      <c r="Q33" s="30"/>
      <c r="R33" s="30"/>
      <c r="S33" s="30"/>
      <c r="T33" s="1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ht="18.75" customHeight="1">
      <c r="A34" s="9"/>
      <c r="B34" s="39"/>
      <c r="C34" s="75"/>
      <c r="D34" s="38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0"/>
      <c r="R34" s="30"/>
      <c r="S34" s="30"/>
      <c r="T34" s="1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ht="18.75" customHeight="1">
      <c r="A35" s="24" t="s">
        <v>1005</v>
      </c>
      <c r="B35" s="76"/>
      <c r="C35" s="75"/>
      <c r="D35" s="38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0"/>
      <c r="R35" s="30"/>
      <c r="S35" s="30"/>
      <c r="T35" s="1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8.75" customHeight="1">
      <c r="A36" s="8"/>
      <c r="B36" s="39" t="s">
        <v>904</v>
      </c>
      <c r="C36" s="75" t="s">
        <v>905</v>
      </c>
      <c r="D36" s="38" t="s">
        <v>887</v>
      </c>
      <c r="E36" s="32">
        <v>31200</v>
      </c>
      <c r="F36" s="32">
        <v>31200</v>
      </c>
      <c r="G36" s="32">
        <v>32430</v>
      </c>
      <c r="H36" s="32">
        <v>32430</v>
      </c>
      <c r="I36" s="32">
        <v>32430</v>
      </c>
      <c r="J36" s="32">
        <v>32430</v>
      </c>
      <c r="K36" s="32">
        <v>32430</v>
      </c>
      <c r="L36" s="32">
        <v>32430</v>
      </c>
      <c r="M36" s="32">
        <v>31600</v>
      </c>
      <c r="N36" s="32">
        <v>31600</v>
      </c>
      <c r="O36" s="32">
        <v>31600</v>
      </c>
      <c r="P36" s="32">
        <v>31600</v>
      </c>
      <c r="Q36" s="30"/>
      <c r="R36" s="30"/>
      <c r="S36" s="30"/>
      <c r="T36" s="1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18.75" customHeight="1">
      <c r="A37" s="9"/>
      <c r="B37" s="39" t="s">
        <v>1006</v>
      </c>
      <c r="C37" s="75" t="s">
        <v>906</v>
      </c>
      <c r="D37" s="38" t="s">
        <v>1007</v>
      </c>
      <c r="E37" s="32">
        <v>153</v>
      </c>
      <c r="F37" s="32">
        <v>149</v>
      </c>
      <c r="G37" s="32">
        <v>151</v>
      </c>
      <c r="H37" s="32">
        <v>151</v>
      </c>
      <c r="I37" s="32">
        <v>152</v>
      </c>
      <c r="J37" s="32">
        <v>151</v>
      </c>
      <c r="K37" s="32">
        <v>149</v>
      </c>
      <c r="L37" s="32">
        <v>144</v>
      </c>
      <c r="M37" s="32">
        <v>144</v>
      </c>
      <c r="N37" s="32">
        <v>144</v>
      </c>
      <c r="O37" s="32">
        <v>145</v>
      </c>
      <c r="P37" s="32">
        <v>145</v>
      </c>
      <c r="Q37" s="30"/>
      <c r="R37" s="30"/>
      <c r="S37" s="30"/>
      <c r="T37" s="1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ht="18.75" customHeight="1">
      <c r="A38" s="9"/>
      <c r="B38" s="39"/>
      <c r="C38" s="75" t="s">
        <v>907</v>
      </c>
      <c r="D38" s="38" t="s">
        <v>1007</v>
      </c>
      <c r="E38" s="32">
        <v>153</v>
      </c>
      <c r="F38" s="32">
        <v>149</v>
      </c>
      <c r="G38" s="32">
        <v>150</v>
      </c>
      <c r="H38" s="32">
        <v>151</v>
      </c>
      <c r="I38" s="32">
        <v>152</v>
      </c>
      <c r="J38" s="32">
        <v>150</v>
      </c>
      <c r="K38" s="32">
        <v>148</v>
      </c>
      <c r="L38" s="32">
        <v>144</v>
      </c>
      <c r="M38" s="32">
        <v>144</v>
      </c>
      <c r="N38" s="32">
        <v>142</v>
      </c>
      <c r="O38" s="32">
        <v>144</v>
      </c>
      <c r="P38" s="32">
        <v>144</v>
      </c>
      <c r="Q38" s="30"/>
      <c r="R38" s="30"/>
      <c r="S38" s="30"/>
      <c r="T38" s="1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ht="18.75" customHeight="1">
      <c r="A39" s="9"/>
      <c r="B39" s="39" t="s">
        <v>7</v>
      </c>
      <c r="C39" s="75" t="s">
        <v>8</v>
      </c>
      <c r="D39" s="38" t="s">
        <v>712</v>
      </c>
      <c r="E39" s="32">
        <v>8950</v>
      </c>
      <c r="F39" s="32">
        <v>8950</v>
      </c>
      <c r="G39" s="32">
        <v>8950</v>
      </c>
      <c r="H39" s="32">
        <v>8950</v>
      </c>
      <c r="I39" s="32">
        <v>8950</v>
      </c>
      <c r="J39" s="32">
        <v>9000</v>
      </c>
      <c r="K39" s="32">
        <v>9000</v>
      </c>
      <c r="L39" s="32">
        <v>9000</v>
      </c>
      <c r="M39" s="32">
        <v>9000</v>
      </c>
      <c r="N39" s="32">
        <v>8750</v>
      </c>
      <c r="O39" s="32">
        <v>8750</v>
      </c>
      <c r="P39" s="32">
        <v>8750</v>
      </c>
      <c r="Q39" s="30"/>
      <c r="R39" s="30"/>
      <c r="S39" s="30"/>
      <c r="T39" s="1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18.75" customHeight="1">
      <c r="A40" s="8"/>
      <c r="B40" s="39" t="s">
        <v>958</v>
      </c>
      <c r="C40" s="75" t="s">
        <v>959</v>
      </c>
      <c r="D40" s="38" t="s">
        <v>712</v>
      </c>
      <c r="E40" s="32">
        <v>378</v>
      </c>
      <c r="F40" s="32">
        <v>378</v>
      </c>
      <c r="G40" s="32">
        <v>378</v>
      </c>
      <c r="H40" s="32">
        <v>378</v>
      </c>
      <c r="I40" s="32">
        <v>378</v>
      </c>
      <c r="J40" s="32">
        <v>378</v>
      </c>
      <c r="K40" s="32">
        <v>378</v>
      </c>
      <c r="L40" s="32">
        <v>378</v>
      </c>
      <c r="M40" s="32">
        <v>378</v>
      </c>
      <c r="N40" s="32">
        <v>375</v>
      </c>
      <c r="O40" s="32">
        <v>375</v>
      </c>
      <c r="P40" s="32">
        <v>375</v>
      </c>
      <c r="Q40" s="30"/>
      <c r="R40" s="30"/>
      <c r="S40" s="30"/>
      <c r="T40" s="1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ht="18.75" customHeight="1">
      <c r="A41" s="9"/>
      <c r="B41" s="39" t="s">
        <v>908</v>
      </c>
      <c r="C41" s="75" t="s">
        <v>9</v>
      </c>
      <c r="D41" s="38" t="s">
        <v>48</v>
      </c>
      <c r="E41" s="32">
        <v>11600</v>
      </c>
      <c r="F41" s="32">
        <v>11600</v>
      </c>
      <c r="G41" s="32">
        <v>11600</v>
      </c>
      <c r="H41" s="32">
        <v>11600</v>
      </c>
      <c r="I41" s="32">
        <v>11600</v>
      </c>
      <c r="J41" s="32">
        <v>10250</v>
      </c>
      <c r="K41" s="32">
        <v>10250</v>
      </c>
      <c r="L41" s="32">
        <v>10250</v>
      </c>
      <c r="M41" s="32">
        <v>10250</v>
      </c>
      <c r="N41" s="32">
        <v>9250</v>
      </c>
      <c r="O41" s="32">
        <v>9250</v>
      </c>
      <c r="P41" s="32">
        <v>9250</v>
      </c>
      <c r="Q41" s="30"/>
      <c r="R41" s="30"/>
      <c r="S41" s="30"/>
      <c r="T41" s="11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ht="18.75" customHeight="1">
      <c r="A42" s="8"/>
      <c r="B42" s="39"/>
      <c r="C42" s="75" t="s">
        <v>10</v>
      </c>
      <c r="D42" s="38" t="s">
        <v>48</v>
      </c>
      <c r="E42" s="32">
        <v>3050</v>
      </c>
      <c r="F42" s="32">
        <v>3050</v>
      </c>
      <c r="G42" s="32">
        <v>3050</v>
      </c>
      <c r="H42" s="32">
        <v>3050</v>
      </c>
      <c r="I42" s="32">
        <v>3050</v>
      </c>
      <c r="J42" s="32">
        <v>3050</v>
      </c>
      <c r="K42" s="32">
        <v>3050</v>
      </c>
      <c r="L42" s="32">
        <v>3050</v>
      </c>
      <c r="M42" s="32">
        <v>3050</v>
      </c>
      <c r="N42" s="32">
        <v>3050</v>
      </c>
      <c r="O42" s="32">
        <v>3050</v>
      </c>
      <c r="P42" s="32">
        <v>3050</v>
      </c>
      <c r="Q42" s="30"/>
      <c r="R42" s="30"/>
      <c r="S42" s="30"/>
      <c r="T42" s="1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ht="18.75" customHeight="1">
      <c r="A43" s="9"/>
      <c r="B43" s="39"/>
      <c r="C43" s="75" t="s">
        <v>11</v>
      </c>
      <c r="D43" s="38" t="s">
        <v>48</v>
      </c>
      <c r="E43" s="32">
        <v>4800</v>
      </c>
      <c r="F43" s="32">
        <v>4800</v>
      </c>
      <c r="G43" s="32">
        <v>4800</v>
      </c>
      <c r="H43" s="32">
        <v>4800</v>
      </c>
      <c r="I43" s="32">
        <v>4800</v>
      </c>
      <c r="J43" s="32">
        <v>4800</v>
      </c>
      <c r="K43" s="32">
        <v>4800</v>
      </c>
      <c r="L43" s="32">
        <v>4800</v>
      </c>
      <c r="M43" s="32">
        <v>4800</v>
      </c>
      <c r="N43" s="32">
        <v>4800</v>
      </c>
      <c r="O43" s="32">
        <v>4800</v>
      </c>
      <c r="P43" s="32">
        <v>4800</v>
      </c>
      <c r="Q43" s="30"/>
      <c r="R43" s="30"/>
      <c r="S43" s="30"/>
      <c r="T43" s="1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ht="18.75" customHeight="1">
      <c r="A44" s="9"/>
      <c r="B44" s="39"/>
      <c r="C44" s="75" t="s">
        <v>909</v>
      </c>
      <c r="D44" s="38" t="s">
        <v>1008</v>
      </c>
      <c r="E44" s="32">
        <v>1200</v>
      </c>
      <c r="F44" s="32">
        <v>1200</v>
      </c>
      <c r="G44" s="32">
        <v>1200</v>
      </c>
      <c r="H44" s="32">
        <v>1200</v>
      </c>
      <c r="I44" s="32">
        <v>1200</v>
      </c>
      <c r="J44" s="32">
        <v>1200</v>
      </c>
      <c r="K44" s="32">
        <v>1200</v>
      </c>
      <c r="L44" s="32">
        <v>1200</v>
      </c>
      <c r="M44" s="32">
        <v>1200</v>
      </c>
      <c r="N44" s="32">
        <v>1200</v>
      </c>
      <c r="O44" s="32">
        <v>1200</v>
      </c>
      <c r="P44" s="32">
        <v>1200</v>
      </c>
      <c r="Q44" s="30"/>
      <c r="R44" s="30"/>
      <c r="S44" s="30"/>
      <c r="T44" s="1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18.75" customHeight="1">
      <c r="A45" s="9"/>
      <c r="B45" s="39" t="s">
        <v>910</v>
      </c>
      <c r="C45" s="75" t="s">
        <v>911</v>
      </c>
      <c r="D45" s="38" t="s">
        <v>48</v>
      </c>
      <c r="E45" s="32">
        <v>2850</v>
      </c>
      <c r="F45" s="32">
        <v>2850</v>
      </c>
      <c r="G45" s="32">
        <v>2850</v>
      </c>
      <c r="H45" s="32">
        <v>2850</v>
      </c>
      <c r="I45" s="32">
        <v>2850</v>
      </c>
      <c r="J45" s="32">
        <v>2850</v>
      </c>
      <c r="K45" s="32">
        <v>2850</v>
      </c>
      <c r="L45" s="32">
        <v>2850</v>
      </c>
      <c r="M45" s="32">
        <v>2850</v>
      </c>
      <c r="N45" s="32">
        <v>2850</v>
      </c>
      <c r="O45" s="32">
        <v>2850</v>
      </c>
      <c r="P45" s="32">
        <v>2850</v>
      </c>
      <c r="Q45" s="30"/>
      <c r="R45" s="30"/>
      <c r="S45" s="30"/>
      <c r="T45" s="1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ht="18.75" customHeight="1">
      <c r="A46" s="9"/>
      <c r="B46" s="39" t="s">
        <v>912</v>
      </c>
      <c r="C46" s="75" t="s">
        <v>913</v>
      </c>
      <c r="D46" s="38" t="s">
        <v>914</v>
      </c>
      <c r="E46" s="32">
        <v>4833</v>
      </c>
      <c r="F46" s="32">
        <v>4833</v>
      </c>
      <c r="G46" s="32">
        <v>4833</v>
      </c>
      <c r="H46" s="32">
        <v>4833</v>
      </c>
      <c r="I46" s="32">
        <v>4833</v>
      </c>
      <c r="J46" s="32">
        <v>4833</v>
      </c>
      <c r="K46" s="32">
        <v>4833</v>
      </c>
      <c r="L46" s="32">
        <v>4833</v>
      </c>
      <c r="M46" s="32">
        <v>4833</v>
      </c>
      <c r="N46" s="32">
        <v>4833</v>
      </c>
      <c r="O46" s="32">
        <v>4833</v>
      </c>
      <c r="P46" s="32">
        <v>4833</v>
      </c>
      <c r="Q46" s="30"/>
      <c r="R46" s="30"/>
      <c r="S46" s="30"/>
      <c r="T46" s="1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18.75" customHeight="1">
      <c r="A47" s="8"/>
      <c r="B47" s="39" t="s">
        <v>915</v>
      </c>
      <c r="C47" s="75" t="s">
        <v>916</v>
      </c>
      <c r="D47" s="38" t="s">
        <v>48</v>
      </c>
      <c r="E47" s="32">
        <v>300</v>
      </c>
      <c r="F47" s="32">
        <v>300</v>
      </c>
      <c r="G47" s="32">
        <v>300</v>
      </c>
      <c r="H47" s="32">
        <v>300</v>
      </c>
      <c r="I47" s="32">
        <v>300</v>
      </c>
      <c r="J47" s="32">
        <v>300</v>
      </c>
      <c r="K47" s="32">
        <v>300</v>
      </c>
      <c r="L47" s="32">
        <v>300</v>
      </c>
      <c r="M47" s="32">
        <v>300</v>
      </c>
      <c r="N47" s="32">
        <v>300</v>
      </c>
      <c r="O47" s="32">
        <v>300</v>
      </c>
      <c r="P47" s="32">
        <v>300</v>
      </c>
      <c r="Q47" s="30"/>
      <c r="R47" s="30"/>
      <c r="S47" s="30"/>
      <c r="T47" s="1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18.75" customHeight="1">
      <c r="A48" s="24" t="s">
        <v>917</v>
      </c>
      <c r="B48" s="76"/>
      <c r="C48" s="75"/>
      <c r="D48" s="3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0"/>
      <c r="R48" s="30"/>
      <c r="S48" s="30"/>
      <c r="T48" s="1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18.75" customHeight="1">
      <c r="A49" s="9"/>
      <c r="B49" s="39" t="s">
        <v>918</v>
      </c>
      <c r="C49" s="75" t="s">
        <v>1506</v>
      </c>
      <c r="D49" s="38" t="s">
        <v>914</v>
      </c>
      <c r="E49" s="32">
        <v>1600</v>
      </c>
      <c r="F49" s="32">
        <v>1600</v>
      </c>
      <c r="G49" s="32">
        <v>1600</v>
      </c>
      <c r="H49" s="32">
        <v>1600</v>
      </c>
      <c r="I49" s="32">
        <v>1600</v>
      </c>
      <c r="J49" s="32">
        <v>1600</v>
      </c>
      <c r="K49" s="32">
        <v>1600</v>
      </c>
      <c r="L49" s="32">
        <v>1600</v>
      </c>
      <c r="M49" s="32">
        <v>1600</v>
      </c>
      <c r="N49" s="32">
        <v>1600</v>
      </c>
      <c r="O49" s="32">
        <v>1600</v>
      </c>
      <c r="P49" s="32">
        <v>1600</v>
      </c>
      <c r="Q49" s="30"/>
      <c r="R49" s="30"/>
      <c r="S49" s="30"/>
      <c r="T49" s="1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8.75" customHeight="1">
      <c r="A50" s="9"/>
      <c r="B50" s="39"/>
      <c r="C50" s="75" t="s">
        <v>1507</v>
      </c>
      <c r="D50" s="38" t="s">
        <v>85</v>
      </c>
      <c r="E50" s="32">
        <v>10</v>
      </c>
      <c r="F50" s="32">
        <v>10</v>
      </c>
      <c r="G50" s="32">
        <v>10</v>
      </c>
      <c r="H50" s="32">
        <v>10</v>
      </c>
      <c r="I50" s="32">
        <v>10</v>
      </c>
      <c r="J50" s="32">
        <v>10</v>
      </c>
      <c r="K50" s="32">
        <v>10</v>
      </c>
      <c r="L50" s="32">
        <v>10</v>
      </c>
      <c r="M50" s="32">
        <v>10</v>
      </c>
      <c r="N50" s="32">
        <v>10</v>
      </c>
      <c r="O50" s="32">
        <v>10</v>
      </c>
      <c r="P50" s="32">
        <v>10</v>
      </c>
      <c r="Q50" s="30"/>
      <c r="R50" s="30"/>
      <c r="S50" s="30"/>
      <c r="T50" s="1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39" ht="18.75" customHeight="1">
      <c r="A51" s="9"/>
      <c r="B51" s="39" t="s">
        <v>751</v>
      </c>
      <c r="C51" s="75" t="s">
        <v>12</v>
      </c>
      <c r="D51" s="38" t="s">
        <v>424</v>
      </c>
      <c r="E51" s="32">
        <v>807</v>
      </c>
      <c r="F51" s="32">
        <v>807</v>
      </c>
      <c r="G51" s="32">
        <v>807</v>
      </c>
      <c r="H51" s="32">
        <v>807</v>
      </c>
      <c r="I51" s="32">
        <v>807</v>
      </c>
      <c r="J51" s="32">
        <v>807</v>
      </c>
      <c r="K51" s="32">
        <v>867</v>
      </c>
      <c r="L51" s="32">
        <v>867</v>
      </c>
      <c r="M51" s="32">
        <v>867</v>
      </c>
      <c r="N51" s="32">
        <v>867</v>
      </c>
      <c r="O51" s="32">
        <v>867</v>
      </c>
      <c r="P51" s="32">
        <v>1067</v>
      </c>
      <c r="Q51" s="30"/>
      <c r="R51" s="30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8.75" customHeight="1">
      <c r="A52" s="9"/>
      <c r="B52" s="63"/>
      <c r="C52" s="115" t="s">
        <v>1282</v>
      </c>
      <c r="D52" s="38" t="s">
        <v>992</v>
      </c>
      <c r="E52" s="32">
        <v>990</v>
      </c>
      <c r="F52" s="32">
        <v>990</v>
      </c>
      <c r="G52" s="32">
        <v>990</v>
      </c>
      <c r="H52" s="32">
        <v>990</v>
      </c>
      <c r="I52" s="32">
        <v>950</v>
      </c>
      <c r="J52" s="32">
        <v>950</v>
      </c>
      <c r="K52" s="32">
        <v>950</v>
      </c>
      <c r="L52" s="32">
        <v>950</v>
      </c>
      <c r="M52" s="32">
        <v>950</v>
      </c>
      <c r="N52" s="32">
        <v>950</v>
      </c>
      <c r="O52" s="32">
        <v>950</v>
      </c>
      <c r="P52" s="32">
        <v>950</v>
      </c>
      <c r="Q52" s="30"/>
      <c r="R52" s="30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8.75" customHeight="1">
      <c r="A53" s="9"/>
      <c r="B53" s="1"/>
      <c r="C53" s="75" t="s">
        <v>752</v>
      </c>
      <c r="D53" s="38" t="s">
        <v>992</v>
      </c>
      <c r="E53" s="32">
        <v>767</v>
      </c>
      <c r="F53" s="32">
        <v>767</v>
      </c>
      <c r="G53" s="32">
        <v>767</v>
      </c>
      <c r="H53" s="32">
        <v>767</v>
      </c>
      <c r="I53" s="32">
        <v>767</v>
      </c>
      <c r="J53" s="32">
        <v>767</v>
      </c>
      <c r="K53" s="32">
        <v>767</v>
      </c>
      <c r="L53" s="32">
        <v>767</v>
      </c>
      <c r="M53" s="32">
        <v>767</v>
      </c>
      <c r="N53" s="32">
        <v>767</v>
      </c>
      <c r="O53" s="32">
        <v>767</v>
      </c>
      <c r="P53" s="32">
        <v>800</v>
      </c>
      <c r="Q53" s="30"/>
      <c r="R53" s="30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8.75" customHeight="1">
      <c r="A54" s="24" t="s">
        <v>1009</v>
      </c>
      <c r="B54" s="76"/>
      <c r="C54" s="75"/>
      <c r="D54" s="38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0"/>
      <c r="R54" s="30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8.75" customHeight="1">
      <c r="A55" s="24" t="s">
        <v>753</v>
      </c>
      <c r="B55" s="76"/>
      <c r="C55" s="75"/>
      <c r="D55" s="38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0"/>
      <c r="R55" s="30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8.75" customHeight="1">
      <c r="A56" s="9"/>
      <c r="B56" s="39" t="s">
        <v>754</v>
      </c>
      <c r="C56" s="75" t="s">
        <v>756</v>
      </c>
      <c r="D56" s="38" t="s">
        <v>914</v>
      </c>
      <c r="E56" s="32">
        <v>302</v>
      </c>
      <c r="F56" s="32">
        <v>302</v>
      </c>
      <c r="G56" s="32">
        <v>302</v>
      </c>
      <c r="H56" s="32">
        <v>310</v>
      </c>
      <c r="I56" s="32">
        <v>310</v>
      </c>
      <c r="J56" s="32">
        <v>310</v>
      </c>
      <c r="K56" s="32">
        <v>310</v>
      </c>
      <c r="L56" s="32">
        <v>310</v>
      </c>
      <c r="M56" s="32">
        <v>310</v>
      </c>
      <c r="N56" s="32">
        <v>310</v>
      </c>
      <c r="O56" s="32">
        <v>310</v>
      </c>
      <c r="P56" s="32">
        <v>310</v>
      </c>
      <c r="Q56" s="30"/>
      <c r="R56" s="30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8.75" customHeight="1">
      <c r="A57" s="9"/>
      <c r="B57" s="39"/>
      <c r="C57" s="75" t="s">
        <v>757</v>
      </c>
      <c r="D57" s="38" t="s">
        <v>914</v>
      </c>
      <c r="E57" s="32">
        <v>270</v>
      </c>
      <c r="F57" s="32">
        <v>270</v>
      </c>
      <c r="G57" s="32">
        <v>270</v>
      </c>
      <c r="H57" s="32">
        <v>270</v>
      </c>
      <c r="I57" s="32">
        <v>270</v>
      </c>
      <c r="J57" s="32">
        <v>270</v>
      </c>
      <c r="K57" s="32">
        <v>270</v>
      </c>
      <c r="L57" s="32">
        <v>270</v>
      </c>
      <c r="M57" s="32">
        <v>270</v>
      </c>
      <c r="N57" s="32">
        <v>270</v>
      </c>
      <c r="O57" s="32">
        <v>270</v>
      </c>
      <c r="P57" s="32">
        <v>270</v>
      </c>
      <c r="Q57" s="30"/>
      <c r="R57" s="20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8.75" customHeight="1">
      <c r="A58" s="24" t="s">
        <v>758</v>
      </c>
      <c r="B58" s="76"/>
      <c r="C58" s="75"/>
      <c r="D58" s="38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0"/>
      <c r="R58" s="30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8.75" customHeight="1">
      <c r="A59" s="9"/>
      <c r="B59" s="39" t="s">
        <v>759</v>
      </c>
      <c r="C59" s="75" t="s">
        <v>760</v>
      </c>
      <c r="D59" s="38" t="s">
        <v>914</v>
      </c>
      <c r="E59" s="32">
        <v>13000</v>
      </c>
      <c r="F59" s="32">
        <v>13000</v>
      </c>
      <c r="G59" s="32">
        <v>13000</v>
      </c>
      <c r="H59" s="32">
        <v>13670</v>
      </c>
      <c r="I59" s="32">
        <v>13670</v>
      </c>
      <c r="J59" s="32">
        <v>13670</v>
      </c>
      <c r="K59" s="32">
        <v>13670</v>
      </c>
      <c r="L59" s="32">
        <v>13670</v>
      </c>
      <c r="M59" s="32">
        <v>13670</v>
      </c>
      <c r="N59" s="32">
        <v>13670</v>
      </c>
      <c r="O59" s="32">
        <v>13670</v>
      </c>
      <c r="P59" s="32">
        <v>13670</v>
      </c>
      <c r="Q59" s="30"/>
      <c r="R59" s="30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8.75" customHeight="1">
      <c r="A60" s="24" t="s">
        <v>1010</v>
      </c>
      <c r="B60" s="76"/>
      <c r="C60" s="75"/>
      <c r="D60" s="38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0"/>
      <c r="R60" s="30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8.75" customHeight="1">
      <c r="A61" s="24" t="s">
        <v>761</v>
      </c>
      <c r="B61" s="76"/>
      <c r="C61" s="75"/>
      <c r="D61" s="38"/>
      <c r="E61" s="32"/>
      <c r="F61" s="32"/>
      <c r="G61" s="32"/>
      <c r="H61" s="32"/>
      <c r="I61" s="32"/>
      <c r="J61" s="32"/>
      <c r="K61" s="32"/>
      <c r="M61" s="32"/>
      <c r="N61" s="32"/>
      <c r="O61" s="32"/>
      <c r="P61" s="32"/>
      <c r="Q61" s="30"/>
      <c r="R61" s="30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8.75" customHeight="1">
      <c r="A62" s="9"/>
      <c r="B62" s="39" t="s">
        <v>1011</v>
      </c>
      <c r="C62" s="75" t="s">
        <v>86</v>
      </c>
      <c r="D62" s="38" t="s">
        <v>887</v>
      </c>
      <c r="E62" s="32">
        <v>73200</v>
      </c>
      <c r="F62" s="32">
        <v>73200</v>
      </c>
      <c r="G62" s="32">
        <v>76470</v>
      </c>
      <c r="H62" s="32">
        <v>76470</v>
      </c>
      <c r="I62" s="32">
        <v>76470</v>
      </c>
      <c r="J62" s="32">
        <v>78800</v>
      </c>
      <c r="K62" s="32">
        <v>78800</v>
      </c>
      <c r="L62" s="32">
        <v>79470</v>
      </c>
      <c r="M62" s="32">
        <v>79470</v>
      </c>
      <c r="N62" s="32">
        <v>79470</v>
      </c>
      <c r="O62" s="32">
        <v>79470</v>
      </c>
      <c r="P62" s="32">
        <v>79470</v>
      </c>
      <c r="Q62" s="30"/>
      <c r="R62" s="30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30" customHeight="1">
      <c r="A63" s="9"/>
      <c r="B63" s="39" t="s">
        <v>1012</v>
      </c>
      <c r="C63" s="75" t="s">
        <v>87</v>
      </c>
      <c r="D63" s="38" t="s">
        <v>1013</v>
      </c>
      <c r="E63" s="32" t="s">
        <v>474</v>
      </c>
      <c r="F63" s="32">
        <v>173200</v>
      </c>
      <c r="G63" s="32">
        <v>173200</v>
      </c>
      <c r="H63" s="32">
        <v>173200</v>
      </c>
      <c r="I63" s="32">
        <v>173200</v>
      </c>
      <c r="J63" s="32">
        <v>173200</v>
      </c>
      <c r="K63" s="32">
        <v>173200</v>
      </c>
      <c r="L63" s="32">
        <v>173200</v>
      </c>
      <c r="M63" s="32">
        <v>172000</v>
      </c>
      <c r="N63" s="32">
        <v>172000</v>
      </c>
      <c r="O63" s="32">
        <v>172000</v>
      </c>
      <c r="P63" s="32">
        <v>172000</v>
      </c>
      <c r="Q63" s="30"/>
      <c r="R63" s="30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8.75" customHeight="1">
      <c r="A64" s="8"/>
      <c r="B64" s="39" t="s">
        <v>1014</v>
      </c>
      <c r="C64" s="75" t="s">
        <v>88</v>
      </c>
      <c r="D64" s="38" t="s">
        <v>887</v>
      </c>
      <c r="E64" s="32">
        <v>9920</v>
      </c>
      <c r="F64" s="32">
        <v>9920</v>
      </c>
      <c r="G64" s="32">
        <v>9920</v>
      </c>
      <c r="H64" s="32">
        <v>9920</v>
      </c>
      <c r="I64" s="32">
        <v>9920</v>
      </c>
      <c r="J64" s="32">
        <v>9920</v>
      </c>
      <c r="K64" s="32">
        <v>9920</v>
      </c>
      <c r="L64" s="32">
        <v>9920</v>
      </c>
      <c r="M64" s="32">
        <v>9920</v>
      </c>
      <c r="N64" s="32">
        <v>9920</v>
      </c>
      <c r="O64" s="32">
        <v>9920</v>
      </c>
      <c r="P64" s="32">
        <v>9920</v>
      </c>
      <c r="Q64" s="30"/>
      <c r="R64" s="30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8.75" customHeight="1">
      <c r="A65" s="9"/>
      <c r="B65" s="39" t="s">
        <v>1015</v>
      </c>
      <c r="C65" s="75" t="s">
        <v>960</v>
      </c>
      <c r="D65" s="38" t="s">
        <v>887</v>
      </c>
      <c r="E65" s="32">
        <v>114900</v>
      </c>
      <c r="F65" s="32">
        <v>114900</v>
      </c>
      <c r="G65" s="32">
        <v>114900</v>
      </c>
      <c r="H65" s="32">
        <v>114900</v>
      </c>
      <c r="I65" s="32">
        <v>96230</v>
      </c>
      <c r="J65" s="32">
        <v>96230</v>
      </c>
      <c r="K65" s="32">
        <v>96230</v>
      </c>
      <c r="L65" s="32">
        <v>88530</v>
      </c>
      <c r="M65" s="32">
        <v>91870</v>
      </c>
      <c r="N65" s="32">
        <v>91870</v>
      </c>
      <c r="O65" s="32">
        <v>88530</v>
      </c>
      <c r="P65" s="32">
        <v>88530</v>
      </c>
      <c r="Q65" s="30"/>
      <c r="R65" s="30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8.75" customHeight="1">
      <c r="A66" s="9"/>
      <c r="B66" s="39" t="s">
        <v>1016</v>
      </c>
      <c r="C66" s="75" t="s">
        <v>89</v>
      </c>
      <c r="D66" s="38" t="s">
        <v>887</v>
      </c>
      <c r="E66" s="32">
        <v>33670</v>
      </c>
      <c r="F66" s="32">
        <v>33670</v>
      </c>
      <c r="G66" s="32">
        <v>33670</v>
      </c>
      <c r="H66" s="32">
        <v>33670</v>
      </c>
      <c r="I66" s="32">
        <v>33670</v>
      </c>
      <c r="J66" s="32">
        <v>33670</v>
      </c>
      <c r="K66" s="32">
        <v>33670</v>
      </c>
      <c r="L66" s="32">
        <v>33670</v>
      </c>
      <c r="M66" s="32">
        <v>33670</v>
      </c>
      <c r="N66" s="32" t="s">
        <v>1080</v>
      </c>
      <c r="O66" s="32" t="s">
        <v>1510</v>
      </c>
      <c r="P66" s="32" t="s">
        <v>1510</v>
      </c>
      <c r="Q66" s="30"/>
      <c r="R66" s="30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18.75" customHeight="1">
      <c r="A67" s="9"/>
      <c r="B67" s="39" t="s">
        <v>1017</v>
      </c>
      <c r="C67" s="75" t="s">
        <v>762</v>
      </c>
      <c r="D67" s="38" t="s">
        <v>992</v>
      </c>
      <c r="E67" s="32">
        <v>700</v>
      </c>
      <c r="F67" s="32">
        <v>775</v>
      </c>
      <c r="G67" s="32">
        <v>775</v>
      </c>
      <c r="H67" s="32">
        <v>775</v>
      </c>
      <c r="I67" s="32">
        <v>775</v>
      </c>
      <c r="J67" s="32">
        <v>775</v>
      </c>
      <c r="K67" s="32">
        <v>775</v>
      </c>
      <c r="L67" s="32">
        <v>775</v>
      </c>
      <c r="M67" s="32">
        <v>775</v>
      </c>
      <c r="N67" s="32">
        <v>775</v>
      </c>
      <c r="O67" s="32">
        <v>775</v>
      </c>
      <c r="P67" s="32">
        <v>775</v>
      </c>
      <c r="Q67" s="30"/>
      <c r="R67" s="30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47" ht="18.75" customHeight="1">
      <c r="A68" s="14"/>
      <c r="B68" s="39" t="s">
        <v>1018</v>
      </c>
      <c r="C68" s="75" t="s">
        <v>470</v>
      </c>
      <c r="D68" s="38" t="s">
        <v>43</v>
      </c>
      <c r="E68" s="32">
        <v>20000</v>
      </c>
      <c r="F68" s="32">
        <v>20000</v>
      </c>
      <c r="G68" s="32">
        <v>20000</v>
      </c>
      <c r="H68" s="32">
        <v>20000</v>
      </c>
      <c r="I68" s="32">
        <v>20000</v>
      </c>
      <c r="J68" s="32">
        <v>20000</v>
      </c>
      <c r="K68" s="32">
        <v>20000</v>
      </c>
      <c r="L68" s="32">
        <v>20000</v>
      </c>
      <c r="M68" s="32">
        <v>20000</v>
      </c>
      <c r="N68" s="32">
        <v>20000</v>
      </c>
      <c r="O68" s="32">
        <v>20000</v>
      </c>
      <c r="P68" s="32">
        <v>20000</v>
      </c>
      <c r="Q68" s="30"/>
      <c r="R68" s="30"/>
      <c r="S68" s="30"/>
      <c r="T68" s="1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ht="18.75" customHeight="1">
      <c r="A69" s="14"/>
      <c r="B69" s="39" t="s">
        <v>763</v>
      </c>
      <c r="C69" s="75" t="s">
        <v>90</v>
      </c>
      <c r="D69" s="38" t="s">
        <v>887</v>
      </c>
      <c r="E69" s="32">
        <v>430000</v>
      </c>
      <c r="F69" s="32">
        <v>430000</v>
      </c>
      <c r="G69" s="32">
        <v>430000</v>
      </c>
      <c r="H69" s="32">
        <v>430000</v>
      </c>
      <c r="I69" s="32">
        <v>430000</v>
      </c>
      <c r="J69" s="32">
        <v>430000</v>
      </c>
      <c r="K69" s="32">
        <v>430000</v>
      </c>
      <c r="L69" s="32">
        <v>430000</v>
      </c>
      <c r="M69" s="32">
        <v>430000</v>
      </c>
      <c r="N69" s="32">
        <v>430000</v>
      </c>
      <c r="O69" s="32">
        <v>430000</v>
      </c>
      <c r="P69" s="32">
        <v>430000</v>
      </c>
      <c r="Q69" s="30"/>
      <c r="R69" s="30"/>
      <c r="S69" s="30"/>
      <c r="T69" s="1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ht="18.75" customHeight="1">
      <c r="A70" s="14">
        <v>0</v>
      </c>
      <c r="B70" s="39" t="s">
        <v>764</v>
      </c>
      <c r="C70" s="75" t="s">
        <v>961</v>
      </c>
      <c r="D70" s="38" t="s">
        <v>887</v>
      </c>
      <c r="E70" s="32" t="s">
        <v>1080</v>
      </c>
      <c r="F70" s="32">
        <v>40330</v>
      </c>
      <c r="G70" s="32">
        <v>40330</v>
      </c>
      <c r="H70" s="32">
        <v>40330</v>
      </c>
      <c r="I70" s="32" t="s">
        <v>1080</v>
      </c>
      <c r="J70" s="32" t="s">
        <v>1080</v>
      </c>
      <c r="K70" s="32" t="s">
        <v>1080</v>
      </c>
      <c r="L70" s="32" t="s">
        <v>1080</v>
      </c>
      <c r="M70" s="32" t="s">
        <v>1080</v>
      </c>
      <c r="N70" s="32" t="s">
        <v>1080</v>
      </c>
      <c r="O70" s="32" t="s">
        <v>1080</v>
      </c>
      <c r="P70" s="32" t="s">
        <v>1080</v>
      </c>
      <c r="Q70" s="30"/>
      <c r="R70" s="30"/>
      <c r="S70" s="30"/>
      <c r="T70" s="1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ht="18.75" customHeight="1">
      <c r="A71" s="14"/>
      <c r="B71" s="39" t="s">
        <v>765</v>
      </c>
      <c r="C71" s="75" t="s">
        <v>766</v>
      </c>
      <c r="D71" s="38" t="s">
        <v>887</v>
      </c>
      <c r="E71" s="32">
        <v>20600</v>
      </c>
      <c r="F71" s="32">
        <v>20600</v>
      </c>
      <c r="G71" s="32">
        <v>26170</v>
      </c>
      <c r="H71" s="32">
        <v>26170</v>
      </c>
      <c r="I71" s="32">
        <v>26170</v>
      </c>
      <c r="J71" s="32">
        <v>26170</v>
      </c>
      <c r="K71" s="32">
        <v>23200</v>
      </c>
      <c r="L71" s="32">
        <v>23200</v>
      </c>
      <c r="M71" s="32">
        <v>21830</v>
      </c>
      <c r="N71" s="32">
        <v>19500</v>
      </c>
      <c r="O71" s="32">
        <v>19530</v>
      </c>
      <c r="P71" s="32">
        <v>19530</v>
      </c>
      <c r="Q71" s="30"/>
      <c r="R71" s="30"/>
      <c r="S71" s="30"/>
      <c r="T71" s="11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ht="18.75" customHeight="1">
      <c r="A72" s="14"/>
      <c r="B72" s="39" t="s">
        <v>767</v>
      </c>
      <c r="C72" s="75" t="s">
        <v>768</v>
      </c>
      <c r="D72" s="38" t="s">
        <v>887</v>
      </c>
      <c r="E72" s="32">
        <v>3240</v>
      </c>
      <c r="F72" s="32">
        <v>3240</v>
      </c>
      <c r="G72" s="32">
        <v>3240</v>
      </c>
      <c r="H72" s="32">
        <v>3240</v>
      </c>
      <c r="I72" s="32">
        <v>3240</v>
      </c>
      <c r="J72" s="32">
        <v>3240</v>
      </c>
      <c r="K72" s="32">
        <v>3240</v>
      </c>
      <c r="L72" s="32">
        <v>3240</v>
      </c>
      <c r="M72" s="32">
        <v>2180</v>
      </c>
      <c r="N72" s="32">
        <v>2180</v>
      </c>
      <c r="O72" s="32">
        <v>2180</v>
      </c>
      <c r="P72" s="32">
        <v>2180</v>
      </c>
      <c r="Q72" s="30"/>
      <c r="R72" s="30"/>
      <c r="S72" s="30"/>
      <c r="T72" s="1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ht="18.75" customHeight="1">
      <c r="A73" s="14"/>
      <c r="B73" s="39" t="s">
        <v>769</v>
      </c>
      <c r="C73" s="75" t="s">
        <v>770</v>
      </c>
      <c r="D73" s="38" t="s">
        <v>1019</v>
      </c>
      <c r="E73" s="32">
        <v>4567</v>
      </c>
      <c r="F73" s="32">
        <v>4567</v>
      </c>
      <c r="G73" s="32">
        <v>4567</v>
      </c>
      <c r="H73" s="32">
        <v>4567</v>
      </c>
      <c r="I73" s="32">
        <v>4567</v>
      </c>
      <c r="J73" s="32">
        <v>4567</v>
      </c>
      <c r="K73" s="32">
        <v>4567</v>
      </c>
      <c r="L73" s="32">
        <v>4567</v>
      </c>
      <c r="M73" s="32">
        <v>4833</v>
      </c>
      <c r="N73" s="32">
        <v>4833</v>
      </c>
      <c r="O73" s="32">
        <v>4833</v>
      </c>
      <c r="P73" s="32">
        <v>4833</v>
      </c>
      <c r="Q73" s="30"/>
      <c r="R73" s="30"/>
      <c r="S73" s="30"/>
      <c r="T73" s="1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ht="18.75" customHeight="1">
      <c r="A74" s="24" t="s">
        <v>771</v>
      </c>
      <c r="B74" s="179"/>
      <c r="C74" s="75"/>
      <c r="D74" s="38"/>
      <c r="E74" s="32"/>
      <c r="G74" s="32"/>
      <c r="H74" s="32"/>
      <c r="I74" s="32"/>
      <c r="J74" s="32"/>
      <c r="K74" s="32"/>
      <c r="L74" s="32">
        <v>0.5</v>
      </c>
      <c r="M74" s="32"/>
      <c r="N74" s="32"/>
      <c r="O74" s="32"/>
      <c r="P74" s="32"/>
      <c r="Q74" s="30"/>
      <c r="R74" s="30"/>
      <c r="S74" s="30"/>
      <c r="T74" s="1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ht="18.75" customHeight="1">
      <c r="A75" s="8"/>
      <c r="B75" s="39" t="s">
        <v>92</v>
      </c>
      <c r="C75" s="75" t="s">
        <v>93</v>
      </c>
      <c r="D75" s="38" t="s">
        <v>43</v>
      </c>
      <c r="E75" s="32">
        <v>3000</v>
      </c>
      <c r="F75" s="32">
        <v>3000</v>
      </c>
      <c r="G75" s="32">
        <v>3000</v>
      </c>
      <c r="H75" s="32">
        <v>3000</v>
      </c>
      <c r="I75" s="32">
        <v>3000</v>
      </c>
      <c r="J75" s="32">
        <v>3000</v>
      </c>
      <c r="K75" s="32">
        <v>3000</v>
      </c>
      <c r="L75" s="32">
        <v>3000</v>
      </c>
      <c r="M75" s="32">
        <v>3000</v>
      </c>
      <c r="N75" s="32">
        <v>3000</v>
      </c>
      <c r="O75" s="32">
        <v>3000</v>
      </c>
      <c r="P75" s="32">
        <v>3000</v>
      </c>
      <c r="Q75" s="30"/>
      <c r="R75" s="30"/>
      <c r="S75" s="30"/>
      <c r="T75" s="11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2"/>
    </row>
    <row r="76" spans="1:47" ht="18.75" customHeight="1">
      <c r="A76" s="8"/>
      <c r="B76" s="39" t="s">
        <v>1020</v>
      </c>
      <c r="C76" s="75" t="s">
        <v>13</v>
      </c>
      <c r="D76" s="38" t="s">
        <v>43</v>
      </c>
      <c r="E76" s="32">
        <v>60</v>
      </c>
      <c r="F76" s="32">
        <v>60</v>
      </c>
      <c r="G76" s="32">
        <v>60</v>
      </c>
      <c r="H76" s="32">
        <v>60</v>
      </c>
      <c r="I76" s="32">
        <v>60</v>
      </c>
      <c r="J76" s="32">
        <v>60</v>
      </c>
      <c r="K76" s="32">
        <v>70</v>
      </c>
      <c r="L76" s="32">
        <v>70</v>
      </c>
      <c r="M76" s="32">
        <v>70</v>
      </c>
      <c r="N76" s="32">
        <v>70</v>
      </c>
      <c r="O76" s="32">
        <v>70</v>
      </c>
      <c r="P76" s="32">
        <v>70</v>
      </c>
      <c r="Q76" s="30"/>
      <c r="R76" s="30"/>
      <c r="S76" s="30"/>
      <c r="T76" s="11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2"/>
    </row>
    <row r="77" spans="1:47" ht="18.75" customHeight="1">
      <c r="A77" s="8"/>
      <c r="B77" s="39" t="s">
        <v>772</v>
      </c>
      <c r="C77" s="75" t="s">
        <v>773</v>
      </c>
      <c r="D77" s="38" t="s">
        <v>1021</v>
      </c>
      <c r="E77" s="32">
        <v>360</v>
      </c>
      <c r="F77" s="32">
        <v>360</v>
      </c>
      <c r="G77" s="32">
        <v>360</v>
      </c>
      <c r="H77" s="32">
        <v>360</v>
      </c>
      <c r="I77" s="32">
        <v>360</v>
      </c>
      <c r="J77" s="32">
        <v>360</v>
      </c>
      <c r="K77" s="32">
        <v>360</v>
      </c>
      <c r="L77" s="32">
        <v>360</v>
      </c>
      <c r="M77" s="32">
        <v>360</v>
      </c>
      <c r="N77" s="32">
        <v>360</v>
      </c>
      <c r="O77" s="32">
        <v>360</v>
      </c>
      <c r="P77" s="32">
        <v>360</v>
      </c>
      <c r="Q77" s="30"/>
      <c r="R77" s="30"/>
      <c r="S77" s="30"/>
      <c r="T77" s="1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</row>
    <row r="78" spans="1:47" ht="18.75" customHeight="1">
      <c r="A78" s="8"/>
      <c r="B78" s="39" t="s">
        <v>774</v>
      </c>
      <c r="C78" s="75" t="s">
        <v>775</v>
      </c>
      <c r="D78" s="38" t="s">
        <v>1022</v>
      </c>
      <c r="E78" s="32">
        <v>500</v>
      </c>
      <c r="F78" s="32">
        <v>500</v>
      </c>
      <c r="G78" s="32">
        <v>500</v>
      </c>
      <c r="H78" s="32">
        <v>500</v>
      </c>
      <c r="I78" s="32">
        <v>500</v>
      </c>
      <c r="J78" s="32">
        <v>500</v>
      </c>
      <c r="K78" s="32">
        <v>500</v>
      </c>
      <c r="L78" s="32">
        <v>500</v>
      </c>
      <c r="M78" s="32">
        <v>500</v>
      </c>
      <c r="N78" s="32">
        <v>500</v>
      </c>
      <c r="O78" s="32">
        <v>500</v>
      </c>
      <c r="P78" s="32">
        <v>500</v>
      </c>
      <c r="Q78" s="30"/>
      <c r="R78" s="30"/>
      <c r="S78" s="30"/>
      <c r="T78" s="1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16" ht="18.75" customHeight="1">
      <c r="A79" s="40"/>
      <c r="B79" s="93"/>
      <c r="C79" s="78"/>
      <c r="D79" s="41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1:16" ht="18.75" customHeight="1">
      <c r="A80" s="14"/>
      <c r="B80" s="63"/>
      <c r="C80" s="82"/>
      <c r="D80" s="12"/>
      <c r="E80" s="295" t="s">
        <v>91</v>
      </c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</row>
    <row r="81" spans="1:4" ht="18.75" customHeight="1">
      <c r="A81" s="14"/>
      <c r="B81" s="63"/>
      <c r="C81" s="82"/>
      <c r="D81" s="12"/>
    </row>
    <row r="82" spans="1:4" ht="18.75" customHeight="1">
      <c r="A82" s="14"/>
      <c r="B82" s="63"/>
      <c r="C82" s="82"/>
      <c r="D82" s="12"/>
    </row>
    <row r="83" spans="1:4" ht="18.75" customHeight="1">
      <c r="A83" s="14"/>
      <c r="B83" s="63"/>
      <c r="C83" s="82"/>
      <c r="D83" s="12"/>
    </row>
    <row r="84" spans="1:4" ht="18.75" customHeight="1">
      <c r="A84" s="8"/>
      <c r="B84" s="171"/>
      <c r="C84" s="82"/>
      <c r="D84" s="12"/>
    </row>
    <row r="85" spans="1:4" ht="18.75" customHeight="1">
      <c r="A85" s="3"/>
      <c r="B85" s="63"/>
      <c r="C85" s="82"/>
      <c r="D85" s="12"/>
    </row>
    <row r="86" spans="1:4" ht="18.75" customHeight="1">
      <c r="A86" s="14"/>
      <c r="B86" s="63"/>
      <c r="C86" s="82"/>
      <c r="D86" s="12"/>
    </row>
    <row r="87" spans="1:4" ht="18.75" customHeight="1">
      <c r="A87" s="3"/>
      <c r="B87" s="70"/>
      <c r="C87" s="84"/>
      <c r="D87" s="20"/>
    </row>
    <row r="88" spans="1:4" ht="18.75" customHeight="1">
      <c r="A88" s="8"/>
      <c r="B88" s="171"/>
      <c r="C88" s="84"/>
      <c r="D88" s="20"/>
    </row>
    <row r="89" spans="1:4" ht="18.75" customHeight="1">
      <c r="A89" s="8"/>
      <c r="B89" s="171"/>
      <c r="C89" s="82"/>
      <c r="D89" s="12"/>
    </row>
    <row r="90" spans="1:4" ht="18.75" customHeight="1">
      <c r="A90" s="3"/>
      <c r="B90" s="63"/>
      <c r="C90" s="82"/>
      <c r="D90" s="12"/>
    </row>
    <row r="91" spans="1:4" ht="18.75" customHeight="1">
      <c r="A91" s="8"/>
      <c r="B91" s="63"/>
      <c r="C91" s="86"/>
      <c r="D91" s="12"/>
    </row>
    <row r="92" spans="1:4" ht="18.75" customHeight="1">
      <c r="A92" s="3"/>
      <c r="B92" s="63"/>
      <c r="C92" s="82"/>
      <c r="D92" s="12"/>
    </row>
    <row r="93" spans="1:4" ht="18.75" customHeight="1">
      <c r="A93" s="14"/>
      <c r="B93" s="87"/>
      <c r="C93" s="84"/>
      <c r="D93" s="20"/>
    </row>
    <row r="94" spans="1:4" ht="18.75" customHeight="1">
      <c r="A94" s="8"/>
      <c r="B94" s="85"/>
      <c r="C94" s="82"/>
      <c r="D94" s="12"/>
    </row>
    <row r="95" spans="1:4" ht="18.75" customHeight="1">
      <c r="A95" s="8"/>
      <c r="B95" s="63"/>
      <c r="C95" s="82"/>
      <c r="D95" s="12"/>
    </row>
    <row r="96" spans="1:4" ht="18.75" customHeight="1">
      <c r="A96" s="8"/>
      <c r="B96" s="63"/>
      <c r="C96" s="82"/>
      <c r="D96" s="12"/>
    </row>
    <row r="97" spans="1:4" ht="18.75" customHeight="1">
      <c r="A97" s="14"/>
      <c r="B97" s="63"/>
      <c r="C97" s="82"/>
      <c r="D97" s="12"/>
    </row>
    <row r="98" spans="1:4" ht="18.75" customHeight="1">
      <c r="A98" s="8"/>
      <c r="B98" s="171"/>
      <c r="C98" s="82"/>
      <c r="D98" s="12"/>
    </row>
    <row r="99" spans="1:4" ht="18.75" customHeight="1">
      <c r="A99" s="14"/>
      <c r="B99" s="63"/>
      <c r="C99" s="82"/>
      <c r="D99" s="12"/>
    </row>
    <row r="100" spans="1:4" ht="18.75" customHeight="1">
      <c r="A100" s="14"/>
      <c r="B100" s="63"/>
      <c r="C100" s="82"/>
      <c r="D100" s="12"/>
    </row>
    <row r="101" spans="1:4" ht="18.75" customHeight="1">
      <c r="A101" s="8"/>
      <c r="B101" s="171"/>
      <c r="C101" s="82"/>
      <c r="D101" s="12"/>
    </row>
    <row r="102" spans="1:4" ht="18.75" customHeight="1">
      <c r="A102" s="14"/>
      <c r="B102" s="63"/>
      <c r="C102" s="82"/>
      <c r="D102" s="12"/>
    </row>
    <row r="103" spans="1:4" ht="18.75" customHeight="1">
      <c r="A103" s="8"/>
      <c r="B103" s="63"/>
      <c r="C103" s="82"/>
      <c r="D103" s="12"/>
    </row>
    <row r="104" spans="1:4" ht="18.75" customHeight="1">
      <c r="A104" s="14"/>
      <c r="B104" s="63"/>
      <c r="C104" s="82"/>
      <c r="D104" s="12"/>
    </row>
    <row r="105" spans="1:4" ht="18.75" customHeight="1">
      <c r="A105" s="8"/>
      <c r="B105" s="63"/>
      <c r="C105" s="82"/>
      <c r="D105" s="12"/>
    </row>
    <row r="106" spans="1:4" ht="18.75" customHeight="1">
      <c r="A106" s="8"/>
      <c r="B106" s="63"/>
      <c r="C106" s="82"/>
      <c r="D106" s="12"/>
    </row>
    <row r="107" spans="1:4" ht="18.75" customHeight="1">
      <c r="A107" s="14"/>
      <c r="B107" s="63"/>
      <c r="C107" s="82"/>
      <c r="D107" s="12"/>
    </row>
    <row r="108" spans="1:4" ht="18.75" customHeight="1">
      <c r="A108" s="3"/>
      <c r="B108" s="70"/>
      <c r="C108" s="82"/>
      <c r="D108" s="12"/>
    </row>
    <row r="109" spans="1:4" ht="18.75" customHeight="1">
      <c r="A109" s="8"/>
      <c r="B109" s="85"/>
      <c r="C109" s="84"/>
      <c r="D109" s="20"/>
    </row>
    <row r="110" spans="1:4" ht="18.75" customHeight="1">
      <c r="A110" s="8"/>
      <c r="B110" s="171"/>
      <c r="C110" s="82"/>
      <c r="D110" s="12"/>
    </row>
    <row r="111" spans="1:4" ht="18.75" customHeight="1">
      <c r="A111" s="14"/>
      <c r="B111" s="63"/>
      <c r="C111" s="82"/>
      <c r="D111" s="12"/>
    </row>
    <row r="112" spans="1:4" ht="18.75" customHeight="1">
      <c r="A112" s="8"/>
      <c r="B112" s="63"/>
      <c r="C112" s="82"/>
      <c r="D112" s="12"/>
    </row>
    <row r="113" spans="1:4" ht="18.75" customHeight="1">
      <c r="A113" s="14"/>
      <c r="B113" s="63"/>
      <c r="C113" s="82"/>
      <c r="D113" s="12"/>
    </row>
    <row r="114" spans="1:4" ht="18.75" customHeight="1">
      <c r="A114" s="8"/>
      <c r="B114" s="171"/>
      <c r="C114" s="82"/>
      <c r="D114" s="12"/>
    </row>
    <row r="115" spans="1:4" ht="18.75" customHeight="1">
      <c r="A115" s="14"/>
      <c r="B115" s="63"/>
      <c r="C115" s="82"/>
      <c r="D115" s="12"/>
    </row>
    <row r="116" spans="1:4" ht="18.75" customHeight="1">
      <c r="A116" s="14"/>
      <c r="B116" s="63"/>
      <c r="C116" s="82"/>
      <c r="D116" s="12"/>
    </row>
    <row r="117" spans="1:4" ht="18.75" customHeight="1">
      <c r="A117" s="14"/>
      <c r="B117" s="63"/>
      <c r="C117" s="82"/>
      <c r="D117" s="12"/>
    </row>
    <row r="118" spans="1:4" ht="18.75" customHeight="1">
      <c r="A118" s="14"/>
      <c r="B118" s="63"/>
      <c r="C118" s="82"/>
      <c r="D118" s="12"/>
    </row>
    <row r="119" spans="1:4" ht="18.75" customHeight="1">
      <c r="A119" s="14"/>
      <c r="B119" s="63"/>
      <c r="C119" s="82"/>
      <c r="D119" s="12"/>
    </row>
    <row r="120" spans="1:4" ht="18.75" customHeight="1">
      <c r="A120" s="14"/>
      <c r="B120" s="63"/>
      <c r="C120" s="82"/>
      <c r="D120" s="12"/>
    </row>
    <row r="121" spans="1:4" ht="18.75" customHeight="1">
      <c r="A121" s="8"/>
      <c r="B121" s="85"/>
      <c r="C121" s="84"/>
      <c r="D121" s="20"/>
    </row>
    <row r="122" spans="1:4" ht="18.75" customHeight="1">
      <c r="A122" s="3"/>
      <c r="B122" s="63"/>
      <c r="C122" s="84"/>
      <c r="D122" s="12"/>
    </row>
    <row r="123" spans="1:4" ht="18.75" customHeight="1">
      <c r="A123" s="14"/>
      <c r="B123" s="63"/>
      <c r="C123" s="82"/>
      <c r="D123" s="12"/>
    </row>
    <row r="124" spans="1:4" ht="18.75" customHeight="1">
      <c r="A124" s="14"/>
      <c r="B124" s="63"/>
      <c r="C124" s="82"/>
      <c r="D124" s="12"/>
    </row>
    <row r="125" spans="1:4" ht="18.75" customHeight="1">
      <c r="A125" s="14"/>
      <c r="B125" s="63"/>
      <c r="C125" s="82"/>
      <c r="D125" s="12"/>
    </row>
    <row r="126" spans="1:4" ht="18.75" customHeight="1">
      <c r="A126" s="14"/>
      <c r="B126" s="63"/>
      <c r="C126" s="82"/>
      <c r="D126" s="12"/>
    </row>
    <row r="127" spans="1:4" ht="18.75" customHeight="1">
      <c r="A127" s="8"/>
      <c r="B127" s="85"/>
      <c r="C127" s="82"/>
      <c r="D127" s="12"/>
    </row>
    <row r="128" spans="1:4" ht="18.75" customHeight="1">
      <c r="A128" s="14"/>
      <c r="B128" s="88"/>
      <c r="C128" s="82"/>
      <c r="D128" s="12"/>
    </row>
  </sheetData>
  <sheetProtection/>
  <mergeCells count="17">
    <mergeCell ref="A5:P5"/>
    <mergeCell ref="A7:B8"/>
    <mergeCell ref="C7:C8"/>
    <mergeCell ref="D7:D8"/>
    <mergeCell ref="E80:P80"/>
    <mergeCell ref="J7:J8"/>
    <mergeCell ref="I7:I8"/>
    <mergeCell ref="H7:H8"/>
    <mergeCell ref="G7:G8"/>
    <mergeCell ref="E7:E8"/>
    <mergeCell ref="K7:K8"/>
    <mergeCell ref="P7:P8"/>
    <mergeCell ref="N7:N8"/>
    <mergeCell ref="M7:M8"/>
    <mergeCell ref="O7:O8"/>
    <mergeCell ref="F7:F8"/>
    <mergeCell ref="L7:L8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2014-06-25T06:51:05Z</cp:lastPrinted>
  <dcterms:created xsi:type="dcterms:W3CDTF">1998-04-01T01:31:21Z</dcterms:created>
  <dcterms:modified xsi:type="dcterms:W3CDTF">2014-06-25T06:51:26Z</dcterms:modified>
  <cp:category/>
  <cp:version/>
  <cp:contentType/>
  <cp:contentStatus/>
</cp:coreProperties>
</file>