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80" windowWidth="9690" windowHeight="5100" activeTab="3"/>
  </bookViews>
  <sheets>
    <sheet name="２７２" sheetId="1" r:id="rId1"/>
    <sheet name="２７４" sheetId="2" r:id="rId2"/>
    <sheet name="２７６" sheetId="3" r:id="rId3"/>
    <sheet name="２７８" sheetId="4" r:id="rId4"/>
  </sheets>
  <definedNames>
    <definedName name="_xlnm.Print_Area" localSheetId="0">'２７２'!$A$1:$AC$66</definedName>
  </definedNames>
  <calcPr fullCalcOnLoad="1"/>
</workbook>
</file>

<file path=xl/sharedStrings.xml><?xml version="1.0" encoding="utf-8"?>
<sst xmlns="http://schemas.openxmlformats.org/spreadsheetml/2006/main" count="554" uniqueCount="334">
  <si>
    <t>代</t>
  </si>
  <si>
    <t>就任年月日</t>
  </si>
  <si>
    <t>退任年月日</t>
  </si>
  <si>
    <t>明治５年</t>
  </si>
  <si>
    <t>(金沢藩知事)</t>
  </si>
  <si>
    <t>７月14日</t>
  </si>
  <si>
    <t>11月20日</t>
  </si>
  <si>
    <t>(大聖寺藩知事)</t>
  </si>
  <si>
    <t>〃 6.12.18</t>
  </si>
  <si>
    <t>明 8. 8.31</t>
  </si>
  <si>
    <t>〃 7. 6.28</t>
  </si>
  <si>
    <t>江沼郡</t>
  </si>
  <si>
    <t>大聖寺藩―大聖寺県</t>
  </si>
  <si>
    <t>金 沢 県</t>
  </si>
  <si>
    <t>〃 8. 4.27</t>
  </si>
  <si>
    <t>〃12. 2.24</t>
  </si>
  <si>
    <t>〃 9. 4. 6</t>
  </si>
  <si>
    <t>能美郡一部</t>
  </si>
  <si>
    <t>〃12. 3. 3</t>
  </si>
  <si>
    <t>〃16. 1.19</t>
  </si>
  <si>
    <t>〃10. 1.15</t>
  </si>
  <si>
    <t>能美郡大部</t>
  </si>
  <si>
    <t>２月２日</t>
  </si>
  <si>
    <t>〃19. 7.19</t>
  </si>
  <si>
    <t>〃12. 2.10</t>
  </si>
  <si>
    <t>加</t>
  </si>
  <si>
    <t>石川郡</t>
  </si>
  <si>
    <t>石川県に</t>
  </si>
  <si>
    <t>石 川 県→</t>
  </si>
  <si>
    <t>〃23. 5.21</t>
  </si>
  <si>
    <t>〃13. 1.11</t>
  </si>
  <si>
    <t>河北郡</t>
  </si>
  <si>
    <t>改む</t>
  </si>
  <si>
    <t>〃24. 4. 9</t>
  </si>
  <si>
    <t>〃14. 4.17</t>
  </si>
  <si>
    <t>石 川 県</t>
  </si>
  <si>
    <t>〃25. 1.13</t>
  </si>
  <si>
    <t>羽咋郡</t>
  </si>
  <si>
    <t>〃25. 1.22</t>
  </si>
  <si>
    <t>〃25. 2. 2</t>
  </si>
  <si>
    <t>〃16. 1. 7</t>
  </si>
  <si>
    <t>鹿島郡</t>
  </si>
  <si>
    <t>金 沢 藩―金 沢 県</t>
  </si>
  <si>
    <t>〃25. 3. 8</t>
  </si>
  <si>
    <t>〃26. 3.22</t>
  </si>
  <si>
    <t>〃19. 8. 1</t>
  </si>
  <si>
    <t>賀</t>
  </si>
  <si>
    <t>鳳至郡</t>
  </si>
  <si>
    <t>七 尾 県</t>
  </si>
  <si>
    <t>〃26. 4. 5</t>
  </si>
  <si>
    <t>〃29.12.26</t>
  </si>
  <si>
    <t>〃20.10.27</t>
  </si>
  <si>
    <t>珠洲郡</t>
  </si>
  <si>
    <t>〃31. 7. 7</t>
  </si>
  <si>
    <t>〃21. 6. 8</t>
  </si>
  <si>
    <t>〃31. 7.16</t>
  </si>
  <si>
    <t>〃33.10.31</t>
  </si>
  <si>
    <t>〃22. 2. 4</t>
  </si>
  <si>
    <t>射水郡</t>
  </si>
  <si>
    <t>〃35. 5.12</t>
  </si>
  <si>
    <t>〃22. 4.12</t>
  </si>
  <si>
    <t>礪波郡</t>
  </si>
  <si>
    <t>〃43. 6.14</t>
  </si>
  <si>
    <t>〃26. 4. 4</t>
  </si>
  <si>
    <t>新川郡大部</t>
  </si>
  <si>
    <t>新 川 県</t>
  </si>
  <si>
    <t>富 山 県→</t>
  </si>
  <si>
    <t>大元.12.30</t>
  </si>
  <si>
    <t>〃26. 4.30</t>
  </si>
  <si>
    <t>〃30. 1.19</t>
  </si>
  <si>
    <t>新川郡一部</t>
  </si>
  <si>
    <t>〃 3. 4.28</t>
  </si>
  <si>
    <t>〃34. 2.19</t>
  </si>
  <si>
    <t>婦負郡</t>
  </si>
  <si>
    <t>富 山 藩―富 山 県</t>
  </si>
  <si>
    <t>〃 4. 4. 1</t>
  </si>
  <si>
    <t>〃34. 2.20</t>
  </si>
  <si>
    <t>〃38. 2.19</t>
  </si>
  <si>
    <t>〃 5.10.13</t>
  </si>
  <si>
    <t>〃38. 2.20</t>
  </si>
  <si>
    <t>〃42. 2.19</t>
  </si>
  <si>
    <t>〃10. 6. 3</t>
  </si>
  <si>
    <t>〃42. 2.20</t>
  </si>
  <si>
    <t>〃46. 2.19</t>
  </si>
  <si>
    <t>丹生、足羽</t>
  </si>
  <si>
    <t>福 井 県へ</t>
  </si>
  <si>
    <t>〃11.10.26</t>
  </si>
  <si>
    <t>〃46. 2.20</t>
  </si>
  <si>
    <t>〃50. 2.19</t>
  </si>
  <si>
    <t>越　　前</t>
  </si>
  <si>
    <t>大野、今立</t>
  </si>
  <si>
    <t>〃12.10.25</t>
  </si>
  <si>
    <t>〃50. 2.20</t>
  </si>
  <si>
    <t>〃54. 2.19</t>
  </si>
  <si>
    <t>吉田の七郡</t>
  </si>
  <si>
    <t>〃13. 6.24</t>
  </si>
  <si>
    <t>〃54. 2.20</t>
  </si>
  <si>
    <t>〃58. 2.19</t>
  </si>
  <si>
    <t>〃15. 9.29</t>
  </si>
  <si>
    <t>〃58. 2.20</t>
  </si>
  <si>
    <t>〃62. 2.19</t>
  </si>
  <si>
    <t>昭 2. 5.17</t>
  </si>
  <si>
    <t>〃62. 2.20</t>
  </si>
  <si>
    <t>平 3. 2.19</t>
  </si>
  <si>
    <t>〃 2. 5.17</t>
  </si>
  <si>
    <t>平 3. 2.20</t>
  </si>
  <si>
    <t>〃 6. 2. 2</t>
  </si>
  <si>
    <t>〃 2. 5.18</t>
  </si>
  <si>
    <t>〃 2.11. 7</t>
  </si>
  <si>
    <t>〃 4. 7. 6</t>
  </si>
  <si>
    <t>桐　山　純　孝</t>
  </si>
  <si>
    <t>山　口　安　憲</t>
  </si>
  <si>
    <t>千　坂　高　雅</t>
  </si>
  <si>
    <t>舘　　　哲　二</t>
  </si>
  <si>
    <t>岩　村　高　俊</t>
  </si>
  <si>
    <t>生　駒　高　常</t>
  </si>
  <si>
    <t>児　玉　政　介</t>
  </si>
  <si>
    <t>船　越　　　衛</t>
  </si>
  <si>
    <t>近　藤　駿　介</t>
  </si>
  <si>
    <t>岩　山　敬　義</t>
  </si>
  <si>
    <t>成　田　一　郎</t>
  </si>
  <si>
    <t>武　井　守　正</t>
  </si>
  <si>
    <t>土　居　章　平</t>
  </si>
  <si>
    <t>鈴　木　大　亮</t>
  </si>
  <si>
    <t>田　中　重　之</t>
  </si>
  <si>
    <t>三　間　正　弘</t>
  </si>
  <si>
    <t>平　井　　　章</t>
  </si>
  <si>
    <t>古　沢　　　滋</t>
  </si>
  <si>
    <t>伊　藤　謹　二</t>
  </si>
  <si>
    <t>志　波　三九郎</t>
  </si>
  <si>
    <t>広　岡　謙　二</t>
  </si>
  <si>
    <t>村　上　義　雄</t>
  </si>
  <si>
    <t>柴　野　和喜夫</t>
  </si>
  <si>
    <t>李　家　隆　介</t>
  </si>
  <si>
    <t>坂　　　仲　輔</t>
  </si>
  <si>
    <t>田　谷　充　実</t>
  </si>
  <si>
    <t>熊　谷　喜一郎</t>
  </si>
  <si>
    <t>大　田　政　弘</t>
  </si>
  <si>
    <t>中　西　陽　一</t>
  </si>
  <si>
    <t>土　岐　嘉　平</t>
  </si>
  <si>
    <t>沢　田　牛　麿</t>
  </si>
  <si>
    <t>山　県　治　郎</t>
  </si>
  <si>
    <t>長谷川　久　一</t>
  </si>
  <si>
    <t>長　　　延　連</t>
  </si>
  <si>
    <t>白　根　竹　介</t>
  </si>
  <si>
    <t>大　塚　惟　精</t>
  </si>
  <si>
    <t>横　山　助　成</t>
  </si>
  <si>
    <t>谷　本　正　憲</t>
  </si>
  <si>
    <t>中　山　佐之助</t>
  </si>
  <si>
    <t>野　村　政　明</t>
  </si>
  <si>
    <t>前　田　慶　寧</t>
  </si>
  <si>
    <t>中　野　邦　一</t>
  </si>
  <si>
    <t>前　田　利　鬯</t>
  </si>
  <si>
    <t>田　寺　俊　信</t>
  </si>
  <si>
    <t>内　田　政　風</t>
  </si>
  <si>
    <t>平　賀　　　周</t>
  </si>
  <si>
    <t>郡　　　祐　一</t>
  </si>
  <si>
    <t>（支藩）</t>
  </si>
  <si>
    <r>
      <t>富 山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藩</t>
    </r>
  </si>
  <si>
    <t>大聖寺藩</t>
  </si>
  <si>
    <t>藩</t>
  </si>
  <si>
    <t>加　賀</t>
  </si>
  <si>
    <t>能　登</t>
  </si>
  <si>
    <t>越　中</t>
  </si>
  <si>
    <t>１　　　歴　　　　代　　　　知　　　　事</t>
  </si>
  <si>
    <t>２　　藩　　県　　の　　廃　　置　　分　　合</t>
  </si>
  <si>
    <t xml:space="preserve">    明 2. 6</t>
  </si>
  <si>
    <t xml:space="preserve">    〃 2. 6</t>
  </si>
  <si>
    <r>
      <t>〃15. 1.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9</t>
    </r>
  </si>
  <si>
    <r>
      <t>〃30. 2.2</t>
    </r>
    <r>
      <rPr>
        <sz val="12"/>
        <rFont val="ＭＳ 明朝"/>
        <family val="1"/>
      </rPr>
      <t>4</t>
    </r>
  </si>
  <si>
    <r>
      <t>〃 6. 3.2</t>
    </r>
    <r>
      <rPr>
        <sz val="12"/>
        <rFont val="ＭＳ 明朝"/>
        <family val="1"/>
      </rPr>
      <t>9</t>
    </r>
  </si>
  <si>
    <r>
      <t>〃15. 9.2</t>
    </r>
    <r>
      <rPr>
        <sz val="12"/>
        <rFont val="ＭＳ 明朝"/>
        <family val="1"/>
      </rPr>
      <t>8</t>
    </r>
  </si>
  <si>
    <t>医　　　　　　　療</t>
  </si>
  <si>
    <t>学　校　数</t>
  </si>
  <si>
    <t>児　童　数</t>
  </si>
  <si>
    <t>教　員　数</t>
  </si>
  <si>
    <t>校</t>
  </si>
  <si>
    <t>人</t>
  </si>
  <si>
    <t>北海道</t>
  </si>
  <si>
    <t>青森</t>
  </si>
  <si>
    <t>岩手</t>
  </si>
  <si>
    <t>宮城</t>
  </si>
  <si>
    <t>秋田</t>
  </si>
  <si>
    <t>山形</t>
  </si>
  <si>
    <t>福島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</si>
  <si>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</si>
  <si>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</si>
  <si>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</si>
  <si>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</si>
  <si>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</si>
  <si>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</si>
  <si>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</si>
  <si>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</si>
  <si>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</si>
  <si>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</si>
  <si>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</si>
  <si>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</si>
  <si>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</si>
  <si>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</si>
  <si>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</si>
  <si>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</si>
  <si>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</si>
  <si>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</si>
  <si>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</si>
  <si>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</si>
  <si>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</si>
  <si>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</si>
  <si>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</si>
  <si>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</si>
  <si>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</si>
  <si>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</si>
  <si>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</si>
  <si>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</si>
  <si>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</si>
  <si>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</si>
  <si>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</si>
  <si>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</si>
  <si>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</si>
  <si>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</si>
  <si>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</si>
  <si>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</si>
  <si>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</si>
  <si>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</si>
  <si>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</si>
  <si>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調査期日等</t>
  </si>
  <si>
    <t>商　　　　業（飲食店除く）</t>
  </si>
  <si>
    <t>事業所数</t>
  </si>
  <si>
    <t>従業者数</t>
  </si>
  <si>
    <t>年間販売額</t>
  </si>
  <si>
    <t>計</t>
  </si>
  <si>
    <t>田</t>
  </si>
  <si>
    <t>ha</t>
  </si>
  <si>
    <t>人</t>
  </si>
  <si>
    <t>百万円</t>
  </si>
  <si>
    <t>円</t>
  </si>
  <si>
    <t>３　　都　　道　　府　　県　　勢　　一　　覧　</t>
  </si>
  <si>
    <t>男</t>
  </si>
  <si>
    <t>女</t>
  </si>
  <si>
    <t>k㎡</t>
  </si>
  <si>
    <t>千人</t>
  </si>
  <si>
    <t>戸</t>
  </si>
  <si>
    <t>7.10.1</t>
  </si>
  <si>
    <t>７年</t>
  </si>
  <si>
    <t>7.8.1</t>
  </si>
  <si>
    <t>6.12.31</t>
  </si>
  <si>
    <t>6.7.1</t>
  </si>
  <si>
    <t>7年</t>
  </si>
  <si>
    <t>7.5.1</t>
  </si>
  <si>
    <t>7.10.1</t>
  </si>
  <si>
    <t>3.7.1</t>
  </si>
  <si>
    <t>7.2.1</t>
  </si>
  <si>
    <t>…</t>
  </si>
  <si>
    <t>坂井、南条</t>
  </si>
  <si>
    <t>272　付　　　録</t>
  </si>
  <si>
    <t>付　　　録　273</t>
  </si>
  <si>
    <t>26　　付　　　　　　　　　　　　　　　　　録</t>
  </si>
  <si>
    <t>氏名</t>
  </si>
  <si>
    <t>注１．１代は参事、２代は権令、３代～５代は県令、６代以降は知事</t>
  </si>
  <si>
    <t>　２．42代までは「地方長官たる知事等」（官選）であり43代以降は知事（公選）</t>
  </si>
  <si>
    <t>藩政末期</t>
  </si>
  <si>
    <r>
      <t>明治２年
６月1</t>
    </r>
    <r>
      <rPr>
        <sz val="12"/>
        <rFont val="ＭＳ 明朝"/>
        <family val="1"/>
      </rPr>
      <t>7日</t>
    </r>
  </si>
  <si>
    <t>明治４年</t>
  </si>
  <si>
    <r>
      <t>明治５年
９月2</t>
    </r>
    <r>
      <rPr>
        <sz val="12"/>
        <rFont val="ＭＳ 明朝"/>
        <family val="1"/>
      </rPr>
      <t>5日</t>
    </r>
  </si>
  <si>
    <r>
      <t>明治９年
４月1</t>
    </r>
    <r>
      <rPr>
        <sz val="12"/>
        <rFont val="ＭＳ 明朝"/>
        <family val="1"/>
      </rPr>
      <t>8日</t>
    </r>
  </si>
  <si>
    <r>
      <t>明治1</t>
    </r>
    <r>
      <rPr>
        <sz val="12"/>
        <rFont val="ＭＳ 明朝"/>
        <family val="1"/>
      </rPr>
      <t>4年
２月７日</t>
    </r>
  </si>
  <si>
    <r>
      <t>明治1</t>
    </r>
    <r>
      <rPr>
        <sz val="12"/>
        <rFont val="ＭＳ 明朝"/>
        <family val="1"/>
      </rPr>
      <t>6年
５月９日</t>
    </r>
  </si>
  <si>
    <r>
      <t xml:space="preserve">    〃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9</t>
    </r>
  </si>
  <si>
    <t>〃 6. 1.20</t>
  </si>
  <si>
    <t>昭 4. 7. 6</t>
  </si>
  <si>
    <t>〃 6.12.18</t>
  </si>
  <si>
    <t>昭 6. 1.20</t>
  </si>
  <si>
    <t>総面積</t>
  </si>
  <si>
    <t>土地及び人口</t>
  </si>
  <si>
    <t>274　付　　　録</t>
  </si>
  <si>
    <t>付　　　録　275</t>
  </si>
  <si>
    <t>年次及び
都道府県別</t>
  </si>
  <si>
    <t>総人口</t>
  </si>
  <si>
    <t>性別</t>
  </si>
  <si>
    <t>出生数</t>
  </si>
  <si>
    <t>死亡数</t>
  </si>
  <si>
    <t>事業所数</t>
  </si>
  <si>
    <t>従業者数</t>
  </si>
  <si>
    <t>農家数</t>
  </si>
  <si>
    <t>農家人口</t>
  </si>
  <si>
    <t>農業就業人口</t>
  </si>
  <si>
    <t>事業所</t>
  </si>
  <si>
    <t>農林水産業</t>
  </si>
  <si>
    <t>平成３年</t>
  </si>
  <si>
    <t>　　４</t>
  </si>
  <si>
    <t>　　５</t>
  </si>
  <si>
    <t>　　６</t>
  </si>
  <si>
    <t>　　７</t>
  </si>
  <si>
    <t>茨木</t>
  </si>
  <si>
    <t xml:space="preserve">      　出生数、死亡数…厚生省統計情報部「人口動態統計（年報）概況」。全国には外国及び不詳の人数を含むので、個々の合計とは一致しない。</t>
  </si>
  <si>
    <t xml:space="preserve">      　農家数､農家人口､農家就業人口…農林水産省統計情報部｢農林水産省統計表｣｡平成３年より農家を販売農家に変更</t>
  </si>
  <si>
    <r>
      <t>資料　</t>
    </r>
    <r>
      <rPr>
        <sz val="10"/>
        <rFont val="ＭＳ 明朝"/>
        <family val="1"/>
      </rPr>
      <t>総　　面　　積…建設省国土地理院。県境未定地域は、その県計に含まないので、総面積には一致しない。</t>
    </r>
  </si>
  <si>
    <t xml:space="preserve">      　人　　　　　口…総務庁統計局「平成７年国勢調査報告」</t>
  </si>
  <si>
    <t xml:space="preserve">      　事　　業　　所…総務庁統計局「平成３年事業所統計調査報告」</t>
  </si>
  <si>
    <t>276　付　　　録</t>
  </si>
  <si>
    <t>付　　　録　277</t>
  </si>
  <si>
    <r>
      <t>都　　道　　府　　県　　勢　　一　　覧　</t>
    </r>
    <r>
      <rPr>
        <b/>
        <sz val="12"/>
        <rFont val="ＭＳ ゴシック"/>
        <family val="3"/>
      </rPr>
      <t>（つづき）</t>
    </r>
  </si>
  <si>
    <t>年次及び
都道府県別</t>
  </si>
  <si>
    <t>農林水産業</t>
  </si>
  <si>
    <t>耕地面積</t>
  </si>
  <si>
    <t>普通畑</t>
  </si>
  <si>
    <t>樹園地</t>
  </si>
  <si>
    <t>工　　業（従業者４人以上の事業所）</t>
  </si>
  <si>
    <t>商店数</t>
  </si>
  <si>
    <r>
      <t>製　造　品
出荷額</t>
    </r>
    <r>
      <rPr>
        <sz val="12"/>
        <rFont val="ＭＳ 明朝"/>
        <family val="1"/>
      </rPr>
      <t>等</t>
    </r>
  </si>
  <si>
    <t>１人平均月間
現金給与総額</t>
  </si>
  <si>
    <t>賃金</t>
  </si>
  <si>
    <r>
      <t>資料　</t>
    </r>
    <r>
      <rPr>
        <sz val="10"/>
        <rFont val="ＭＳ 明朝"/>
        <family val="1"/>
      </rPr>
      <t>耕地面積…農林水産省統計情報部「農林水産省統計表」。耕地面積の総面積から田、普通畑樹園地を差し引いたものは「牧草地」である。</t>
    </r>
  </si>
  <si>
    <r>
      <t>　　</t>
    </r>
    <r>
      <rPr>
        <sz val="12"/>
        <rFont val="ＭＳ 明朝"/>
        <family val="1"/>
      </rPr>
      <t xml:space="preserve">  </t>
    </r>
    <r>
      <rPr>
        <sz val="10"/>
        <rFont val="ＭＳ 明朝"/>
        <family val="1"/>
      </rPr>
      <t>工　  　　業…通産省「工業統計速報」。兵庫県の数値は回収された調査票の結果値である。</t>
    </r>
  </si>
  <si>
    <r>
      <t>　　　</t>
    </r>
    <r>
      <rPr>
        <sz val="10"/>
        <rFont val="ＭＳ 明朝"/>
        <family val="1"/>
      </rPr>
      <t>商　  　　業…通産省「商業統計」</t>
    </r>
  </si>
  <si>
    <r>
      <t>5.7～6.</t>
    </r>
    <r>
      <rPr>
        <sz val="12"/>
        <rFont val="ＭＳ 明朝"/>
        <family val="1"/>
      </rPr>
      <t>6</t>
    </r>
  </si>
  <si>
    <t>278　付　　　録</t>
  </si>
  <si>
    <t>付　　　録　279</t>
  </si>
  <si>
    <r>
      <t>　都　　道　　府　　県　　勢　　一　　覧　</t>
    </r>
    <r>
      <rPr>
        <b/>
        <sz val="12"/>
        <rFont val="ＭＳ ゴシック"/>
        <family val="3"/>
      </rPr>
      <t>（つづき）</t>
    </r>
  </si>
  <si>
    <t>教育</t>
  </si>
  <si>
    <t>小学校</t>
  </si>
  <si>
    <t>中学校</t>
  </si>
  <si>
    <t>高等学校</t>
  </si>
  <si>
    <t>学校数</t>
  </si>
  <si>
    <t>生徒数</t>
  </si>
  <si>
    <t>教員数</t>
  </si>
  <si>
    <t>医師数</t>
  </si>
  <si>
    <t>看護婦（士）・
准看護師（士）数</t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</si>
  <si>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４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</si>
  <si>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</t>
    </r>
  </si>
  <si>
    <r>
      <t>　 ７</t>
    </r>
  </si>
  <si>
    <t>茨木</t>
  </si>
  <si>
    <r>
      <t>資料　</t>
    </r>
    <r>
      <rPr>
        <sz val="10"/>
        <rFont val="ＭＳ 明朝"/>
        <family val="1"/>
      </rPr>
      <t>教　　育…文部省「学校基本調査」</t>
    </r>
  </si>
  <si>
    <r>
      <t>　　</t>
    </r>
    <r>
      <rPr>
        <sz val="12"/>
        <rFont val="ＭＳ 明朝"/>
        <family val="1"/>
      </rPr>
      <t xml:space="preserve">  </t>
    </r>
    <r>
      <rPr>
        <sz val="10"/>
        <rFont val="ＭＳ 明朝"/>
        <family val="1"/>
      </rPr>
      <t>医　　療…厚生省「医師、歯科医師、薬剤師調査」及び「衛生行政業務報告」（就業地）</t>
    </r>
  </si>
  <si>
    <r>
      <t>　 ６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</si>
</sst>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);[Red]\(#,##0\)"/>
    <numFmt numFmtId="201" formatCode="#,##0_ ;[Red]\-#,##0\ "/>
    <numFmt numFmtId="202" formatCode="\(#,##0\);\-#,##0"/>
  </numFmts>
  <fonts count="5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vertical="top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 vertical="top"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200" fontId="0" fillId="0" borderId="15" xfId="0" applyNumberFormat="1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quotePrefix="1">
      <alignment horizontal="lef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 vertical="center"/>
    </xf>
    <xf numFmtId="20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49" applyFont="1" applyFill="1" applyBorder="1" applyAlignment="1" applyProtection="1">
      <alignment horizontal="right" vertical="center"/>
      <protection/>
    </xf>
    <xf numFmtId="0" fontId="10" fillId="0" borderId="18" xfId="0" applyFont="1" applyFill="1" applyBorder="1" applyAlignment="1" applyProtection="1">
      <alignment horizontal="distributed" vertical="center"/>
      <protection/>
    </xf>
    <xf numFmtId="38" fontId="10" fillId="0" borderId="0" xfId="0" applyNumberFormat="1" applyFont="1" applyFill="1" applyBorder="1" applyAlignment="1" applyProtection="1">
      <alignment vertical="center"/>
      <protection/>
    </xf>
    <xf numFmtId="38" fontId="10" fillId="0" borderId="0" xfId="49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38" fontId="11" fillId="0" borderId="0" xfId="49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37" fontId="10" fillId="0" borderId="15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8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202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>
      <alignment horizontal="distributed" vertical="center"/>
    </xf>
    <xf numFmtId="0" fontId="9" fillId="0" borderId="18" xfId="0" applyFont="1" applyFill="1" applyBorder="1" applyAlignment="1" applyProtection="1" quotePrefix="1">
      <alignment horizontal="center" vertical="center"/>
      <protection/>
    </xf>
    <xf numFmtId="0" fontId="10" fillId="0" borderId="18" xfId="0" applyFont="1" applyFill="1" applyBorder="1" applyAlignment="1" applyProtection="1" quotePrefix="1">
      <alignment horizontal="center" vertical="center"/>
      <protection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right" vertical="center"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37" fontId="9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 quotePrefix="1">
      <alignment horizontal="center" vertical="center" wrapText="1"/>
      <protection/>
    </xf>
    <xf numFmtId="0" fontId="0" fillId="0" borderId="26" xfId="0" applyFont="1" applyFill="1" applyBorder="1" applyAlignment="1" applyProtection="1" quotePrefix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 quotePrefix="1">
      <alignment horizontal="center" vertical="center" wrapText="1"/>
      <protection/>
    </xf>
    <xf numFmtId="0" fontId="0" fillId="0" borderId="17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33" xfId="0" applyFont="1" applyFill="1" applyBorder="1" applyAlignment="1" applyProtection="1" quotePrefix="1">
      <alignment horizontal="center" vertical="center" wrapText="1"/>
      <protection/>
    </xf>
    <xf numFmtId="0" fontId="0" fillId="0" borderId="19" xfId="0" applyFont="1" applyFill="1" applyBorder="1" applyAlignment="1" applyProtection="1" quotePrefix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>
      <alignment horizontal="distributed" vertical="center"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distributed" vertical="center" wrapText="1"/>
      <protection/>
    </xf>
    <xf numFmtId="0" fontId="0" fillId="0" borderId="35" xfId="0" applyFont="1" applyFill="1" applyBorder="1" applyAlignment="1" applyProtection="1">
      <alignment horizontal="distributed" vertical="center" wrapText="1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0" fontId="0" fillId="0" borderId="20" xfId="0" applyBorder="1" applyAlignment="1">
      <alignment horizontal="distributed" vertical="center" wrapText="1"/>
    </xf>
    <xf numFmtId="38" fontId="0" fillId="0" borderId="0" xfId="49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64"/>
  <sheetViews>
    <sheetView showGridLines="0" defaultGridColor="0" zoomScalePageLayoutView="0" colorId="27" workbookViewId="0" topLeftCell="A2">
      <selection activeCell="A16" sqref="A16"/>
    </sheetView>
  </sheetViews>
  <sheetFormatPr defaultColWidth="10.59765625" defaultRowHeight="15"/>
  <cols>
    <col min="1" max="1" width="4.59765625" style="9" customWidth="1"/>
    <col min="2" max="4" width="18.09765625" style="9" customWidth="1"/>
    <col min="5" max="5" width="4.59765625" style="9" customWidth="1"/>
    <col min="6" max="8" width="18.09765625" style="9" customWidth="1"/>
    <col min="9" max="9" width="22.5" style="9" customWidth="1"/>
    <col min="10" max="10" width="5.69921875" style="9" customWidth="1"/>
    <col min="11" max="11" width="2.09765625" style="9" customWidth="1"/>
    <col min="12" max="12" width="9.3984375" style="9" customWidth="1"/>
    <col min="13" max="13" width="2.09765625" style="9" customWidth="1"/>
    <col min="14" max="14" width="10.8984375" style="9" customWidth="1"/>
    <col min="15" max="15" width="2.09765625" style="9" customWidth="1"/>
    <col min="16" max="16" width="8.59765625" style="9" customWidth="1"/>
    <col min="17" max="17" width="2.09765625" style="9" customWidth="1"/>
    <col min="18" max="18" width="9" style="9" customWidth="1"/>
    <col min="19" max="19" width="10" style="9" customWidth="1"/>
    <col min="20" max="20" width="2.09765625" style="9" customWidth="1"/>
    <col min="21" max="21" width="9.3984375" style="9" customWidth="1"/>
    <col min="22" max="22" width="2.09765625" style="9" customWidth="1"/>
    <col min="23" max="23" width="10.8984375" style="9" customWidth="1"/>
    <col min="24" max="24" width="2.09765625" style="9" customWidth="1"/>
    <col min="25" max="25" width="8.59765625" style="9" customWidth="1"/>
    <col min="26" max="26" width="2.09765625" style="9" customWidth="1"/>
    <col min="27" max="27" width="8.59765625" style="9" customWidth="1"/>
    <col min="28" max="28" width="2.09765625" style="9" customWidth="1"/>
    <col min="29" max="29" width="10.19921875" style="9" customWidth="1"/>
    <col min="30" max="16384" width="10.59765625" style="9" customWidth="1"/>
  </cols>
  <sheetData>
    <row r="1" spans="1:29" s="24" customFormat="1" ht="21.75" customHeight="1">
      <c r="A1" s="23" t="s">
        <v>253</v>
      </c>
      <c r="AC1" s="25" t="s">
        <v>254</v>
      </c>
    </row>
    <row r="2" spans="1:255" s="6" customFormat="1" ht="39.75" customHeight="1">
      <c r="A2" s="137" t="s">
        <v>255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8" customFormat="1" ht="39.75" customHeight="1">
      <c r="A3" s="136" t="s">
        <v>164</v>
      </c>
      <c r="B3" s="136"/>
      <c r="C3" s="136"/>
      <c r="D3" s="136"/>
      <c r="E3" s="136"/>
      <c r="F3" s="136"/>
      <c r="G3" s="136"/>
      <c r="H3" s="136"/>
      <c r="I3" s="7"/>
      <c r="J3" s="136" t="s">
        <v>165</v>
      </c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ht="25.5" customHeight="1" thickBot="1"/>
    <row r="5" spans="1:29" ht="39.75" customHeight="1">
      <c r="A5" s="1" t="s">
        <v>0</v>
      </c>
      <c r="B5" s="100" t="s">
        <v>256</v>
      </c>
      <c r="C5" s="1" t="s">
        <v>1</v>
      </c>
      <c r="D5" s="2" t="s">
        <v>2</v>
      </c>
      <c r="E5" s="1" t="s">
        <v>0</v>
      </c>
      <c r="F5" s="100" t="s">
        <v>256</v>
      </c>
      <c r="G5" s="1" t="s">
        <v>1</v>
      </c>
      <c r="H5" s="3" t="s">
        <v>2</v>
      </c>
      <c r="I5" s="4"/>
      <c r="J5" s="131" t="s">
        <v>259</v>
      </c>
      <c r="K5" s="131"/>
      <c r="L5" s="131"/>
      <c r="M5" s="131"/>
      <c r="N5" s="131"/>
      <c r="O5" s="131"/>
      <c r="P5" s="132"/>
      <c r="Q5" s="126" t="s">
        <v>260</v>
      </c>
      <c r="R5" s="140"/>
      <c r="S5" s="142" t="s">
        <v>261</v>
      </c>
      <c r="T5" s="143"/>
      <c r="U5" s="143"/>
      <c r="V5" s="123" t="s">
        <v>262</v>
      </c>
      <c r="W5" s="124"/>
      <c r="X5" s="123" t="s">
        <v>263</v>
      </c>
      <c r="Y5" s="124"/>
      <c r="Z5" s="123" t="s">
        <v>264</v>
      </c>
      <c r="AA5" s="124"/>
      <c r="AB5" s="126" t="s">
        <v>265</v>
      </c>
      <c r="AC5" s="127"/>
    </row>
    <row r="6" spans="1:29" ht="15.75" customHeight="1">
      <c r="A6" s="10"/>
      <c r="B6" s="34" t="s">
        <v>150</v>
      </c>
      <c r="C6" s="35" t="s">
        <v>166</v>
      </c>
      <c r="D6" s="36" t="s">
        <v>4</v>
      </c>
      <c r="E6" s="10">
        <v>28</v>
      </c>
      <c r="F6" s="34" t="s">
        <v>151</v>
      </c>
      <c r="G6" s="34" t="s">
        <v>268</v>
      </c>
      <c r="H6" s="105" t="s">
        <v>270</v>
      </c>
      <c r="I6" s="4"/>
      <c r="J6" s="133"/>
      <c r="K6" s="133"/>
      <c r="L6" s="133"/>
      <c r="M6" s="133"/>
      <c r="N6" s="133"/>
      <c r="O6" s="133"/>
      <c r="P6" s="134"/>
      <c r="Q6" s="128"/>
      <c r="R6" s="141"/>
      <c r="S6" s="26" t="s">
        <v>5</v>
      </c>
      <c r="T6" s="144" t="s">
        <v>6</v>
      </c>
      <c r="U6" s="145"/>
      <c r="V6" s="125"/>
      <c r="W6" s="125"/>
      <c r="X6" s="125"/>
      <c r="Y6" s="125"/>
      <c r="Z6" s="125"/>
      <c r="AA6" s="125"/>
      <c r="AB6" s="128"/>
      <c r="AC6" s="128"/>
    </row>
    <row r="7" spans="2:14" ht="15" customHeight="1">
      <c r="B7" s="37"/>
      <c r="C7" s="37"/>
      <c r="D7" s="38"/>
      <c r="E7" s="104"/>
      <c r="F7" s="103"/>
      <c r="G7" s="98"/>
      <c r="H7" s="10"/>
      <c r="N7" s="138" t="s">
        <v>11</v>
      </c>
    </row>
    <row r="8" spans="1:14" ht="15" customHeight="1">
      <c r="A8" s="10"/>
      <c r="B8" s="39" t="s">
        <v>152</v>
      </c>
      <c r="C8" s="40" t="s">
        <v>167</v>
      </c>
      <c r="D8" s="41" t="s">
        <v>7</v>
      </c>
      <c r="E8" s="10">
        <v>29</v>
      </c>
      <c r="F8" s="39" t="s">
        <v>153</v>
      </c>
      <c r="G8" s="39" t="s">
        <v>267</v>
      </c>
      <c r="H8" s="10" t="s">
        <v>269</v>
      </c>
      <c r="N8" s="138"/>
    </row>
    <row r="9" spans="2:28" ht="15" customHeight="1">
      <c r="B9" s="37"/>
      <c r="C9" s="37"/>
      <c r="D9" s="38"/>
      <c r="F9" s="37"/>
      <c r="G9" s="37"/>
      <c r="I9" s="4"/>
      <c r="J9" s="4"/>
      <c r="K9" s="7"/>
      <c r="L9" s="30" t="s">
        <v>159</v>
      </c>
      <c r="M9" s="11"/>
      <c r="N9" s="139"/>
      <c r="O9" s="12"/>
      <c r="P9" s="4"/>
      <c r="Q9" s="12"/>
      <c r="R9" s="146" t="s">
        <v>12</v>
      </c>
      <c r="S9" s="130"/>
      <c r="T9" s="12"/>
      <c r="V9" s="11"/>
      <c r="W9" s="13"/>
      <c r="X9" s="12"/>
      <c r="Y9" s="4"/>
      <c r="Z9" s="12"/>
      <c r="AA9" s="4"/>
      <c r="AB9" s="12"/>
    </row>
    <row r="10" spans="1:28" ht="15" customHeight="1">
      <c r="A10" s="10">
        <v>1</v>
      </c>
      <c r="B10" s="39" t="s">
        <v>154</v>
      </c>
      <c r="C10" s="40" t="s">
        <v>266</v>
      </c>
      <c r="D10" s="41" t="s">
        <v>9</v>
      </c>
      <c r="E10" s="10">
        <v>30</v>
      </c>
      <c r="F10" s="39" t="s">
        <v>155</v>
      </c>
      <c r="G10" s="39" t="s">
        <v>8</v>
      </c>
      <c r="H10" s="10" t="s">
        <v>10</v>
      </c>
      <c r="I10" s="4"/>
      <c r="J10" s="4"/>
      <c r="K10" s="14"/>
      <c r="L10" s="31" t="s">
        <v>157</v>
      </c>
      <c r="M10" s="15"/>
      <c r="N10" s="130" t="s">
        <v>17</v>
      </c>
      <c r="O10" s="16"/>
      <c r="P10" s="4"/>
      <c r="Q10" s="17"/>
      <c r="R10" s="146"/>
      <c r="S10" s="130"/>
      <c r="T10" s="16"/>
      <c r="V10" s="4"/>
      <c r="W10" s="13"/>
      <c r="X10" s="16"/>
      <c r="Y10" s="4"/>
      <c r="Z10" s="16"/>
      <c r="AA10" s="4"/>
      <c r="AB10" s="16"/>
    </row>
    <row r="11" spans="2:28" ht="15" customHeight="1">
      <c r="B11" s="37"/>
      <c r="C11" s="37"/>
      <c r="D11" s="38"/>
      <c r="F11" s="37"/>
      <c r="G11" s="37"/>
      <c r="I11" s="4"/>
      <c r="J11" s="4"/>
      <c r="K11" s="13"/>
      <c r="L11" s="28"/>
      <c r="M11" s="10"/>
      <c r="N11" s="130"/>
      <c r="O11" s="16"/>
      <c r="P11" s="4"/>
      <c r="Q11" s="7"/>
      <c r="R11" s="4"/>
      <c r="S11" s="4"/>
      <c r="T11" s="16"/>
      <c r="U11" s="4" t="s">
        <v>13</v>
      </c>
      <c r="V11" s="4"/>
      <c r="W11" s="13"/>
      <c r="X11" s="16"/>
      <c r="Y11" s="4"/>
      <c r="Z11" s="16"/>
      <c r="AA11" s="4"/>
      <c r="AB11" s="16"/>
    </row>
    <row r="12" spans="1:28" ht="15" customHeight="1">
      <c r="A12" s="10">
        <v>2</v>
      </c>
      <c r="B12" s="39" t="s">
        <v>110</v>
      </c>
      <c r="C12" s="39" t="s">
        <v>14</v>
      </c>
      <c r="D12" s="41" t="s">
        <v>15</v>
      </c>
      <c r="E12" s="10">
        <v>31</v>
      </c>
      <c r="F12" s="39" t="s">
        <v>111</v>
      </c>
      <c r="G12" s="39" t="s">
        <v>10</v>
      </c>
      <c r="H12" s="10" t="s">
        <v>16</v>
      </c>
      <c r="I12" s="4"/>
      <c r="J12" s="4"/>
      <c r="K12" s="13"/>
      <c r="L12" s="4"/>
      <c r="M12" s="4"/>
      <c r="N12" s="130" t="s">
        <v>21</v>
      </c>
      <c r="O12" s="16"/>
      <c r="P12" s="147" t="s">
        <v>161</v>
      </c>
      <c r="Q12" s="4"/>
      <c r="R12" s="4"/>
      <c r="S12" s="4"/>
      <c r="T12" s="16"/>
      <c r="V12" s="4"/>
      <c r="W12" s="13"/>
      <c r="X12" s="16"/>
      <c r="Y12" s="4"/>
      <c r="Z12" s="16"/>
      <c r="AA12" s="4"/>
      <c r="AB12" s="16"/>
    </row>
    <row r="13" spans="2:28" ht="15" customHeight="1">
      <c r="B13" s="37"/>
      <c r="C13" s="37"/>
      <c r="D13" s="38"/>
      <c r="F13" s="37"/>
      <c r="G13" s="37"/>
      <c r="I13" s="4"/>
      <c r="J13" s="18" t="s">
        <v>25</v>
      </c>
      <c r="K13" s="13"/>
      <c r="L13" s="4"/>
      <c r="M13" s="4"/>
      <c r="N13" s="130"/>
      <c r="O13" s="16"/>
      <c r="P13" s="147"/>
      <c r="Q13" s="12"/>
      <c r="R13" s="4"/>
      <c r="S13" s="4"/>
      <c r="T13" s="16"/>
      <c r="U13" s="4" t="s">
        <v>3</v>
      </c>
      <c r="V13" s="4"/>
      <c r="W13" s="13"/>
      <c r="X13" s="16"/>
      <c r="Y13" s="4"/>
      <c r="Z13" s="16"/>
      <c r="AA13" s="4"/>
      <c r="AB13" s="16"/>
    </row>
    <row r="14" spans="1:29" ht="15" customHeight="1">
      <c r="A14" s="10">
        <v>3</v>
      </c>
      <c r="B14" s="39" t="s">
        <v>112</v>
      </c>
      <c r="C14" s="39" t="s">
        <v>18</v>
      </c>
      <c r="D14" s="41" t="s">
        <v>19</v>
      </c>
      <c r="E14" s="10">
        <v>32</v>
      </c>
      <c r="F14" s="39" t="s">
        <v>113</v>
      </c>
      <c r="G14" s="39" t="s">
        <v>16</v>
      </c>
      <c r="H14" s="10" t="s">
        <v>20</v>
      </c>
      <c r="I14" s="4"/>
      <c r="J14" s="4"/>
      <c r="K14" s="13"/>
      <c r="L14" s="4"/>
      <c r="M14" s="4"/>
      <c r="N14" s="130" t="s">
        <v>26</v>
      </c>
      <c r="O14" s="16"/>
      <c r="P14" s="33"/>
      <c r="Q14" s="16"/>
      <c r="R14" s="4"/>
      <c r="S14" s="4"/>
      <c r="T14" s="16"/>
      <c r="U14" s="4" t="s">
        <v>22</v>
      </c>
      <c r="V14" s="16"/>
      <c r="W14" s="7"/>
      <c r="X14" s="16"/>
      <c r="Y14" s="4"/>
      <c r="Z14" s="16"/>
      <c r="AA14" s="4"/>
      <c r="AB14" s="16"/>
      <c r="AC14" s="9" t="s">
        <v>28</v>
      </c>
    </row>
    <row r="15" spans="2:28" ht="15" customHeight="1">
      <c r="B15" s="37"/>
      <c r="C15" s="37"/>
      <c r="D15" s="38"/>
      <c r="F15" s="37"/>
      <c r="G15" s="37"/>
      <c r="I15" s="4"/>
      <c r="J15" s="4"/>
      <c r="K15" s="13"/>
      <c r="L15" s="4"/>
      <c r="M15" s="4"/>
      <c r="N15" s="130"/>
      <c r="O15" s="16"/>
      <c r="P15" s="10"/>
      <c r="Q15" s="16"/>
      <c r="R15" s="4"/>
      <c r="S15" s="4"/>
      <c r="T15" s="16"/>
      <c r="U15" s="4" t="s">
        <v>27</v>
      </c>
      <c r="V15" s="16"/>
      <c r="W15" s="7"/>
      <c r="X15" s="16"/>
      <c r="Y15" s="4"/>
      <c r="Z15" s="16"/>
      <c r="AA15" s="4"/>
      <c r="AB15" s="16"/>
    </row>
    <row r="16" spans="1:28" ht="15" customHeight="1">
      <c r="A16" s="10">
        <v>4</v>
      </c>
      <c r="B16" s="39" t="s">
        <v>114</v>
      </c>
      <c r="C16" s="39" t="s">
        <v>19</v>
      </c>
      <c r="D16" s="41" t="s">
        <v>23</v>
      </c>
      <c r="E16" s="10">
        <v>33</v>
      </c>
      <c r="F16" s="39" t="s">
        <v>115</v>
      </c>
      <c r="G16" s="39" t="s">
        <v>20</v>
      </c>
      <c r="H16" s="10" t="s">
        <v>24</v>
      </c>
      <c r="I16" s="4"/>
      <c r="J16" s="4"/>
      <c r="K16" s="13"/>
      <c r="L16" s="4"/>
      <c r="M16" s="4"/>
      <c r="N16" s="129" t="s">
        <v>31</v>
      </c>
      <c r="O16" s="17"/>
      <c r="P16" s="4"/>
      <c r="Q16" s="16"/>
      <c r="R16" s="4"/>
      <c r="S16" s="4"/>
      <c r="T16" s="17"/>
      <c r="U16" s="4" t="s">
        <v>32</v>
      </c>
      <c r="V16" s="16"/>
      <c r="W16" s="148" t="s">
        <v>35</v>
      </c>
      <c r="X16" s="16"/>
      <c r="Y16" s="4"/>
      <c r="Z16" s="16"/>
      <c r="AA16" s="4"/>
      <c r="AB16" s="16"/>
    </row>
    <row r="17" spans="2:28" ht="15" customHeight="1">
      <c r="B17" s="37"/>
      <c r="C17" s="37"/>
      <c r="D17" s="38"/>
      <c r="F17" s="37"/>
      <c r="G17" s="37"/>
      <c r="I17" s="4"/>
      <c r="J17" s="4"/>
      <c r="K17" s="13"/>
      <c r="L17" s="4"/>
      <c r="M17" s="4"/>
      <c r="N17" s="129"/>
      <c r="O17" s="4"/>
      <c r="P17" s="4"/>
      <c r="Q17" s="16"/>
      <c r="R17" s="4"/>
      <c r="S17" s="4"/>
      <c r="T17" s="4"/>
      <c r="U17" s="4"/>
      <c r="V17" s="16"/>
      <c r="W17" s="148"/>
      <c r="X17" s="16"/>
      <c r="Y17" s="4"/>
      <c r="Z17" s="16"/>
      <c r="AA17" s="4"/>
      <c r="AB17" s="16"/>
    </row>
    <row r="18" spans="1:28" ht="15" customHeight="1">
      <c r="A18" s="10">
        <v>5</v>
      </c>
      <c r="B18" s="39" t="s">
        <v>114</v>
      </c>
      <c r="C18" s="39" t="s">
        <v>23</v>
      </c>
      <c r="D18" s="41" t="s">
        <v>29</v>
      </c>
      <c r="E18" s="10">
        <v>34</v>
      </c>
      <c r="F18" s="39" t="s">
        <v>116</v>
      </c>
      <c r="G18" s="39" t="s">
        <v>24</v>
      </c>
      <c r="H18" s="10" t="s">
        <v>30</v>
      </c>
      <c r="I18" s="4"/>
      <c r="J18" s="4"/>
      <c r="K18" s="13"/>
      <c r="L18" s="4"/>
      <c r="M18" s="4"/>
      <c r="N18" s="130" t="s">
        <v>37</v>
      </c>
      <c r="O18" s="4"/>
      <c r="P18" s="4"/>
      <c r="Q18" s="16"/>
      <c r="R18" s="4"/>
      <c r="S18" s="4"/>
      <c r="T18" s="4"/>
      <c r="U18" s="4"/>
      <c r="V18" s="16"/>
      <c r="W18" s="7"/>
      <c r="X18" s="16"/>
      <c r="Y18" s="4"/>
      <c r="Z18" s="16"/>
      <c r="AA18" s="4"/>
      <c r="AB18" s="16"/>
    </row>
    <row r="19" spans="2:28" ht="15" customHeight="1">
      <c r="B19" s="37"/>
      <c r="C19" s="37"/>
      <c r="D19" s="38"/>
      <c r="F19" s="37"/>
      <c r="G19" s="37"/>
      <c r="I19" s="4"/>
      <c r="J19" s="4"/>
      <c r="K19" s="13"/>
      <c r="L19" s="4"/>
      <c r="M19" s="4"/>
      <c r="N19" s="130"/>
      <c r="O19" s="12"/>
      <c r="P19" s="4"/>
      <c r="Q19" s="16"/>
      <c r="R19" s="4"/>
      <c r="S19" s="4"/>
      <c r="T19" s="12"/>
      <c r="U19" s="4"/>
      <c r="V19" s="4"/>
      <c r="W19" s="13"/>
      <c r="X19" s="16"/>
      <c r="Y19" s="4"/>
      <c r="Z19" s="16"/>
      <c r="AA19" s="4"/>
      <c r="AB19" s="16"/>
    </row>
    <row r="20" spans="1:28" ht="15" customHeight="1">
      <c r="A20" s="10">
        <v>6</v>
      </c>
      <c r="B20" s="39" t="s">
        <v>117</v>
      </c>
      <c r="C20" s="39" t="s">
        <v>29</v>
      </c>
      <c r="D20" s="41" t="s">
        <v>33</v>
      </c>
      <c r="E20" s="10">
        <v>35</v>
      </c>
      <c r="F20" s="39" t="s">
        <v>118</v>
      </c>
      <c r="G20" s="39" t="s">
        <v>30</v>
      </c>
      <c r="H20" s="10" t="s">
        <v>34</v>
      </c>
      <c r="I20" s="4"/>
      <c r="J20" s="4"/>
      <c r="K20" s="13"/>
      <c r="L20" s="4"/>
      <c r="M20" s="4"/>
      <c r="N20" s="130" t="s">
        <v>41</v>
      </c>
      <c r="O20" s="16"/>
      <c r="P20" s="4"/>
      <c r="Q20" s="16"/>
      <c r="R20" s="4"/>
      <c r="S20" s="4"/>
      <c r="T20" s="16"/>
      <c r="U20" s="4"/>
      <c r="V20" s="4"/>
      <c r="W20" s="13"/>
      <c r="X20" s="16"/>
      <c r="Y20" s="4"/>
      <c r="Z20" s="16"/>
      <c r="AA20" s="4"/>
      <c r="AB20" s="16"/>
    </row>
    <row r="21" spans="2:28" ht="15" customHeight="1">
      <c r="B21" s="37"/>
      <c r="C21" s="37"/>
      <c r="D21" s="38"/>
      <c r="F21" s="37"/>
      <c r="G21" s="37"/>
      <c r="I21" s="4"/>
      <c r="J21" s="135" t="s">
        <v>46</v>
      </c>
      <c r="K21" s="13"/>
      <c r="L21" s="4"/>
      <c r="M21" s="4"/>
      <c r="N21" s="130"/>
      <c r="O21" s="16"/>
      <c r="P21" s="147" t="s">
        <v>162</v>
      </c>
      <c r="Q21" s="16"/>
      <c r="R21" s="146" t="s">
        <v>42</v>
      </c>
      <c r="S21" s="130"/>
      <c r="T21" s="16"/>
      <c r="U21" s="146" t="s">
        <v>48</v>
      </c>
      <c r="V21" s="4"/>
      <c r="W21" s="13"/>
      <c r="X21" s="16"/>
      <c r="Y21" s="4"/>
      <c r="Z21" s="16"/>
      <c r="AA21" s="4" t="s">
        <v>35</v>
      </c>
      <c r="AB21" s="16"/>
    </row>
    <row r="22" spans="1:28" ht="15" customHeight="1">
      <c r="A22" s="10">
        <v>7</v>
      </c>
      <c r="B22" s="39" t="s">
        <v>119</v>
      </c>
      <c r="C22" s="39" t="s">
        <v>33</v>
      </c>
      <c r="D22" s="41" t="s">
        <v>36</v>
      </c>
      <c r="E22" s="10">
        <v>36</v>
      </c>
      <c r="F22" s="39" t="s">
        <v>120</v>
      </c>
      <c r="G22" s="39" t="s">
        <v>34</v>
      </c>
      <c r="H22" s="10" t="s">
        <v>168</v>
      </c>
      <c r="I22" s="4"/>
      <c r="J22" s="135"/>
      <c r="K22" s="13"/>
      <c r="L22" s="4"/>
      <c r="M22" s="4"/>
      <c r="N22" s="130" t="s">
        <v>47</v>
      </c>
      <c r="O22" s="16"/>
      <c r="P22" s="147"/>
      <c r="Q22" s="16"/>
      <c r="R22" s="146"/>
      <c r="S22" s="130"/>
      <c r="T22" s="16"/>
      <c r="U22" s="146"/>
      <c r="V22" s="4"/>
      <c r="W22" s="13"/>
      <c r="X22" s="16"/>
      <c r="Y22" s="4"/>
      <c r="Z22" s="16"/>
      <c r="AA22" s="4"/>
      <c r="AB22" s="16"/>
    </row>
    <row r="23" spans="2:28" ht="15" customHeight="1">
      <c r="B23" s="37"/>
      <c r="C23" s="37"/>
      <c r="D23" s="38"/>
      <c r="F23" s="37"/>
      <c r="G23" s="37"/>
      <c r="I23" s="4"/>
      <c r="J23" s="4"/>
      <c r="K23" s="13"/>
      <c r="L23" s="4"/>
      <c r="M23" s="4"/>
      <c r="N23" s="130"/>
      <c r="O23" s="16"/>
      <c r="P23" s="4"/>
      <c r="Q23" s="16"/>
      <c r="R23" s="4"/>
      <c r="S23" s="4"/>
      <c r="T23" s="16"/>
      <c r="V23" s="4"/>
      <c r="W23" s="13"/>
      <c r="X23" s="16"/>
      <c r="Y23" s="4"/>
      <c r="Z23" s="16"/>
      <c r="AA23" s="4"/>
      <c r="AB23" s="16"/>
    </row>
    <row r="24" spans="1:28" ht="15" customHeight="1">
      <c r="A24" s="10">
        <v>8</v>
      </c>
      <c r="B24" s="39" t="s">
        <v>121</v>
      </c>
      <c r="C24" s="39" t="s">
        <v>38</v>
      </c>
      <c r="D24" s="41" t="s">
        <v>39</v>
      </c>
      <c r="E24" s="10">
        <v>37</v>
      </c>
      <c r="F24" s="39" t="s">
        <v>122</v>
      </c>
      <c r="G24" s="39" t="s">
        <v>168</v>
      </c>
      <c r="H24" s="10" t="s">
        <v>40</v>
      </c>
      <c r="I24" s="4"/>
      <c r="J24" s="4"/>
      <c r="K24" s="13"/>
      <c r="L24" s="4"/>
      <c r="M24" s="4"/>
      <c r="N24" s="129" t="s">
        <v>52</v>
      </c>
      <c r="O24" s="16"/>
      <c r="P24" s="4"/>
      <c r="Q24" s="16"/>
      <c r="R24" s="4"/>
      <c r="S24" s="4"/>
      <c r="T24" s="16"/>
      <c r="U24" s="4"/>
      <c r="V24" s="4"/>
      <c r="W24" s="13"/>
      <c r="X24" s="16"/>
      <c r="Y24" s="4"/>
      <c r="Z24" s="16"/>
      <c r="AA24" s="4"/>
      <c r="AB24" s="16"/>
    </row>
    <row r="25" spans="2:28" ht="15" customHeight="1">
      <c r="B25" s="37"/>
      <c r="C25" s="37"/>
      <c r="D25" s="38"/>
      <c r="F25" s="37"/>
      <c r="G25" s="37"/>
      <c r="I25" s="4"/>
      <c r="J25" s="4"/>
      <c r="K25" s="13"/>
      <c r="L25" s="4"/>
      <c r="M25" s="4"/>
      <c r="N25" s="129"/>
      <c r="O25" s="11"/>
      <c r="P25" s="4"/>
      <c r="Q25" s="16"/>
      <c r="R25" s="4"/>
      <c r="S25" s="4"/>
      <c r="T25" s="11"/>
      <c r="U25" s="4"/>
      <c r="V25" s="11"/>
      <c r="W25" s="7"/>
      <c r="X25" s="16"/>
      <c r="Y25" s="4"/>
      <c r="Z25" s="16"/>
      <c r="AA25" s="4"/>
      <c r="AB25" s="11"/>
    </row>
    <row r="26" spans="1:26" ht="15" customHeight="1">
      <c r="A26" s="10">
        <v>9</v>
      </c>
      <c r="B26" s="39" t="s">
        <v>123</v>
      </c>
      <c r="C26" s="39" t="s">
        <v>43</v>
      </c>
      <c r="D26" s="41" t="s">
        <v>44</v>
      </c>
      <c r="E26" s="10">
        <v>38</v>
      </c>
      <c r="F26" s="39" t="s">
        <v>124</v>
      </c>
      <c r="G26" s="39" t="s">
        <v>40</v>
      </c>
      <c r="H26" s="10" t="s">
        <v>45</v>
      </c>
      <c r="I26" s="4"/>
      <c r="J26" s="4"/>
      <c r="K26" s="13"/>
      <c r="L26" s="4"/>
      <c r="M26" s="4"/>
      <c r="N26" s="130" t="s">
        <v>58</v>
      </c>
      <c r="O26" s="4"/>
      <c r="P26" s="4"/>
      <c r="Q26" s="16"/>
      <c r="R26" s="4"/>
      <c r="S26" s="4"/>
      <c r="T26" s="7"/>
      <c r="U26" s="4"/>
      <c r="V26" s="4"/>
      <c r="W26" s="4"/>
      <c r="X26" s="16"/>
      <c r="Y26" s="4" t="s">
        <v>35</v>
      </c>
      <c r="Z26" s="16"/>
    </row>
    <row r="27" spans="2:29" ht="15" customHeight="1">
      <c r="B27" s="37"/>
      <c r="C27" s="37"/>
      <c r="D27" s="38"/>
      <c r="F27" s="37"/>
      <c r="G27" s="37"/>
      <c r="I27" s="4"/>
      <c r="J27" s="4"/>
      <c r="K27" s="13"/>
      <c r="L27" s="4"/>
      <c r="M27" s="4"/>
      <c r="N27" s="130"/>
      <c r="O27" s="12"/>
      <c r="P27" s="4"/>
      <c r="Q27" s="16"/>
      <c r="R27" s="4"/>
      <c r="S27" s="4"/>
      <c r="T27" s="7"/>
      <c r="U27" s="4"/>
      <c r="V27" s="11"/>
      <c r="W27" s="13"/>
      <c r="X27" s="16"/>
      <c r="Y27" s="4"/>
      <c r="Z27" s="16"/>
      <c r="AA27" s="4"/>
      <c r="AB27" s="11"/>
      <c r="AC27" s="13"/>
    </row>
    <row r="28" spans="1:29" ht="15" customHeight="1">
      <c r="A28" s="10">
        <v>10</v>
      </c>
      <c r="B28" s="39" t="s">
        <v>125</v>
      </c>
      <c r="C28" s="39" t="s">
        <v>49</v>
      </c>
      <c r="D28" s="41" t="s">
        <v>50</v>
      </c>
      <c r="E28" s="10">
        <v>39</v>
      </c>
      <c r="F28" s="39" t="s">
        <v>126</v>
      </c>
      <c r="G28" s="39" t="s">
        <v>45</v>
      </c>
      <c r="H28" s="10" t="s">
        <v>51</v>
      </c>
      <c r="I28" s="4"/>
      <c r="J28" s="4"/>
      <c r="K28" s="13"/>
      <c r="L28" s="4"/>
      <c r="M28" s="4"/>
      <c r="N28" s="130" t="s">
        <v>61</v>
      </c>
      <c r="O28" s="16"/>
      <c r="P28" s="27"/>
      <c r="Q28" s="16"/>
      <c r="R28" s="4"/>
      <c r="S28" s="4"/>
      <c r="T28" s="19"/>
      <c r="U28" s="4"/>
      <c r="V28" s="4"/>
      <c r="W28" s="13"/>
      <c r="X28" s="16"/>
      <c r="Y28" s="4"/>
      <c r="Z28" s="16"/>
      <c r="AA28" s="4"/>
      <c r="AB28" s="4"/>
      <c r="AC28" s="13"/>
    </row>
    <row r="29" spans="2:29" ht="15" customHeight="1">
      <c r="B29" s="37"/>
      <c r="C29" s="37"/>
      <c r="D29" s="38"/>
      <c r="F29" s="37"/>
      <c r="G29" s="37"/>
      <c r="I29" s="4"/>
      <c r="J29" s="4"/>
      <c r="K29" s="13"/>
      <c r="L29" s="4"/>
      <c r="M29" s="4"/>
      <c r="N29" s="130"/>
      <c r="O29" s="16"/>
      <c r="P29" s="27"/>
      <c r="Q29" s="16"/>
      <c r="R29" s="4"/>
      <c r="S29" s="4"/>
      <c r="T29" s="16"/>
      <c r="U29" s="4"/>
      <c r="V29" s="4"/>
      <c r="W29" s="13"/>
      <c r="X29" s="16"/>
      <c r="Y29" s="4"/>
      <c r="Z29" s="16"/>
      <c r="AA29" s="4"/>
      <c r="AB29" s="4"/>
      <c r="AC29" s="13"/>
    </row>
    <row r="30" spans="1:29" ht="15" customHeight="1">
      <c r="A30" s="10">
        <v>11</v>
      </c>
      <c r="B30" s="39" t="s">
        <v>127</v>
      </c>
      <c r="C30" s="39" t="s">
        <v>50</v>
      </c>
      <c r="D30" s="41" t="s">
        <v>53</v>
      </c>
      <c r="E30" s="10">
        <v>40</v>
      </c>
      <c r="F30" s="39" t="s">
        <v>128</v>
      </c>
      <c r="G30" s="39" t="s">
        <v>51</v>
      </c>
      <c r="H30" s="10" t="s">
        <v>54</v>
      </c>
      <c r="I30" s="4"/>
      <c r="J30" s="18" t="s">
        <v>160</v>
      </c>
      <c r="K30" s="13"/>
      <c r="L30" s="4"/>
      <c r="M30" s="4"/>
      <c r="N30" s="130" t="s">
        <v>64</v>
      </c>
      <c r="O30" s="16"/>
      <c r="P30" s="147" t="s">
        <v>163</v>
      </c>
      <c r="Q30" s="17"/>
      <c r="R30" s="4"/>
      <c r="S30" s="4"/>
      <c r="T30" s="16"/>
      <c r="U30" s="146" t="s">
        <v>65</v>
      </c>
      <c r="V30" s="4"/>
      <c r="W30" s="146" t="s">
        <v>65</v>
      </c>
      <c r="X30" s="16"/>
      <c r="Y30" s="4"/>
      <c r="Z30" s="16"/>
      <c r="AA30" s="4"/>
      <c r="AB30" s="4"/>
      <c r="AC30" s="13" t="s">
        <v>66</v>
      </c>
    </row>
    <row r="31" spans="2:29" ht="15" customHeight="1">
      <c r="B31" s="37"/>
      <c r="C31" s="37"/>
      <c r="D31" s="38"/>
      <c r="F31" s="37"/>
      <c r="G31" s="37"/>
      <c r="I31" s="4"/>
      <c r="J31" s="4"/>
      <c r="K31" s="13"/>
      <c r="L31" s="4"/>
      <c r="M31" s="4"/>
      <c r="N31" s="130"/>
      <c r="O31" s="16"/>
      <c r="P31" s="147"/>
      <c r="Q31" s="4"/>
      <c r="R31" s="4"/>
      <c r="S31" s="4"/>
      <c r="T31" s="16"/>
      <c r="U31" s="146"/>
      <c r="V31" s="4"/>
      <c r="W31" s="146"/>
      <c r="X31" s="16"/>
      <c r="Y31" s="4"/>
      <c r="Z31" s="16"/>
      <c r="AA31" s="4"/>
      <c r="AB31" s="4"/>
      <c r="AC31" s="13"/>
    </row>
    <row r="32" spans="1:29" ht="15" customHeight="1">
      <c r="A32" s="10">
        <v>12</v>
      </c>
      <c r="B32" s="39" t="s">
        <v>129</v>
      </c>
      <c r="C32" s="39" t="s">
        <v>55</v>
      </c>
      <c r="D32" s="41" t="s">
        <v>56</v>
      </c>
      <c r="E32" s="10">
        <v>41</v>
      </c>
      <c r="F32" s="39" t="s">
        <v>130</v>
      </c>
      <c r="G32" s="39" t="s">
        <v>54</v>
      </c>
      <c r="H32" s="10" t="s">
        <v>57</v>
      </c>
      <c r="I32" s="4"/>
      <c r="J32" s="4"/>
      <c r="K32" s="13"/>
      <c r="M32" s="19"/>
      <c r="N32" s="130" t="s">
        <v>70</v>
      </c>
      <c r="O32" s="16"/>
      <c r="P32" s="4"/>
      <c r="Q32" s="19"/>
      <c r="R32" s="4"/>
      <c r="S32" s="4"/>
      <c r="T32" s="16"/>
      <c r="U32" s="13"/>
      <c r="V32" s="4"/>
      <c r="W32" s="13"/>
      <c r="X32" s="16"/>
      <c r="Y32" s="4"/>
      <c r="Z32" s="16"/>
      <c r="AA32" s="4"/>
      <c r="AB32" s="4"/>
      <c r="AC32" s="13"/>
    </row>
    <row r="33" spans="2:29" ht="15" customHeight="1">
      <c r="B33" s="37"/>
      <c r="C33" s="37"/>
      <c r="D33" s="38"/>
      <c r="F33" s="37"/>
      <c r="G33" s="37"/>
      <c r="I33" s="4"/>
      <c r="J33" s="4"/>
      <c r="K33" s="20"/>
      <c r="L33" s="32" t="s">
        <v>158</v>
      </c>
      <c r="M33" s="14"/>
      <c r="N33" s="130"/>
      <c r="O33" s="16"/>
      <c r="P33" s="4"/>
      <c r="Q33" s="12"/>
      <c r="R33" s="146" t="s">
        <v>74</v>
      </c>
      <c r="S33" s="130"/>
      <c r="T33" s="16"/>
      <c r="U33" s="4"/>
      <c r="V33" s="4"/>
      <c r="W33" s="13"/>
      <c r="X33" s="16"/>
      <c r="Y33" s="4"/>
      <c r="Z33" s="16"/>
      <c r="AA33" s="4"/>
      <c r="AB33" s="4"/>
      <c r="AC33" s="13"/>
    </row>
    <row r="34" spans="1:29" ht="15" customHeight="1">
      <c r="A34" s="10">
        <v>13</v>
      </c>
      <c r="B34" s="39" t="s">
        <v>149</v>
      </c>
      <c r="C34" s="39" t="s">
        <v>56</v>
      </c>
      <c r="D34" s="41" t="s">
        <v>59</v>
      </c>
      <c r="E34" s="10">
        <v>42</v>
      </c>
      <c r="F34" s="39" t="s">
        <v>156</v>
      </c>
      <c r="G34" s="39" t="s">
        <v>57</v>
      </c>
      <c r="H34" s="10" t="s">
        <v>60</v>
      </c>
      <c r="I34" s="4"/>
      <c r="J34" s="4"/>
      <c r="K34" s="7"/>
      <c r="L34" s="29" t="s">
        <v>157</v>
      </c>
      <c r="M34" s="15"/>
      <c r="N34" s="129" t="s">
        <v>73</v>
      </c>
      <c r="O34" s="17"/>
      <c r="P34" s="4"/>
      <c r="Q34" s="17"/>
      <c r="R34" s="146"/>
      <c r="S34" s="130"/>
      <c r="T34" s="17"/>
      <c r="U34" s="4"/>
      <c r="V34" s="19"/>
      <c r="W34" s="13"/>
      <c r="X34" s="16"/>
      <c r="Y34" s="4"/>
      <c r="Z34" s="17"/>
      <c r="AA34" s="4"/>
      <c r="AB34" s="19"/>
      <c r="AC34" s="13"/>
    </row>
    <row r="35" spans="2:24" ht="15" customHeight="1">
      <c r="B35" s="37"/>
      <c r="C35" s="37"/>
      <c r="D35" s="38"/>
      <c r="F35" s="37"/>
      <c r="G35" s="37"/>
      <c r="I35" s="4"/>
      <c r="J35" s="4"/>
      <c r="K35" s="4"/>
      <c r="L35" s="4"/>
      <c r="M35" s="4"/>
      <c r="N35" s="129"/>
      <c r="O35" s="4"/>
      <c r="P35" s="4"/>
      <c r="Q35" s="4"/>
      <c r="R35" s="4"/>
      <c r="S35" s="4"/>
      <c r="T35" s="4"/>
      <c r="U35" s="4"/>
      <c r="V35" s="4"/>
      <c r="W35" s="4"/>
      <c r="X35" s="16"/>
    </row>
    <row r="36" spans="1:27" ht="15" customHeight="1">
      <c r="A36" s="10">
        <v>14</v>
      </c>
      <c r="B36" s="39" t="s">
        <v>131</v>
      </c>
      <c r="C36" s="39" t="s">
        <v>59</v>
      </c>
      <c r="D36" s="41" t="s">
        <v>62</v>
      </c>
      <c r="E36" s="10">
        <v>43</v>
      </c>
      <c r="F36" s="39" t="s">
        <v>132</v>
      </c>
      <c r="G36" s="39" t="s">
        <v>60</v>
      </c>
      <c r="H36" s="10" t="s">
        <v>63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X36" s="16"/>
      <c r="Y36" s="4"/>
      <c r="Z36" s="19"/>
      <c r="AA36" s="7"/>
    </row>
    <row r="37" spans="2:27" ht="15" customHeight="1">
      <c r="B37" s="37"/>
      <c r="C37" s="37"/>
      <c r="D37" s="38"/>
      <c r="F37" s="37"/>
      <c r="G37" s="3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99" t="s">
        <v>252</v>
      </c>
      <c r="X37" s="16"/>
      <c r="Y37" s="4"/>
      <c r="Z37" s="4"/>
      <c r="AA37" s="13"/>
    </row>
    <row r="38" spans="1:27" ht="15" customHeight="1">
      <c r="A38" s="10">
        <v>15</v>
      </c>
      <c r="B38" s="39" t="s">
        <v>133</v>
      </c>
      <c r="C38" s="39" t="s">
        <v>62</v>
      </c>
      <c r="D38" s="41" t="s">
        <v>67</v>
      </c>
      <c r="E38" s="10">
        <v>44</v>
      </c>
      <c r="F38" s="39" t="s">
        <v>132</v>
      </c>
      <c r="G38" s="39" t="s">
        <v>68</v>
      </c>
      <c r="H38" s="10" t="s">
        <v>69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 t="s">
        <v>89</v>
      </c>
      <c r="V38" s="4"/>
      <c r="W38" s="4" t="s">
        <v>84</v>
      </c>
      <c r="X38" s="16"/>
      <c r="Y38" s="4"/>
      <c r="Z38" s="4"/>
      <c r="AA38" s="13" t="s">
        <v>85</v>
      </c>
    </row>
    <row r="39" spans="2:27" ht="15" customHeight="1">
      <c r="B39" s="37"/>
      <c r="C39" s="37"/>
      <c r="D39" s="38"/>
      <c r="F39" s="37"/>
      <c r="G39" s="3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 t="s">
        <v>90</v>
      </c>
      <c r="X39" s="17"/>
      <c r="Y39" s="4"/>
      <c r="Z39" s="19"/>
      <c r="AA39" s="13"/>
    </row>
    <row r="40" spans="1:29" ht="15" customHeight="1">
      <c r="A40" s="10">
        <v>16</v>
      </c>
      <c r="B40" s="39" t="s">
        <v>134</v>
      </c>
      <c r="C40" s="39" t="s">
        <v>67</v>
      </c>
      <c r="D40" s="41" t="s">
        <v>71</v>
      </c>
      <c r="E40" s="10">
        <v>45</v>
      </c>
      <c r="F40" s="39" t="s">
        <v>135</v>
      </c>
      <c r="G40" s="39" t="s">
        <v>169</v>
      </c>
      <c r="H40" s="10" t="s">
        <v>72</v>
      </c>
      <c r="I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 t="s">
        <v>94</v>
      </c>
      <c r="X40" s="19"/>
      <c r="Y40" s="19"/>
      <c r="Z40" s="19"/>
      <c r="AA40" s="19"/>
      <c r="AB40" s="19"/>
      <c r="AC40" s="19"/>
    </row>
    <row r="41" spans="2:19" ht="15" customHeight="1">
      <c r="B41" s="37"/>
      <c r="C41" s="37"/>
      <c r="D41" s="38"/>
      <c r="F41" s="37"/>
      <c r="G41" s="37"/>
      <c r="S41" s="21"/>
    </row>
    <row r="42" spans="1:19" ht="15" customHeight="1">
      <c r="A42" s="10">
        <v>17</v>
      </c>
      <c r="B42" s="39" t="s">
        <v>136</v>
      </c>
      <c r="C42" s="39" t="s">
        <v>71</v>
      </c>
      <c r="D42" s="41" t="s">
        <v>75</v>
      </c>
      <c r="E42" s="10">
        <v>46</v>
      </c>
      <c r="F42" s="39" t="s">
        <v>135</v>
      </c>
      <c r="G42" s="39" t="s">
        <v>76</v>
      </c>
      <c r="H42" s="10" t="s">
        <v>77</v>
      </c>
      <c r="S42" s="22"/>
    </row>
    <row r="43" spans="2:19" ht="15" customHeight="1">
      <c r="B43" s="37"/>
      <c r="C43" s="37"/>
      <c r="D43" s="38"/>
      <c r="F43" s="37"/>
      <c r="G43" s="37"/>
      <c r="S43" s="22"/>
    </row>
    <row r="44" spans="1:19" ht="15" customHeight="1">
      <c r="A44" s="10">
        <v>18</v>
      </c>
      <c r="B44" s="39" t="s">
        <v>137</v>
      </c>
      <c r="C44" s="39" t="s">
        <v>75</v>
      </c>
      <c r="D44" s="41" t="s">
        <v>78</v>
      </c>
      <c r="E44" s="10">
        <v>47</v>
      </c>
      <c r="F44" s="39" t="s">
        <v>138</v>
      </c>
      <c r="G44" s="39" t="s">
        <v>79</v>
      </c>
      <c r="H44" s="10" t="s">
        <v>80</v>
      </c>
      <c r="S44" s="22"/>
    </row>
    <row r="45" spans="2:19" ht="15" customHeight="1">
      <c r="B45" s="37"/>
      <c r="C45" s="37"/>
      <c r="D45" s="38"/>
      <c r="F45" s="37"/>
      <c r="G45" s="37"/>
      <c r="S45" s="22"/>
    </row>
    <row r="46" spans="1:8" ht="15" customHeight="1">
      <c r="A46" s="10">
        <v>19</v>
      </c>
      <c r="B46" s="39" t="s">
        <v>139</v>
      </c>
      <c r="C46" s="39" t="s">
        <v>78</v>
      </c>
      <c r="D46" s="41" t="s">
        <v>81</v>
      </c>
      <c r="E46" s="10">
        <v>48</v>
      </c>
      <c r="F46" s="39" t="s">
        <v>138</v>
      </c>
      <c r="G46" s="39" t="s">
        <v>82</v>
      </c>
      <c r="H46" s="10" t="s">
        <v>83</v>
      </c>
    </row>
    <row r="47" spans="2:7" ht="15" customHeight="1">
      <c r="B47" s="37"/>
      <c r="C47" s="37"/>
      <c r="D47" s="38"/>
      <c r="F47" s="37"/>
      <c r="G47" s="37"/>
    </row>
    <row r="48" spans="1:8" ht="15" customHeight="1">
      <c r="A48" s="10">
        <v>20</v>
      </c>
      <c r="B48" s="39" t="s">
        <v>140</v>
      </c>
      <c r="C48" s="39" t="s">
        <v>81</v>
      </c>
      <c r="D48" s="41" t="s">
        <v>86</v>
      </c>
      <c r="E48" s="10">
        <v>49</v>
      </c>
      <c r="F48" s="39" t="s">
        <v>138</v>
      </c>
      <c r="G48" s="39" t="s">
        <v>87</v>
      </c>
      <c r="H48" s="10" t="s">
        <v>88</v>
      </c>
    </row>
    <row r="49" spans="2:7" ht="15" customHeight="1">
      <c r="B49" s="37"/>
      <c r="C49" s="37"/>
      <c r="D49" s="38"/>
      <c r="F49" s="37"/>
      <c r="G49" s="37"/>
    </row>
    <row r="50" spans="1:8" ht="15" customHeight="1">
      <c r="A50" s="10">
        <v>21</v>
      </c>
      <c r="B50" s="39" t="s">
        <v>141</v>
      </c>
      <c r="C50" s="39" t="s">
        <v>86</v>
      </c>
      <c r="D50" s="41" t="s">
        <v>91</v>
      </c>
      <c r="E50" s="10">
        <v>50</v>
      </c>
      <c r="F50" s="39" t="s">
        <v>138</v>
      </c>
      <c r="G50" s="39" t="s">
        <v>92</v>
      </c>
      <c r="H50" s="10" t="s">
        <v>93</v>
      </c>
    </row>
    <row r="51" spans="2:7" ht="15" customHeight="1">
      <c r="B51" s="37"/>
      <c r="C51" s="37"/>
      <c r="D51" s="38"/>
      <c r="F51" s="37"/>
      <c r="G51" s="37"/>
    </row>
    <row r="52" spans="1:8" ht="15" customHeight="1">
      <c r="A52" s="10">
        <v>22</v>
      </c>
      <c r="B52" s="39" t="s">
        <v>142</v>
      </c>
      <c r="C52" s="39" t="s">
        <v>91</v>
      </c>
      <c r="D52" s="41" t="s">
        <v>95</v>
      </c>
      <c r="E52" s="10">
        <v>51</v>
      </c>
      <c r="F52" s="39" t="s">
        <v>138</v>
      </c>
      <c r="G52" s="39" t="s">
        <v>96</v>
      </c>
      <c r="H52" s="10" t="s">
        <v>97</v>
      </c>
    </row>
    <row r="53" spans="2:7" ht="15" customHeight="1">
      <c r="B53" s="37"/>
      <c r="C53" s="37"/>
      <c r="D53" s="38"/>
      <c r="F53" s="37"/>
      <c r="G53" s="37"/>
    </row>
    <row r="54" spans="1:8" ht="15" customHeight="1">
      <c r="A54" s="10">
        <v>23</v>
      </c>
      <c r="B54" s="39" t="s">
        <v>143</v>
      </c>
      <c r="C54" s="39" t="s">
        <v>95</v>
      </c>
      <c r="D54" s="41" t="s">
        <v>171</v>
      </c>
      <c r="E54" s="10">
        <v>52</v>
      </c>
      <c r="F54" s="39" t="s">
        <v>138</v>
      </c>
      <c r="G54" s="39" t="s">
        <v>99</v>
      </c>
      <c r="H54" s="10" t="s">
        <v>100</v>
      </c>
    </row>
    <row r="55" spans="2:7" ht="15" customHeight="1">
      <c r="B55" s="37"/>
      <c r="C55" s="37"/>
      <c r="D55" s="38"/>
      <c r="F55" s="37"/>
      <c r="G55" s="37"/>
    </row>
    <row r="56" spans="1:8" ht="15" customHeight="1">
      <c r="A56" s="10">
        <v>24</v>
      </c>
      <c r="B56" s="39" t="s">
        <v>144</v>
      </c>
      <c r="C56" s="39" t="s">
        <v>98</v>
      </c>
      <c r="D56" s="41" t="s">
        <v>101</v>
      </c>
      <c r="E56" s="10">
        <v>53</v>
      </c>
      <c r="F56" s="39" t="s">
        <v>138</v>
      </c>
      <c r="G56" s="39" t="s">
        <v>102</v>
      </c>
      <c r="H56" s="10" t="s">
        <v>103</v>
      </c>
    </row>
    <row r="57" spans="2:7" ht="15" customHeight="1">
      <c r="B57" s="37"/>
      <c r="C57" s="37"/>
      <c r="D57" s="38"/>
      <c r="F57" s="37"/>
      <c r="G57" s="37"/>
    </row>
    <row r="58" spans="1:8" ht="15" customHeight="1">
      <c r="A58" s="10">
        <v>25</v>
      </c>
      <c r="B58" s="39" t="s">
        <v>145</v>
      </c>
      <c r="C58" s="39" t="s">
        <v>101</v>
      </c>
      <c r="D58" s="41" t="s">
        <v>104</v>
      </c>
      <c r="E58" s="10">
        <v>54</v>
      </c>
      <c r="F58" s="39" t="s">
        <v>138</v>
      </c>
      <c r="G58" s="39" t="s">
        <v>105</v>
      </c>
      <c r="H58" s="10" t="s">
        <v>106</v>
      </c>
    </row>
    <row r="59" spans="2:7" ht="15" customHeight="1">
      <c r="B59" s="37"/>
      <c r="C59" s="37"/>
      <c r="D59" s="38"/>
      <c r="F59" s="37"/>
      <c r="G59" s="37"/>
    </row>
    <row r="60" spans="1:8" ht="15" customHeight="1">
      <c r="A60" s="10">
        <v>26</v>
      </c>
      <c r="B60" s="39" t="s">
        <v>146</v>
      </c>
      <c r="C60" s="39" t="s">
        <v>107</v>
      </c>
      <c r="D60" s="41" t="s">
        <v>108</v>
      </c>
      <c r="E60" s="10">
        <v>55</v>
      </c>
      <c r="F60" s="39" t="s">
        <v>147</v>
      </c>
      <c r="G60" s="39" t="s">
        <v>170</v>
      </c>
      <c r="H60" s="10"/>
    </row>
    <row r="61" spans="2:7" ht="15" customHeight="1">
      <c r="B61" s="37"/>
      <c r="C61" s="37"/>
      <c r="D61" s="38"/>
      <c r="F61" s="37"/>
      <c r="G61" s="37"/>
    </row>
    <row r="62" spans="1:8" ht="15" customHeight="1">
      <c r="A62" s="10">
        <v>27</v>
      </c>
      <c r="B62" s="39" t="s">
        <v>148</v>
      </c>
      <c r="C62" s="39" t="s">
        <v>108</v>
      </c>
      <c r="D62" s="41" t="s">
        <v>109</v>
      </c>
      <c r="E62" s="106"/>
      <c r="F62" s="42"/>
      <c r="G62" s="42"/>
      <c r="H62" s="15"/>
    </row>
    <row r="63" spans="1:4" ht="15" customHeight="1">
      <c r="A63" s="101" t="s">
        <v>257</v>
      </c>
      <c r="B63" s="11"/>
      <c r="C63" s="11"/>
      <c r="D63" s="11"/>
    </row>
    <row r="64" ht="15" customHeight="1">
      <c r="A64" s="102" t="s">
        <v>258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36">
    <mergeCell ref="U21:U22"/>
    <mergeCell ref="W30:W31"/>
    <mergeCell ref="W16:W17"/>
    <mergeCell ref="U30:U31"/>
    <mergeCell ref="R33:S34"/>
    <mergeCell ref="R9:S10"/>
    <mergeCell ref="R21:S22"/>
    <mergeCell ref="P12:P13"/>
    <mergeCell ref="P21:P22"/>
    <mergeCell ref="P30:P31"/>
    <mergeCell ref="N26:N27"/>
    <mergeCell ref="N28:N29"/>
    <mergeCell ref="N30:N31"/>
    <mergeCell ref="N32:N33"/>
    <mergeCell ref="N18:N19"/>
    <mergeCell ref="N20:N21"/>
    <mergeCell ref="N22:N23"/>
    <mergeCell ref="N24:N25"/>
    <mergeCell ref="N34:N35"/>
    <mergeCell ref="J21:J22"/>
    <mergeCell ref="A3:H3"/>
    <mergeCell ref="A2:AC2"/>
    <mergeCell ref="J3:AC3"/>
    <mergeCell ref="N10:N11"/>
    <mergeCell ref="N7:N9"/>
    <mergeCell ref="Q5:R6"/>
    <mergeCell ref="S5:U5"/>
    <mergeCell ref="T6:U6"/>
    <mergeCell ref="V5:W6"/>
    <mergeCell ref="X5:Y6"/>
    <mergeCell ref="Z5:AA6"/>
    <mergeCell ref="AB5:AC6"/>
    <mergeCell ref="N16:N17"/>
    <mergeCell ref="N12:N13"/>
    <mergeCell ref="N14:N15"/>
    <mergeCell ref="J5:P6"/>
  </mergeCells>
  <printOptions/>
  <pageMargins left="0.9055118110236221" right="0.31496062992125984" top="0.31496062992125984" bottom="0.31496062992125984" header="0.5118110236220472" footer="0.5118110236220472"/>
  <pageSetup fitToHeight="1" fitToWidth="1" horizontalDpi="300" verticalDpi="3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="115" zoomScaleNormal="115" zoomScalePageLayoutView="0" workbookViewId="0" topLeftCell="A1">
      <selection activeCell="A1" sqref="A1"/>
    </sheetView>
  </sheetViews>
  <sheetFormatPr defaultColWidth="10.59765625" defaultRowHeight="15"/>
  <cols>
    <col min="1" max="1" width="14.69921875" style="43" customWidth="1"/>
    <col min="2" max="12" width="22.09765625" style="43" customWidth="1"/>
    <col min="13" max="16384" width="10.59765625" style="43" customWidth="1"/>
  </cols>
  <sheetData>
    <row r="1" spans="1:12" s="24" customFormat="1" ht="19.5" customHeight="1">
      <c r="A1" s="23" t="s">
        <v>273</v>
      </c>
      <c r="L1" s="25" t="s">
        <v>274</v>
      </c>
    </row>
    <row r="2" spans="1:12" ht="19.5" customHeight="1">
      <c r="A2" s="136" t="s">
        <v>235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ht="18" customHeight="1" thickBot="1"/>
    <row r="4" spans="1:12" ht="15" customHeight="1">
      <c r="A4" s="157" t="s">
        <v>275</v>
      </c>
      <c r="B4" s="160" t="s">
        <v>272</v>
      </c>
      <c r="C4" s="161"/>
      <c r="D4" s="161"/>
      <c r="E4" s="161"/>
      <c r="F4" s="161"/>
      <c r="G4" s="162"/>
      <c r="H4" s="160" t="s">
        <v>285</v>
      </c>
      <c r="I4" s="162"/>
      <c r="J4" s="160" t="s">
        <v>286</v>
      </c>
      <c r="K4" s="161"/>
      <c r="L4" s="161"/>
    </row>
    <row r="5" spans="1:12" ht="15" customHeight="1">
      <c r="A5" s="158"/>
      <c r="B5" s="163" t="s">
        <v>271</v>
      </c>
      <c r="C5" s="151" t="s">
        <v>276</v>
      </c>
      <c r="D5" s="153" t="s">
        <v>277</v>
      </c>
      <c r="E5" s="154"/>
      <c r="F5" s="149" t="s">
        <v>278</v>
      </c>
      <c r="G5" s="149" t="s">
        <v>279</v>
      </c>
      <c r="H5" s="149" t="s">
        <v>280</v>
      </c>
      <c r="I5" s="149" t="s">
        <v>281</v>
      </c>
      <c r="J5" s="149" t="s">
        <v>282</v>
      </c>
      <c r="K5" s="149" t="s">
        <v>283</v>
      </c>
      <c r="L5" s="155" t="s">
        <v>284</v>
      </c>
    </row>
    <row r="6" spans="1:12" ht="15" customHeight="1">
      <c r="A6" s="159"/>
      <c r="B6" s="164"/>
      <c r="C6" s="152"/>
      <c r="D6" s="62" t="s">
        <v>236</v>
      </c>
      <c r="E6" s="62" t="s">
        <v>237</v>
      </c>
      <c r="F6" s="150"/>
      <c r="G6" s="150"/>
      <c r="H6" s="150"/>
      <c r="I6" s="150"/>
      <c r="J6" s="150"/>
      <c r="K6" s="150"/>
      <c r="L6" s="156"/>
    </row>
    <row r="7" spans="1:12" ht="15" customHeight="1">
      <c r="A7" s="46"/>
      <c r="B7" s="48" t="s">
        <v>238</v>
      </c>
      <c r="C7" s="48" t="s">
        <v>239</v>
      </c>
      <c r="D7" s="48" t="s">
        <v>239</v>
      </c>
      <c r="E7" s="48" t="s">
        <v>239</v>
      </c>
      <c r="F7" s="48" t="s">
        <v>232</v>
      </c>
      <c r="G7" s="48" t="s">
        <v>232</v>
      </c>
      <c r="H7" s="48"/>
      <c r="I7" s="48" t="s">
        <v>232</v>
      </c>
      <c r="J7" s="48" t="s">
        <v>240</v>
      </c>
      <c r="K7" s="48" t="s">
        <v>232</v>
      </c>
      <c r="L7" s="48" t="s">
        <v>232</v>
      </c>
    </row>
    <row r="8" spans="1:12" ht="15" customHeight="1">
      <c r="A8" s="55" t="s">
        <v>287</v>
      </c>
      <c r="B8" s="91">
        <v>377750</v>
      </c>
      <c r="C8" s="120">
        <v>124043</v>
      </c>
      <c r="D8" s="91">
        <v>60905</v>
      </c>
      <c r="E8" s="91">
        <v>63139</v>
      </c>
      <c r="F8" s="91">
        <v>1223245</v>
      </c>
      <c r="G8" s="91">
        <v>829797</v>
      </c>
      <c r="H8" s="91">
        <v>6753858</v>
      </c>
      <c r="I8" s="91">
        <v>60018831</v>
      </c>
      <c r="J8" s="91">
        <v>2936130</v>
      </c>
      <c r="K8" s="91">
        <v>13697740</v>
      </c>
      <c r="L8" s="91">
        <v>4629630</v>
      </c>
    </row>
    <row r="9" spans="1:12" ht="15" customHeight="1">
      <c r="A9" s="52" t="s">
        <v>288</v>
      </c>
      <c r="B9" s="91">
        <v>377800</v>
      </c>
      <c r="C9" s="91">
        <f>SUM(D9:E9)</f>
        <v>124452</v>
      </c>
      <c r="D9" s="91">
        <v>61096</v>
      </c>
      <c r="E9" s="91">
        <v>63356</v>
      </c>
      <c r="F9" s="91">
        <v>1208989</v>
      </c>
      <c r="G9" s="91">
        <v>856643</v>
      </c>
      <c r="H9" s="97" t="s">
        <v>251</v>
      </c>
      <c r="I9" s="97" t="s">
        <v>251</v>
      </c>
      <c r="J9" s="91">
        <v>2888410</v>
      </c>
      <c r="K9" s="91">
        <v>13422560</v>
      </c>
      <c r="L9" s="91">
        <v>4521650</v>
      </c>
    </row>
    <row r="10" spans="1:12" ht="15" customHeight="1">
      <c r="A10" s="52" t="s">
        <v>289</v>
      </c>
      <c r="B10" s="91">
        <v>377812</v>
      </c>
      <c r="C10" s="91">
        <f>SUM(D10:E10)</f>
        <v>124764</v>
      </c>
      <c r="D10" s="91">
        <v>61228</v>
      </c>
      <c r="E10" s="91">
        <v>63536</v>
      </c>
      <c r="F10" s="91">
        <v>1188282</v>
      </c>
      <c r="G10" s="91">
        <v>878532</v>
      </c>
      <c r="H10" s="97" t="s">
        <v>251</v>
      </c>
      <c r="I10" s="97" t="s">
        <v>251</v>
      </c>
      <c r="J10" s="91">
        <v>2834770</v>
      </c>
      <c r="K10" s="91">
        <v>13106970</v>
      </c>
      <c r="L10" s="91">
        <v>4402580</v>
      </c>
    </row>
    <row r="11" spans="1:12" ht="15" customHeight="1">
      <c r="A11" s="52" t="s">
        <v>290</v>
      </c>
      <c r="B11" s="91">
        <v>377819</v>
      </c>
      <c r="C11" s="91">
        <f>SUM(D11:E11)</f>
        <v>125034</v>
      </c>
      <c r="D11" s="91">
        <v>61328</v>
      </c>
      <c r="E11" s="91">
        <v>63706</v>
      </c>
      <c r="F11" s="91">
        <v>1238328</v>
      </c>
      <c r="G11" s="91">
        <v>875933</v>
      </c>
      <c r="H11" s="97" t="s">
        <v>251</v>
      </c>
      <c r="I11" s="97" t="s">
        <v>251</v>
      </c>
      <c r="J11" s="91">
        <v>2786580</v>
      </c>
      <c r="K11" s="91">
        <v>12791110</v>
      </c>
      <c r="L11" s="91">
        <v>4296430</v>
      </c>
    </row>
    <row r="12" spans="1:12" ht="15" customHeight="1">
      <c r="A12" s="110" t="s">
        <v>291</v>
      </c>
      <c r="B12" s="93">
        <v>377829</v>
      </c>
      <c r="C12" s="121">
        <v>125570</v>
      </c>
      <c r="D12" s="121">
        <v>61574</v>
      </c>
      <c r="E12" s="121">
        <v>63996</v>
      </c>
      <c r="F12" s="83">
        <v>1187064</v>
      </c>
      <c r="G12" s="83">
        <v>922139</v>
      </c>
      <c r="H12" s="83" t="s">
        <v>251</v>
      </c>
      <c r="I12" s="83" t="s">
        <v>251</v>
      </c>
      <c r="J12" s="121">
        <f>SUM(J14:J69)</f>
        <v>2651403</v>
      </c>
      <c r="K12" s="121">
        <f>SUM(K14:K69)</f>
        <v>12037552</v>
      </c>
      <c r="L12" s="121">
        <f>SUM(L14:L69)</f>
        <v>4131947</v>
      </c>
    </row>
    <row r="13" spans="1:12" ht="15" customHeight="1">
      <c r="A13" s="71"/>
      <c r="B13" s="72"/>
      <c r="C13" s="73"/>
      <c r="D13" s="73"/>
      <c r="E13" s="73"/>
      <c r="F13" s="73"/>
      <c r="G13" s="74"/>
      <c r="H13" s="74"/>
      <c r="I13" s="74"/>
      <c r="J13" s="51"/>
      <c r="K13" s="51"/>
      <c r="L13" s="51"/>
    </row>
    <row r="14" spans="1:12" ht="15" customHeight="1">
      <c r="A14" s="55" t="s">
        <v>178</v>
      </c>
      <c r="B14" s="75">
        <v>83452</v>
      </c>
      <c r="C14" s="91">
        <f>SUM(D14:E14)</f>
        <v>5692</v>
      </c>
      <c r="D14" s="70">
        <v>2737</v>
      </c>
      <c r="E14" s="70">
        <v>2955</v>
      </c>
      <c r="F14" s="70">
        <v>49950</v>
      </c>
      <c r="G14" s="76">
        <v>40678</v>
      </c>
      <c r="H14" s="95">
        <v>292288</v>
      </c>
      <c r="I14" s="50">
        <v>2603010</v>
      </c>
      <c r="J14" s="51">
        <v>73588</v>
      </c>
      <c r="K14" s="51">
        <v>311711</v>
      </c>
      <c r="L14" s="51">
        <v>173534</v>
      </c>
    </row>
    <row r="15" spans="1:12" ht="15" customHeight="1">
      <c r="A15" s="55" t="s">
        <v>179</v>
      </c>
      <c r="B15" s="75">
        <v>9234</v>
      </c>
      <c r="C15" s="91">
        <v>1482</v>
      </c>
      <c r="D15" s="70">
        <v>704</v>
      </c>
      <c r="E15" s="70">
        <v>777</v>
      </c>
      <c r="F15" s="70">
        <v>13972</v>
      </c>
      <c r="G15" s="51">
        <v>12496</v>
      </c>
      <c r="H15" s="50">
        <v>77852</v>
      </c>
      <c r="I15" s="50">
        <v>600558</v>
      </c>
      <c r="J15" s="51">
        <v>67885</v>
      </c>
      <c r="K15" s="51">
        <v>308943</v>
      </c>
      <c r="L15" s="51">
        <v>120097</v>
      </c>
    </row>
    <row r="16" spans="1:12" ht="15" customHeight="1">
      <c r="A16" s="55" t="s">
        <v>180</v>
      </c>
      <c r="B16" s="75">
        <v>15278</v>
      </c>
      <c r="C16" s="91">
        <f>SUM(D16:E16)</f>
        <v>1420</v>
      </c>
      <c r="D16" s="70">
        <v>682</v>
      </c>
      <c r="E16" s="70">
        <v>738</v>
      </c>
      <c r="F16" s="70">
        <v>13021</v>
      </c>
      <c r="G16" s="51">
        <v>12043</v>
      </c>
      <c r="H16" s="50">
        <v>74415</v>
      </c>
      <c r="I16" s="50">
        <v>609830</v>
      </c>
      <c r="J16" s="51">
        <v>83839</v>
      </c>
      <c r="K16" s="51">
        <v>389459</v>
      </c>
      <c r="L16" s="51">
        <v>131811</v>
      </c>
    </row>
    <row r="17" spans="1:12" ht="15" customHeight="1">
      <c r="A17" s="55" t="s">
        <v>181</v>
      </c>
      <c r="B17" s="75">
        <v>6861</v>
      </c>
      <c r="C17" s="91">
        <f>SUM(D17:E17)</f>
        <v>2329</v>
      </c>
      <c r="D17" s="70">
        <v>1145</v>
      </c>
      <c r="E17" s="70">
        <v>1184</v>
      </c>
      <c r="F17" s="70">
        <v>22267</v>
      </c>
      <c r="G17" s="51">
        <v>15980</v>
      </c>
      <c r="H17" s="50">
        <v>117795</v>
      </c>
      <c r="I17" s="50">
        <v>1060325</v>
      </c>
      <c r="J17" s="51">
        <v>79495</v>
      </c>
      <c r="K17" s="51">
        <v>397783</v>
      </c>
      <c r="L17" s="51">
        <v>108594</v>
      </c>
    </row>
    <row r="18" spans="1:12" ht="15" customHeight="1">
      <c r="A18" s="55" t="s">
        <v>182</v>
      </c>
      <c r="B18" s="75">
        <v>10727</v>
      </c>
      <c r="C18" s="91">
        <f>SUM(D18:E18)</f>
        <v>1214</v>
      </c>
      <c r="D18" s="70">
        <v>578</v>
      </c>
      <c r="E18" s="70">
        <v>636</v>
      </c>
      <c r="F18" s="70">
        <v>9995</v>
      </c>
      <c r="G18" s="51">
        <v>10931</v>
      </c>
      <c r="H18" s="50">
        <v>69548</v>
      </c>
      <c r="I18" s="50">
        <v>540086</v>
      </c>
      <c r="J18" s="51">
        <v>77300</v>
      </c>
      <c r="K18" s="51">
        <v>359057</v>
      </c>
      <c r="L18" s="51">
        <v>100108</v>
      </c>
    </row>
    <row r="19" spans="1:12" ht="15" customHeight="1">
      <c r="A19" s="55"/>
      <c r="B19" s="77"/>
      <c r="C19" s="179"/>
      <c r="D19" s="70"/>
      <c r="E19" s="70"/>
      <c r="F19" s="70"/>
      <c r="G19" s="63"/>
      <c r="H19" s="54"/>
      <c r="I19" s="54"/>
      <c r="J19" s="78"/>
      <c r="K19" s="78"/>
      <c r="L19" s="78"/>
    </row>
    <row r="20" spans="1:12" ht="15" customHeight="1">
      <c r="A20" s="55" t="s">
        <v>183</v>
      </c>
      <c r="B20" s="75">
        <v>7394</v>
      </c>
      <c r="C20" s="91">
        <f>SUM(D20:E20)</f>
        <v>1257</v>
      </c>
      <c r="D20" s="70">
        <v>607</v>
      </c>
      <c r="E20" s="70">
        <v>650</v>
      </c>
      <c r="F20" s="70">
        <v>11507</v>
      </c>
      <c r="G20" s="51">
        <v>11259</v>
      </c>
      <c r="H20" s="50">
        <v>74246</v>
      </c>
      <c r="I20" s="50">
        <v>577863</v>
      </c>
      <c r="J20" s="51">
        <v>63785</v>
      </c>
      <c r="K20" s="51">
        <v>321633</v>
      </c>
      <c r="L20" s="51">
        <v>97676</v>
      </c>
    </row>
    <row r="21" spans="1:12" ht="15" customHeight="1">
      <c r="A21" s="55" t="s">
        <v>184</v>
      </c>
      <c r="B21" s="75">
        <v>13782</v>
      </c>
      <c r="C21" s="91">
        <f>SUM(D21:E21)</f>
        <v>2134</v>
      </c>
      <c r="D21" s="70">
        <v>1042</v>
      </c>
      <c r="E21" s="70">
        <v>1092</v>
      </c>
      <c r="F21" s="70">
        <v>21306</v>
      </c>
      <c r="G21" s="51">
        <v>17743</v>
      </c>
      <c r="H21" s="50">
        <v>113735</v>
      </c>
      <c r="I21" s="50">
        <v>960225</v>
      </c>
      <c r="J21" s="51">
        <v>100889</v>
      </c>
      <c r="K21" s="51">
        <v>505795</v>
      </c>
      <c r="L21" s="51">
        <v>148781</v>
      </c>
    </row>
    <row r="22" spans="1:12" ht="15" customHeight="1">
      <c r="A22" s="55" t="s">
        <v>292</v>
      </c>
      <c r="B22" s="75">
        <v>6094</v>
      </c>
      <c r="C22" s="91">
        <v>2956</v>
      </c>
      <c r="D22" s="70">
        <v>1476</v>
      </c>
      <c r="E22" s="70">
        <v>1479</v>
      </c>
      <c r="F22" s="70">
        <v>28234</v>
      </c>
      <c r="G22" s="51">
        <v>21621</v>
      </c>
      <c r="H22" s="50">
        <v>137807</v>
      </c>
      <c r="I22" s="50">
        <v>1247064</v>
      </c>
      <c r="J22" s="51">
        <v>116053</v>
      </c>
      <c r="K22" s="51">
        <v>556194</v>
      </c>
      <c r="L22" s="51">
        <v>172589</v>
      </c>
    </row>
    <row r="23" spans="1:12" ht="15" customHeight="1">
      <c r="A23" s="55" t="s">
        <v>185</v>
      </c>
      <c r="B23" s="75">
        <v>6408</v>
      </c>
      <c r="C23" s="91">
        <f>SUM(D23:E23)</f>
        <v>1984</v>
      </c>
      <c r="D23" s="70">
        <v>987</v>
      </c>
      <c r="E23" s="70">
        <v>997</v>
      </c>
      <c r="F23" s="70">
        <v>18662</v>
      </c>
      <c r="G23" s="51">
        <v>14672</v>
      </c>
      <c r="H23" s="50">
        <v>109184</v>
      </c>
      <c r="I23" s="50">
        <v>931860</v>
      </c>
      <c r="J23" s="51">
        <v>71881</v>
      </c>
      <c r="K23" s="51">
        <v>354140</v>
      </c>
      <c r="L23" s="51">
        <v>112681</v>
      </c>
    </row>
    <row r="24" spans="1:12" ht="15" customHeight="1">
      <c r="A24" s="55" t="s">
        <v>186</v>
      </c>
      <c r="B24" s="75">
        <v>6363</v>
      </c>
      <c r="C24" s="91">
        <f>SUM(D24:E24)</f>
        <v>2004</v>
      </c>
      <c r="D24" s="70">
        <v>990</v>
      </c>
      <c r="E24" s="70">
        <v>1014</v>
      </c>
      <c r="F24" s="70">
        <v>19431</v>
      </c>
      <c r="G24" s="51">
        <v>15428</v>
      </c>
      <c r="H24" s="50">
        <v>116310</v>
      </c>
      <c r="I24" s="50">
        <v>973562</v>
      </c>
      <c r="J24" s="51">
        <v>56351</v>
      </c>
      <c r="K24" s="51">
        <v>256859</v>
      </c>
      <c r="L24" s="51">
        <v>98096</v>
      </c>
    </row>
    <row r="25" spans="1:12" ht="15" customHeight="1">
      <c r="A25" s="55"/>
      <c r="B25" s="77"/>
      <c r="C25" s="179"/>
      <c r="D25" s="70"/>
      <c r="E25" s="70"/>
      <c r="F25" s="70"/>
      <c r="G25" s="63"/>
      <c r="H25" s="54"/>
      <c r="I25" s="54"/>
      <c r="J25" s="78"/>
      <c r="K25" s="78"/>
      <c r="L25" s="78"/>
    </row>
    <row r="26" spans="1:12" ht="15" customHeight="1">
      <c r="A26" s="55" t="s">
        <v>187</v>
      </c>
      <c r="B26" s="75">
        <v>3749</v>
      </c>
      <c r="C26" s="91">
        <f>SUM(D26:E26)</f>
        <v>6759</v>
      </c>
      <c r="D26" s="70">
        <v>3419</v>
      </c>
      <c r="E26" s="70">
        <v>3340</v>
      </c>
      <c r="F26" s="70">
        <v>67750</v>
      </c>
      <c r="G26" s="51">
        <v>36799</v>
      </c>
      <c r="H26" s="50">
        <v>270604</v>
      </c>
      <c r="I26" s="50">
        <v>2402290</v>
      </c>
      <c r="J26" s="51">
        <v>72552</v>
      </c>
      <c r="K26" s="51">
        <v>347454</v>
      </c>
      <c r="L26" s="51">
        <v>120424</v>
      </c>
    </row>
    <row r="27" spans="1:12" ht="15" customHeight="1">
      <c r="A27" s="55" t="s">
        <v>188</v>
      </c>
      <c r="B27" s="75">
        <v>4996</v>
      </c>
      <c r="C27" s="91">
        <f>SUM(D27:E27)</f>
        <v>5798</v>
      </c>
      <c r="D27" s="70">
        <v>2924</v>
      </c>
      <c r="E27" s="70">
        <v>2874</v>
      </c>
      <c r="F27" s="70">
        <v>54388</v>
      </c>
      <c r="G27" s="51">
        <v>34317</v>
      </c>
      <c r="H27" s="50">
        <v>212598</v>
      </c>
      <c r="I27" s="50">
        <v>1978030</v>
      </c>
      <c r="J27" s="51">
        <v>88396</v>
      </c>
      <c r="K27" s="51">
        <v>418018</v>
      </c>
      <c r="L27" s="51">
        <v>144463</v>
      </c>
    </row>
    <row r="28" spans="1:12" ht="15" customHeight="1">
      <c r="A28" s="55" t="s">
        <v>189</v>
      </c>
      <c r="B28" s="75">
        <v>2049</v>
      </c>
      <c r="C28" s="91">
        <f>SUM(D28:E28)</f>
        <v>11774</v>
      </c>
      <c r="D28" s="70">
        <v>5893</v>
      </c>
      <c r="E28" s="70">
        <v>5881</v>
      </c>
      <c r="F28" s="70">
        <v>96823</v>
      </c>
      <c r="G28" s="51">
        <v>78651</v>
      </c>
      <c r="H28" s="50">
        <v>777470</v>
      </c>
      <c r="I28" s="50">
        <v>8777116</v>
      </c>
      <c r="J28" s="51">
        <v>10527</v>
      </c>
      <c r="K28" s="51">
        <v>47646</v>
      </c>
      <c r="L28" s="51">
        <v>21143</v>
      </c>
    </row>
    <row r="29" spans="1:12" ht="15" customHeight="1">
      <c r="A29" s="55" t="s">
        <v>190</v>
      </c>
      <c r="B29" s="75">
        <v>2414</v>
      </c>
      <c r="C29" s="91">
        <f>SUM(D29:E29)</f>
        <v>8246</v>
      </c>
      <c r="D29" s="70">
        <v>4210</v>
      </c>
      <c r="E29" s="70">
        <v>4036</v>
      </c>
      <c r="F29" s="70">
        <v>80692</v>
      </c>
      <c r="G29" s="51">
        <v>46507</v>
      </c>
      <c r="H29" s="50">
        <v>322774</v>
      </c>
      <c r="I29" s="50">
        <v>3386814</v>
      </c>
      <c r="J29" s="51">
        <v>21796</v>
      </c>
      <c r="K29" s="51">
        <v>105595</v>
      </c>
      <c r="L29" s="51">
        <v>45654</v>
      </c>
    </row>
    <row r="30" spans="1:12" ht="15" customHeight="1">
      <c r="A30" s="55" t="s">
        <v>191</v>
      </c>
      <c r="B30" s="75">
        <v>10938</v>
      </c>
      <c r="C30" s="91">
        <v>2488</v>
      </c>
      <c r="D30" s="70">
        <v>1210</v>
      </c>
      <c r="E30" s="70">
        <v>1279</v>
      </c>
      <c r="F30" s="70">
        <v>22694</v>
      </c>
      <c r="G30" s="51">
        <v>21222</v>
      </c>
      <c r="H30" s="50">
        <v>152447</v>
      </c>
      <c r="I30" s="50">
        <v>1204374</v>
      </c>
      <c r="J30" s="51">
        <v>108661</v>
      </c>
      <c r="K30" s="51">
        <v>519040</v>
      </c>
      <c r="L30" s="51">
        <v>147745</v>
      </c>
    </row>
    <row r="31" spans="1:12" ht="15" customHeight="1">
      <c r="A31" s="55"/>
      <c r="B31" s="77"/>
      <c r="C31" s="179"/>
      <c r="D31" s="70"/>
      <c r="E31" s="70"/>
      <c r="G31" s="63"/>
      <c r="H31" s="54"/>
      <c r="I31" s="54"/>
      <c r="J31" s="78"/>
      <c r="K31" s="78"/>
      <c r="L31" s="78"/>
    </row>
    <row r="32" spans="1:12" ht="15" customHeight="1">
      <c r="A32" s="55" t="s">
        <v>192</v>
      </c>
      <c r="B32" s="75">
        <v>2801</v>
      </c>
      <c r="C32" s="91">
        <f>SUM(D32:E32)</f>
        <v>1123</v>
      </c>
      <c r="D32" s="70">
        <v>541</v>
      </c>
      <c r="E32" s="70">
        <v>582</v>
      </c>
      <c r="F32" s="70">
        <v>10049</v>
      </c>
      <c r="G32" s="51">
        <v>9552</v>
      </c>
      <c r="H32" s="50">
        <v>69662</v>
      </c>
      <c r="I32" s="50">
        <v>582644</v>
      </c>
      <c r="J32" s="51">
        <v>45842</v>
      </c>
      <c r="K32" s="51">
        <v>220039</v>
      </c>
      <c r="L32" s="51">
        <v>51256</v>
      </c>
    </row>
    <row r="33" spans="1:12" s="85" customFormat="1" ht="15" customHeight="1">
      <c r="A33" s="80" t="s">
        <v>193</v>
      </c>
      <c r="B33" s="81">
        <v>4185</v>
      </c>
      <c r="C33" s="91">
        <f>SUM(D33:E33)</f>
        <v>1180</v>
      </c>
      <c r="D33" s="82">
        <v>571</v>
      </c>
      <c r="E33" s="82">
        <v>609</v>
      </c>
      <c r="F33" s="86">
        <v>11093</v>
      </c>
      <c r="G33" s="83">
        <v>9174</v>
      </c>
      <c r="H33" s="84">
        <v>80594</v>
      </c>
      <c r="I33" s="84">
        <v>608510</v>
      </c>
      <c r="J33" s="83">
        <v>33564</v>
      </c>
      <c r="K33" s="83">
        <v>152088</v>
      </c>
      <c r="L33" s="83">
        <v>40028</v>
      </c>
    </row>
    <row r="34" spans="1:12" ht="15" customHeight="1">
      <c r="A34" s="55" t="s">
        <v>194</v>
      </c>
      <c r="B34" s="75">
        <v>4188</v>
      </c>
      <c r="C34" s="91">
        <f>SUM(D34:E34)</f>
        <v>827</v>
      </c>
      <c r="D34" s="70">
        <v>402</v>
      </c>
      <c r="E34" s="70">
        <v>425</v>
      </c>
      <c r="F34" s="79">
        <v>8244</v>
      </c>
      <c r="G34" s="51">
        <v>6782</v>
      </c>
      <c r="H34" s="50">
        <v>57046</v>
      </c>
      <c r="I34" s="50">
        <v>428927</v>
      </c>
      <c r="J34" s="51">
        <v>34864</v>
      </c>
      <c r="K34" s="51">
        <v>168550</v>
      </c>
      <c r="L34" s="51">
        <v>41094</v>
      </c>
    </row>
    <row r="35" spans="1:12" ht="15" customHeight="1">
      <c r="A35" s="55" t="s">
        <v>195</v>
      </c>
      <c r="B35" s="75">
        <v>4201</v>
      </c>
      <c r="C35" s="91">
        <v>882</v>
      </c>
      <c r="D35" s="70">
        <v>432</v>
      </c>
      <c r="E35" s="70">
        <v>447</v>
      </c>
      <c r="F35" s="70">
        <v>8833</v>
      </c>
      <c r="G35" s="51">
        <v>7168</v>
      </c>
      <c r="H35" s="50">
        <v>56303</v>
      </c>
      <c r="I35" s="50">
        <v>400209</v>
      </c>
      <c r="J35" s="51">
        <v>30074</v>
      </c>
      <c r="K35" s="51">
        <v>126399</v>
      </c>
      <c r="L35" s="51">
        <v>52234</v>
      </c>
    </row>
    <row r="36" spans="1:12" ht="15" customHeight="1">
      <c r="A36" s="55" t="s">
        <v>196</v>
      </c>
      <c r="B36" s="75">
        <v>12598</v>
      </c>
      <c r="C36" s="91">
        <f>SUM(D36:E36)</f>
        <v>2194</v>
      </c>
      <c r="D36" s="70">
        <v>1070</v>
      </c>
      <c r="E36" s="70">
        <v>1124</v>
      </c>
      <c r="F36" s="70">
        <v>21187</v>
      </c>
      <c r="G36" s="51">
        <v>18052</v>
      </c>
      <c r="H36" s="50">
        <v>130754</v>
      </c>
      <c r="I36" s="50">
        <v>1058958</v>
      </c>
      <c r="J36" s="51">
        <v>103674</v>
      </c>
      <c r="K36" s="51">
        <v>446993</v>
      </c>
      <c r="L36" s="51">
        <v>170675</v>
      </c>
    </row>
    <row r="37" spans="1:12" ht="15" customHeight="1">
      <c r="A37" s="55"/>
      <c r="B37" s="77"/>
      <c r="C37" s="179"/>
      <c r="D37" s="70"/>
      <c r="E37" s="70"/>
      <c r="F37" s="70"/>
      <c r="G37" s="63"/>
      <c r="H37" s="54"/>
      <c r="I37" s="54"/>
      <c r="J37" s="78"/>
      <c r="K37" s="78"/>
      <c r="L37" s="78"/>
    </row>
    <row r="38" spans="1:12" ht="15" customHeight="1">
      <c r="A38" s="55" t="s">
        <v>197</v>
      </c>
      <c r="B38" s="75">
        <v>10209</v>
      </c>
      <c r="C38" s="91">
        <v>2100</v>
      </c>
      <c r="D38" s="70">
        <v>1020</v>
      </c>
      <c r="E38" s="70">
        <v>1081</v>
      </c>
      <c r="F38" s="70">
        <v>20187</v>
      </c>
      <c r="G38" s="51">
        <v>15811</v>
      </c>
      <c r="H38" s="50">
        <v>129790</v>
      </c>
      <c r="I38" s="50">
        <v>962423</v>
      </c>
      <c r="J38" s="51">
        <v>62076</v>
      </c>
      <c r="K38" s="51">
        <v>300438</v>
      </c>
      <c r="L38" s="51">
        <v>82477</v>
      </c>
    </row>
    <row r="39" spans="1:12" ht="15" customHeight="1">
      <c r="A39" s="55" t="s">
        <v>198</v>
      </c>
      <c r="B39" s="75">
        <v>7328</v>
      </c>
      <c r="C39" s="91">
        <f>SUM(D39:E39)</f>
        <v>3738</v>
      </c>
      <c r="D39" s="70">
        <v>1842</v>
      </c>
      <c r="E39" s="70">
        <v>1896</v>
      </c>
      <c r="F39" s="70">
        <v>35345</v>
      </c>
      <c r="G39" s="51">
        <v>26666</v>
      </c>
      <c r="H39" s="50">
        <v>217615</v>
      </c>
      <c r="I39" s="50">
        <v>1898086</v>
      </c>
      <c r="J39" s="51">
        <v>65152</v>
      </c>
      <c r="K39" s="51">
        <v>324613</v>
      </c>
      <c r="L39" s="51">
        <v>123857</v>
      </c>
    </row>
    <row r="40" spans="1:12" ht="15" customHeight="1">
      <c r="A40" s="55" t="s">
        <v>199</v>
      </c>
      <c r="B40" s="75">
        <v>5114</v>
      </c>
      <c r="C40" s="91">
        <f>SUM(D40:E40)</f>
        <v>6868</v>
      </c>
      <c r="D40" s="70">
        <v>3439</v>
      </c>
      <c r="E40" s="70">
        <v>3429</v>
      </c>
      <c r="F40" s="70">
        <v>71899</v>
      </c>
      <c r="G40" s="51">
        <v>42944</v>
      </c>
      <c r="H40" s="50">
        <v>381776</v>
      </c>
      <c r="I40" s="50">
        <v>3690636</v>
      </c>
      <c r="J40" s="51">
        <v>72740</v>
      </c>
      <c r="K40" s="51">
        <v>361390</v>
      </c>
      <c r="L40" s="51">
        <v>129416</v>
      </c>
    </row>
    <row r="41" spans="1:12" ht="15" customHeight="1">
      <c r="A41" s="55" t="s">
        <v>200</v>
      </c>
      <c r="B41" s="75">
        <v>5729</v>
      </c>
      <c r="C41" s="91">
        <f>SUM(D41:E41)</f>
        <v>1841</v>
      </c>
      <c r="D41" s="70">
        <v>894</v>
      </c>
      <c r="E41" s="70">
        <v>947</v>
      </c>
      <c r="F41" s="70">
        <v>17500</v>
      </c>
      <c r="G41" s="51">
        <v>15072</v>
      </c>
      <c r="H41" s="50">
        <v>98710</v>
      </c>
      <c r="I41" s="50">
        <v>844813</v>
      </c>
      <c r="J41" s="51">
        <v>56069</v>
      </c>
      <c r="K41" s="51">
        <v>259290</v>
      </c>
      <c r="L41" s="51">
        <v>67300</v>
      </c>
    </row>
    <row r="42" spans="1:12" ht="15" customHeight="1">
      <c r="A42" s="55" t="s">
        <v>201</v>
      </c>
      <c r="B42" s="75">
        <v>3855</v>
      </c>
      <c r="C42" s="91">
        <f>SUM(D42:E42)</f>
        <v>1287</v>
      </c>
      <c r="D42" s="70">
        <v>635</v>
      </c>
      <c r="E42" s="70">
        <v>652</v>
      </c>
      <c r="F42" s="70">
        <v>13320</v>
      </c>
      <c r="G42" s="51">
        <v>8958</v>
      </c>
      <c r="H42" s="50">
        <v>61650</v>
      </c>
      <c r="I42" s="50">
        <v>558447</v>
      </c>
      <c r="J42" s="51">
        <v>43221</v>
      </c>
      <c r="K42" s="51">
        <v>209145</v>
      </c>
      <c r="L42" s="51">
        <v>51839</v>
      </c>
    </row>
    <row r="43" spans="1:12" ht="15" customHeight="1">
      <c r="A43" s="55"/>
      <c r="B43" s="77"/>
      <c r="C43" s="179"/>
      <c r="D43" s="70"/>
      <c r="E43" s="70"/>
      <c r="F43" s="70"/>
      <c r="G43" s="63"/>
      <c r="H43" s="54"/>
      <c r="I43" s="54"/>
      <c r="J43" s="78"/>
      <c r="K43" s="78"/>
      <c r="L43" s="78"/>
    </row>
    <row r="44" spans="1:12" ht="15" customHeight="1">
      <c r="A44" s="55" t="s">
        <v>202</v>
      </c>
      <c r="B44" s="75">
        <v>4613</v>
      </c>
      <c r="C44" s="91">
        <f>SUM(D44:E44)</f>
        <v>2630</v>
      </c>
      <c r="D44" s="70">
        <v>1277</v>
      </c>
      <c r="E44" s="70">
        <v>1353</v>
      </c>
      <c r="F44" s="70">
        <v>23219</v>
      </c>
      <c r="G44" s="51">
        <v>19321</v>
      </c>
      <c r="H44" s="50">
        <v>163001</v>
      </c>
      <c r="I44" s="50">
        <v>1260279</v>
      </c>
      <c r="J44" s="51">
        <v>32495</v>
      </c>
      <c r="K44" s="51">
        <v>140974</v>
      </c>
      <c r="L44" s="51">
        <v>47987</v>
      </c>
    </row>
    <row r="45" spans="1:12" ht="15" customHeight="1">
      <c r="A45" s="55" t="s">
        <v>203</v>
      </c>
      <c r="B45" s="75">
        <v>1892</v>
      </c>
      <c r="C45" s="91">
        <v>8797</v>
      </c>
      <c r="D45" s="70">
        <v>4322</v>
      </c>
      <c r="E45" s="70">
        <v>4476</v>
      </c>
      <c r="F45" s="70">
        <v>86076</v>
      </c>
      <c r="G45" s="51">
        <v>58255</v>
      </c>
      <c r="H45" s="50">
        <v>541343</v>
      </c>
      <c r="I45" s="50">
        <v>5074032</v>
      </c>
      <c r="J45" s="51">
        <v>17173</v>
      </c>
      <c r="K45" s="51">
        <v>82552</v>
      </c>
      <c r="L45" s="51">
        <v>28414</v>
      </c>
    </row>
    <row r="46" spans="1:12" ht="15" customHeight="1">
      <c r="A46" s="55" t="s">
        <v>204</v>
      </c>
      <c r="B46" s="75">
        <v>8387</v>
      </c>
      <c r="C46" s="91">
        <f>SUM(D46:E46)</f>
        <v>5402</v>
      </c>
      <c r="D46" s="70">
        <v>2612</v>
      </c>
      <c r="E46" s="70">
        <v>2790</v>
      </c>
      <c r="F46" s="70">
        <v>51947</v>
      </c>
      <c r="G46" s="51">
        <v>47044</v>
      </c>
      <c r="H46" s="50">
        <v>279371</v>
      </c>
      <c r="I46" s="50">
        <v>2364593</v>
      </c>
      <c r="J46" s="51">
        <v>86301</v>
      </c>
      <c r="K46" s="51">
        <v>388604</v>
      </c>
      <c r="L46" s="51">
        <v>102550</v>
      </c>
    </row>
    <row r="47" spans="1:12" ht="15" customHeight="1">
      <c r="A47" s="55" t="s">
        <v>205</v>
      </c>
      <c r="B47" s="75">
        <v>3691</v>
      </c>
      <c r="C47" s="91">
        <f>SUM(D47:E47)</f>
        <v>1431</v>
      </c>
      <c r="D47" s="70">
        <v>689</v>
      </c>
      <c r="E47" s="70">
        <v>742</v>
      </c>
      <c r="F47" s="70">
        <v>13337</v>
      </c>
      <c r="G47" s="51">
        <v>10106</v>
      </c>
      <c r="H47" s="50">
        <v>54481</v>
      </c>
      <c r="I47" s="50">
        <v>430593</v>
      </c>
      <c r="J47" s="51">
        <v>23197</v>
      </c>
      <c r="K47" s="51">
        <v>110453</v>
      </c>
      <c r="L47" s="51">
        <v>35335</v>
      </c>
    </row>
    <row r="48" spans="1:12" ht="15" customHeight="1">
      <c r="A48" s="55" t="s">
        <v>206</v>
      </c>
      <c r="B48" s="75">
        <v>4724</v>
      </c>
      <c r="C48" s="91">
        <f>SUM(D48:E48)</f>
        <v>1080</v>
      </c>
      <c r="D48" s="70">
        <v>513</v>
      </c>
      <c r="E48" s="70">
        <v>567</v>
      </c>
      <c r="F48" s="70">
        <v>9879</v>
      </c>
      <c r="G48" s="51">
        <v>10064</v>
      </c>
      <c r="H48" s="50">
        <v>65168</v>
      </c>
      <c r="I48" s="50">
        <v>437585</v>
      </c>
      <c r="J48" s="51">
        <v>31726</v>
      </c>
      <c r="K48" s="51">
        <v>136224</v>
      </c>
      <c r="L48" s="51">
        <v>61314</v>
      </c>
    </row>
    <row r="49" spans="1:12" ht="15" customHeight="1">
      <c r="A49" s="55"/>
      <c r="B49" s="77"/>
      <c r="C49" s="179"/>
      <c r="D49" s="70"/>
      <c r="E49" s="70"/>
      <c r="F49" s="70"/>
      <c r="G49" s="63"/>
      <c r="H49" s="54"/>
      <c r="I49" s="54"/>
      <c r="J49" s="78"/>
      <c r="K49" s="78"/>
      <c r="L49" s="78"/>
    </row>
    <row r="50" spans="1:12" ht="15" customHeight="1">
      <c r="A50" s="55" t="s">
        <v>207</v>
      </c>
      <c r="B50" s="75">
        <v>3507</v>
      </c>
      <c r="C50" s="91">
        <f>SUM(D50:E50)</f>
        <v>615</v>
      </c>
      <c r="D50" s="70">
        <v>294</v>
      </c>
      <c r="E50" s="70">
        <v>321</v>
      </c>
      <c r="F50" s="70">
        <v>5723</v>
      </c>
      <c r="G50" s="51">
        <v>5789</v>
      </c>
      <c r="H50" s="50">
        <v>34706</v>
      </c>
      <c r="I50" s="50">
        <v>278383</v>
      </c>
      <c r="J50" s="51">
        <v>32495</v>
      </c>
      <c r="K50" s="51">
        <v>150350</v>
      </c>
      <c r="L50" s="51">
        <v>50716</v>
      </c>
    </row>
    <row r="51" spans="1:12" ht="15" customHeight="1">
      <c r="A51" s="55" t="s">
        <v>208</v>
      </c>
      <c r="B51" s="75">
        <v>6707</v>
      </c>
      <c r="C51" s="91">
        <v>771</v>
      </c>
      <c r="D51" s="70">
        <v>369</v>
      </c>
      <c r="E51" s="70">
        <v>403</v>
      </c>
      <c r="F51" s="70">
        <v>6764</v>
      </c>
      <c r="G51" s="51">
        <v>7687</v>
      </c>
      <c r="H51" s="50">
        <v>48238</v>
      </c>
      <c r="I51" s="50">
        <v>350858</v>
      </c>
      <c r="J51" s="51">
        <v>41463</v>
      </c>
      <c r="K51" s="51">
        <v>181524</v>
      </c>
      <c r="L51" s="51">
        <v>57084</v>
      </c>
    </row>
    <row r="52" spans="1:12" ht="15" customHeight="1">
      <c r="A52" s="55" t="s">
        <v>209</v>
      </c>
      <c r="B52" s="75">
        <v>7008</v>
      </c>
      <c r="C52" s="91">
        <f>SUM(D52:E52)</f>
        <v>1950</v>
      </c>
      <c r="D52" s="70">
        <v>938</v>
      </c>
      <c r="E52" s="70">
        <v>1012</v>
      </c>
      <c r="F52" s="70">
        <v>18622</v>
      </c>
      <c r="G52" s="51">
        <v>16543</v>
      </c>
      <c r="H52" s="50">
        <v>100542</v>
      </c>
      <c r="I52" s="50">
        <v>883374</v>
      </c>
      <c r="J52" s="51">
        <v>71870</v>
      </c>
      <c r="K52" s="51">
        <v>302973</v>
      </c>
      <c r="L52" s="51">
        <v>100717</v>
      </c>
    </row>
    <row r="53" spans="1:12" ht="15" customHeight="1">
      <c r="A53" s="55" t="s">
        <v>210</v>
      </c>
      <c r="B53" s="75">
        <v>8475</v>
      </c>
      <c r="C53" s="91">
        <f>SUM(D53:E53)</f>
        <v>2882</v>
      </c>
      <c r="D53" s="70">
        <v>1399</v>
      </c>
      <c r="E53" s="70">
        <v>1483</v>
      </c>
      <c r="F53" s="70">
        <v>27609</v>
      </c>
      <c r="G53" s="51">
        <v>22650</v>
      </c>
      <c r="H53" s="50">
        <v>156234</v>
      </c>
      <c r="I53" s="50">
        <v>1393220</v>
      </c>
      <c r="J53" s="51">
        <v>60294</v>
      </c>
      <c r="K53" s="51">
        <v>232988</v>
      </c>
      <c r="L53" s="51">
        <v>84044</v>
      </c>
    </row>
    <row r="54" spans="1:12" ht="15" customHeight="1">
      <c r="A54" s="55" t="s">
        <v>211</v>
      </c>
      <c r="B54" s="75">
        <v>6110</v>
      </c>
      <c r="C54" s="91">
        <f>SUM(D54:E54)</f>
        <v>1556</v>
      </c>
      <c r="D54" s="70">
        <v>737</v>
      </c>
      <c r="E54" s="70">
        <v>819</v>
      </c>
      <c r="F54" s="70">
        <v>13240</v>
      </c>
      <c r="G54" s="51">
        <v>14484</v>
      </c>
      <c r="H54" s="50">
        <v>85708</v>
      </c>
      <c r="I54" s="50">
        <v>707850</v>
      </c>
      <c r="J54" s="51">
        <v>46054</v>
      </c>
      <c r="K54" s="51">
        <v>173082</v>
      </c>
      <c r="L54" s="51">
        <v>65097</v>
      </c>
    </row>
    <row r="55" spans="1:12" ht="15" customHeight="1">
      <c r="A55" s="55"/>
      <c r="B55" s="77"/>
      <c r="C55" s="179"/>
      <c r="D55" s="70"/>
      <c r="E55" s="70"/>
      <c r="F55" s="70"/>
      <c r="G55" s="63"/>
      <c r="H55" s="54"/>
      <c r="I55" s="54"/>
      <c r="J55" s="78"/>
      <c r="K55" s="78"/>
      <c r="L55" s="78"/>
    </row>
    <row r="56" spans="1:12" ht="15" customHeight="1">
      <c r="A56" s="55" t="s">
        <v>212</v>
      </c>
      <c r="B56" s="75">
        <v>4144</v>
      </c>
      <c r="C56" s="91">
        <v>832</v>
      </c>
      <c r="D56" s="70">
        <v>396</v>
      </c>
      <c r="E56" s="70">
        <v>437</v>
      </c>
      <c r="F56" s="70">
        <v>7472</v>
      </c>
      <c r="G56" s="51">
        <v>7641</v>
      </c>
      <c r="H56" s="50">
        <v>49793</v>
      </c>
      <c r="I56" s="50">
        <v>356943</v>
      </c>
      <c r="J56" s="51">
        <v>32537</v>
      </c>
      <c r="K56" s="51">
        <v>143101</v>
      </c>
      <c r="L56" s="51">
        <v>55137</v>
      </c>
    </row>
    <row r="57" spans="1:12" ht="15" customHeight="1">
      <c r="A57" s="55" t="s">
        <v>213</v>
      </c>
      <c r="B57" s="75">
        <v>1861</v>
      </c>
      <c r="C57" s="91">
        <f>SUM(D57:E57)</f>
        <v>1027</v>
      </c>
      <c r="D57" s="70">
        <v>493</v>
      </c>
      <c r="E57" s="70">
        <v>534</v>
      </c>
      <c r="F57" s="70">
        <v>9301</v>
      </c>
      <c r="G57" s="51">
        <v>8863</v>
      </c>
      <c r="H57" s="50">
        <v>62090</v>
      </c>
      <c r="I57" s="50">
        <v>489876</v>
      </c>
      <c r="J57" s="51">
        <v>40099</v>
      </c>
      <c r="K57" s="51">
        <v>179471</v>
      </c>
      <c r="L57" s="51">
        <v>57641</v>
      </c>
    </row>
    <row r="58" spans="1:12" ht="15" customHeight="1">
      <c r="A58" s="55" t="s">
        <v>214</v>
      </c>
      <c r="B58" s="75">
        <v>5675</v>
      </c>
      <c r="C58" s="91">
        <f>SUM(D58:E58)</f>
        <v>1507</v>
      </c>
      <c r="D58" s="70">
        <v>713</v>
      </c>
      <c r="E58" s="70">
        <v>794</v>
      </c>
      <c r="F58" s="70">
        <v>13849</v>
      </c>
      <c r="G58" s="51">
        <v>13509</v>
      </c>
      <c r="H58" s="50">
        <v>86566</v>
      </c>
      <c r="I58" s="50">
        <v>657612</v>
      </c>
      <c r="J58" s="51">
        <v>51072</v>
      </c>
      <c r="K58" s="51">
        <v>204305</v>
      </c>
      <c r="L58" s="51">
        <v>85158</v>
      </c>
    </row>
    <row r="59" spans="1:12" ht="15" customHeight="1">
      <c r="A59" s="55" t="s">
        <v>215</v>
      </c>
      <c r="B59" s="75">
        <v>7104</v>
      </c>
      <c r="C59" s="91">
        <v>817</v>
      </c>
      <c r="D59" s="70">
        <v>384</v>
      </c>
      <c r="E59" s="70">
        <v>432</v>
      </c>
      <c r="F59" s="70">
        <v>6939</v>
      </c>
      <c r="G59" s="51">
        <v>8093</v>
      </c>
      <c r="H59" s="50">
        <v>50811</v>
      </c>
      <c r="I59" s="50">
        <v>340012</v>
      </c>
      <c r="J59" s="51">
        <v>28348</v>
      </c>
      <c r="K59" s="51">
        <v>112396</v>
      </c>
      <c r="L59" s="51">
        <v>52291</v>
      </c>
    </row>
    <row r="60" spans="1:12" ht="15" customHeight="1">
      <c r="A60" s="55" t="s">
        <v>216</v>
      </c>
      <c r="B60" s="75">
        <v>4836</v>
      </c>
      <c r="C60" s="91">
        <v>4933</v>
      </c>
      <c r="D60" s="70">
        <v>2358</v>
      </c>
      <c r="E60" s="70">
        <v>2576</v>
      </c>
      <c r="F60" s="70">
        <v>46849</v>
      </c>
      <c r="G60" s="51">
        <v>37158</v>
      </c>
      <c r="H60" s="50">
        <v>255382</v>
      </c>
      <c r="I60" s="50">
        <v>2198545</v>
      </c>
      <c r="J60" s="51">
        <v>72309</v>
      </c>
      <c r="K60" s="51">
        <v>328370</v>
      </c>
      <c r="L60" s="51">
        <v>115248</v>
      </c>
    </row>
    <row r="61" spans="1:12" ht="15" customHeight="1">
      <c r="A61" s="55"/>
      <c r="B61" s="77"/>
      <c r="C61" s="179"/>
      <c r="D61" s="70"/>
      <c r="E61" s="70"/>
      <c r="F61" s="70"/>
      <c r="G61" s="63"/>
      <c r="H61" s="54"/>
      <c r="I61" s="54"/>
      <c r="J61" s="78"/>
      <c r="K61" s="78"/>
      <c r="L61" s="78"/>
    </row>
    <row r="62" spans="1:12" ht="15" customHeight="1">
      <c r="A62" s="55" t="s">
        <v>217</v>
      </c>
      <c r="B62" s="75">
        <v>2439</v>
      </c>
      <c r="C62" s="91">
        <v>884</v>
      </c>
      <c r="D62" s="70">
        <v>49</v>
      </c>
      <c r="E62" s="70">
        <v>466</v>
      </c>
      <c r="F62" s="70">
        <v>8729</v>
      </c>
      <c r="G62" s="51">
        <v>7947</v>
      </c>
      <c r="H62" s="50">
        <v>45620</v>
      </c>
      <c r="I62" s="50">
        <v>372147</v>
      </c>
      <c r="J62" s="51">
        <v>38836</v>
      </c>
      <c r="K62" s="51">
        <v>188156</v>
      </c>
      <c r="L62" s="51">
        <v>61063</v>
      </c>
    </row>
    <row r="63" spans="1:12" ht="15" customHeight="1">
      <c r="A63" s="55" t="s">
        <v>218</v>
      </c>
      <c r="B63" s="75">
        <v>4091</v>
      </c>
      <c r="C63" s="91">
        <f>SUM(D63:E63)</f>
        <v>1545</v>
      </c>
      <c r="D63" s="70">
        <v>727</v>
      </c>
      <c r="E63" s="70">
        <v>818</v>
      </c>
      <c r="F63" s="70">
        <v>14780</v>
      </c>
      <c r="G63" s="51">
        <v>13605</v>
      </c>
      <c r="H63" s="50">
        <v>77302</v>
      </c>
      <c r="I63" s="50">
        <v>599133</v>
      </c>
      <c r="J63" s="51">
        <v>37629</v>
      </c>
      <c r="K63" s="51">
        <v>170696</v>
      </c>
      <c r="L63" s="51">
        <v>65125</v>
      </c>
    </row>
    <row r="64" spans="1:12" ht="15" customHeight="1">
      <c r="A64" s="55" t="s">
        <v>219</v>
      </c>
      <c r="B64" s="75">
        <v>6907</v>
      </c>
      <c r="C64" s="91">
        <f>SUM(D64:E64)</f>
        <v>1860</v>
      </c>
      <c r="D64" s="70">
        <v>880</v>
      </c>
      <c r="E64" s="70">
        <v>980</v>
      </c>
      <c r="F64" s="70">
        <v>17895</v>
      </c>
      <c r="G64" s="51">
        <v>15389</v>
      </c>
      <c r="H64" s="50">
        <v>92487</v>
      </c>
      <c r="I64" s="50">
        <v>747808</v>
      </c>
      <c r="J64" s="51">
        <v>70480</v>
      </c>
      <c r="K64" s="51">
        <v>325466</v>
      </c>
      <c r="L64" s="51">
        <v>133387</v>
      </c>
    </row>
    <row r="65" spans="1:12" ht="15" customHeight="1">
      <c r="A65" s="55" t="s">
        <v>220</v>
      </c>
      <c r="B65" s="75">
        <v>5803</v>
      </c>
      <c r="C65" s="91">
        <f>SUM(D65:E65)</f>
        <v>1231</v>
      </c>
      <c r="D65" s="70">
        <v>582</v>
      </c>
      <c r="E65" s="70">
        <v>649</v>
      </c>
      <c r="F65" s="70">
        <v>11125</v>
      </c>
      <c r="G65" s="51">
        <v>10937</v>
      </c>
      <c r="H65" s="50">
        <v>67648</v>
      </c>
      <c r="I65" s="50">
        <v>522889</v>
      </c>
      <c r="J65" s="51">
        <v>48381</v>
      </c>
      <c r="K65" s="51">
        <v>191033</v>
      </c>
      <c r="L65" s="51">
        <v>72411</v>
      </c>
    </row>
    <row r="66" spans="1:12" ht="15" customHeight="1">
      <c r="A66" s="55" t="s">
        <v>221</v>
      </c>
      <c r="B66" s="75">
        <v>6684</v>
      </c>
      <c r="C66" s="91">
        <f>SUM(D66:E66)</f>
        <v>1176</v>
      </c>
      <c r="D66" s="70">
        <v>556</v>
      </c>
      <c r="E66" s="70">
        <v>620</v>
      </c>
      <c r="F66" s="70">
        <v>11693</v>
      </c>
      <c r="G66" s="51">
        <v>9846</v>
      </c>
      <c r="H66" s="50">
        <v>64529</v>
      </c>
      <c r="I66" s="50">
        <v>481838</v>
      </c>
      <c r="J66" s="51">
        <v>48054</v>
      </c>
      <c r="K66" s="51">
        <v>193938</v>
      </c>
      <c r="L66" s="51">
        <v>86210</v>
      </c>
    </row>
    <row r="67" spans="1:12" ht="15" customHeight="1">
      <c r="A67" s="55"/>
      <c r="B67" s="77"/>
      <c r="C67" s="179"/>
      <c r="D67" s="70"/>
      <c r="E67" s="70"/>
      <c r="F67" s="70"/>
      <c r="G67" s="63"/>
      <c r="H67" s="54"/>
      <c r="I67" s="54"/>
      <c r="J67" s="78"/>
      <c r="K67" s="78"/>
      <c r="L67" s="78"/>
    </row>
    <row r="68" spans="1:12" ht="15" customHeight="1">
      <c r="A68" s="55" t="s">
        <v>222</v>
      </c>
      <c r="B68" s="75">
        <v>9132</v>
      </c>
      <c r="C68" s="91">
        <f>SUM(D68:E68)</f>
        <v>1794</v>
      </c>
      <c r="D68" s="70">
        <v>841</v>
      </c>
      <c r="E68" s="70">
        <v>953</v>
      </c>
      <c r="F68" s="70">
        <v>16649</v>
      </c>
      <c r="G68" s="51">
        <v>17272</v>
      </c>
      <c r="H68" s="50">
        <v>97288</v>
      </c>
      <c r="I68" s="50">
        <v>707424</v>
      </c>
      <c r="J68" s="51">
        <v>76320</v>
      </c>
      <c r="K68" s="51">
        <v>244555</v>
      </c>
      <c r="L68" s="51">
        <v>121083</v>
      </c>
    </row>
    <row r="69" spans="1:12" ht="15" customHeight="1">
      <c r="A69" s="55" t="s">
        <v>223</v>
      </c>
      <c r="B69" s="75">
        <v>2266</v>
      </c>
      <c r="C69" s="120">
        <v>1273</v>
      </c>
      <c r="D69" s="70">
        <v>625</v>
      </c>
      <c r="E69" s="70">
        <v>649</v>
      </c>
      <c r="F69" s="70">
        <v>16751</v>
      </c>
      <c r="G69" s="51">
        <v>7283</v>
      </c>
      <c r="H69" s="50">
        <v>72577</v>
      </c>
      <c r="I69" s="50">
        <v>477177</v>
      </c>
      <c r="J69" s="51">
        <v>23996</v>
      </c>
      <c r="K69" s="51">
        <v>88069</v>
      </c>
      <c r="L69" s="51">
        <v>40363</v>
      </c>
    </row>
    <row r="70" spans="1:12" ht="15" customHeight="1">
      <c r="A70" s="55"/>
      <c r="B70" s="54"/>
      <c r="C70" s="70"/>
      <c r="D70" s="70"/>
      <c r="E70" s="70"/>
      <c r="F70" s="70"/>
      <c r="G70" s="54"/>
      <c r="H70" s="54"/>
      <c r="I70" s="54"/>
      <c r="J70" s="54"/>
      <c r="K70" s="54"/>
      <c r="L70" s="54"/>
    </row>
    <row r="71" spans="1:12" ht="15" customHeight="1">
      <c r="A71" s="59" t="s">
        <v>224</v>
      </c>
      <c r="B71" s="92" t="s">
        <v>248</v>
      </c>
      <c r="C71" s="92" t="s">
        <v>248</v>
      </c>
      <c r="D71" s="92" t="s">
        <v>241</v>
      </c>
      <c r="E71" s="92" t="s">
        <v>241</v>
      </c>
      <c r="F71" s="92" t="s">
        <v>242</v>
      </c>
      <c r="G71" s="92" t="s">
        <v>242</v>
      </c>
      <c r="H71" s="92" t="s">
        <v>249</v>
      </c>
      <c r="I71" s="92" t="s">
        <v>249</v>
      </c>
      <c r="J71" s="92" t="s">
        <v>250</v>
      </c>
      <c r="K71" s="92" t="s">
        <v>250</v>
      </c>
      <c r="L71" s="92" t="s">
        <v>250</v>
      </c>
    </row>
    <row r="72" ht="15" customHeight="1">
      <c r="A72" s="43" t="s">
        <v>295</v>
      </c>
    </row>
    <row r="73" ht="15" customHeight="1">
      <c r="A73" s="111" t="s">
        <v>296</v>
      </c>
    </row>
    <row r="74" spans="1:7" ht="15" customHeight="1">
      <c r="A74" s="112" t="s">
        <v>293</v>
      </c>
      <c r="B74" s="57"/>
      <c r="C74" s="57"/>
      <c r="D74" s="57"/>
      <c r="E74" s="57"/>
      <c r="F74" s="57"/>
      <c r="G74" s="57"/>
    </row>
    <row r="75" ht="15" customHeight="1">
      <c r="A75" s="111" t="s">
        <v>297</v>
      </c>
    </row>
    <row r="76" spans="1:5" ht="15" customHeight="1">
      <c r="A76" s="112" t="s">
        <v>294</v>
      </c>
      <c r="B76" s="57"/>
      <c r="C76" s="57"/>
      <c r="D76" s="57"/>
      <c r="E76" s="57"/>
    </row>
  </sheetData>
  <sheetProtection/>
  <mergeCells count="15">
    <mergeCell ref="A4:A6"/>
    <mergeCell ref="B4:G4"/>
    <mergeCell ref="H4:I4"/>
    <mergeCell ref="J4:L4"/>
    <mergeCell ref="B5:B6"/>
    <mergeCell ref="H5:H6"/>
    <mergeCell ref="C5:C6"/>
    <mergeCell ref="D5:E5"/>
    <mergeCell ref="F5:F6"/>
    <mergeCell ref="G5:G6"/>
    <mergeCell ref="A2:L2"/>
    <mergeCell ref="I5:I6"/>
    <mergeCell ref="J5:J6"/>
    <mergeCell ref="K5:K6"/>
    <mergeCell ref="L5:L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130" zoomScaleNormal="130" zoomScalePageLayoutView="0" workbookViewId="0" topLeftCell="A1">
      <selection activeCell="A1" sqref="A1"/>
    </sheetView>
  </sheetViews>
  <sheetFormatPr defaultColWidth="10.59765625" defaultRowHeight="15"/>
  <cols>
    <col min="1" max="1" width="14.09765625" style="43" customWidth="1"/>
    <col min="2" max="12" width="20.59765625" style="43" customWidth="1"/>
    <col min="13" max="16384" width="10.59765625" style="43" customWidth="1"/>
  </cols>
  <sheetData>
    <row r="1" spans="1:12" s="24" customFormat="1" ht="19.5" customHeight="1">
      <c r="A1" s="23" t="s">
        <v>298</v>
      </c>
      <c r="L1" s="25" t="s">
        <v>299</v>
      </c>
    </row>
    <row r="2" spans="1:12" ht="19.5" customHeight="1">
      <c r="A2" s="136" t="s">
        <v>300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ht="18" customHeight="1" thickBot="1"/>
    <row r="4" spans="1:12" ht="14.25">
      <c r="A4" s="157" t="s">
        <v>301</v>
      </c>
      <c r="B4" s="160" t="s">
        <v>302</v>
      </c>
      <c r="C4" s="161"/>
      <c r="D4" s="161"/>
      <c r="E4" s="162"/>
      <c r="F4" s="169" t="s">
        <v>306</v>
      </c>
      <c r="G4" s="170"/>
      <c r="H4" s="171"/>
      <c r="I4" s="169" t="s">
        <v>225</v>
      </c>
      <c r="J4" s="170"/>
      <c r="K4" s="171"/>
      <c r="L4" s="107" t="s">
        <v>310</v>
      </c>
    </row>
    <row r="5" spans="1:12" ht="14.25">
      <c r="A5" s="158"/>
      <c r="B5" s="153" t="s">
        <v>303</v>
      </c>
      <c r="C5" s="172"/>
      <c r="D5" s="172"/>
      <c r="E5" s="154"/>
      <c r="F5" s="151" t="s">
        <v>226</v>
      </c>
      <c r="G5" s="149" t="s">
        <v>227</v>
      </c>
      <c r="H5" s="165" t="s">
        <v>308</v>
      </c>
      <c r="I5" s="151" t="s">
        <v>307</v>
      </c>
      <c r="J5" s="151" t="s">
        <v>227</v>
      </c>
      <c r="K5" s="149" t="s">
        <v>228</v>
      </c>
      <c r="L5" s="167" t="s">
        <v>309</v>
      </c>
    </row>
    <row r="6" spans="1:12" ht="14.25">
      <c r="A6" s="159"/>
      <c r="B6" s="114" t="s">
        <v>229</v>
      </c>
      <c r="C6" s="114" t="s">
        <v>230</v>
      </c>
      <c r="D6" s="114" t="s">
        <v>304</v>
      </c>
      <c r="E6" s="114" t="s">
        <v>305</v>
      </c>
      <c r="F6" s="152"/>
      <c r="G6" s="150"/>
      <c r="H6" s="166"/>
      <c r="I6" s="152"/>
      <c r="J6" s="152"/>
      <c r="K6" s="150"/>
      <c r="L6" s="168"/>
    </row>
    <row r="7" spans="1:12" ht="14.25">
      <c r="A7" s="46"/>
      <c r="B7" s="47" t="s">
        <v>231</v>
      </c>
      <c r="C7" s="48" t="s">
        <v>231</v>
      </c>
      <c r="D7" s="48" t="s">
        <v>231</v>
      </c>
      <c r="E7" s="48" t="s">
        <v>231</v>
      </c>
      <c r="F7" s="63"/>
      <c r="G7" s="63" t="s">
        <v>232</v>
      </c>
      <c r="H7" s="63" t="s">
        <v>233</v>
      </c>
      <c r="I7" s="63"/>
      <c r="J7" s="63" t="s">
        <v>232</v>
      </c>
      <c r="K7" s="63" t="s">
        <v>233</v>
      </c>
      <c r="L7" s="63" t="s">
        <v>234</v>
      </c>
    </row>
    <row r="8" spans="1:12" ht="14.25">
      <c r="A8" s="55" t="s">
        <v>287</v>
      </c>
      <c r="B8" s="94">
        <v>5204000</v>
      </c>
      <c r="C8" s="95">
        <v>2825000</v>
      </c>
      <c r="D8" s="95">
        <v>1266000</v>
      </c>
      <c r="E8" s="91">
        <v>464400</v>
      </c>
      <c r="F8" s="91">
        <v>430414</v>
      </c>
      <c r="G8" s="91">
        <v>11351033</v>
      </c>
      <c r="H8" s="91">
        <v>340834634</v>
      </c>
      <c r="I8" s="91">
        <v>2069989</v>
      </c>
      <c r="J8" s="91">
        <v>11703244</v>
      </c>
      <c r="K8" s="91">
        <v>713802802</v>
      </c>
      <c r="L8" s="91">
        <v>384787</v>
      </c>
    </row>
    <row r="9" spans="1:12" ht="14.25">
      <c r="A9" s="52" t="s">
        <v>288</v>
      </c>
      <c r="B9" s="94">
        <v>5165000</v>
      </c>
      <c r="C9" s="95">
        <v>2802000</v>
      </c>
      <c r="D9" s="95">
        <v>1254000</v>
      </c>
      <c r="E9" s="91">
        <v>451000</v>
      </c>
      <c r="F9" s="91">
        <v>415109</v>
      </c>
      <c r="G9" s="91">
        <v>11159107</v>
      </c>
      <c r="H9" s="91">
        <v>329640142</v>
      </c>
      <c r="I9" s="97" t="s">
        <v>251</v>
      </c>
      <c r="J9" s="97" t="s">
        <v>251</v>
      </c>
      <c r="K9" s="97" t="s">
        <v>251</v>
      </c>
      <c r="L9" s="91">
        <v>392608</v>
      </c>
    </row>
    <row r="10" spans="1:12" ht="14.25">
      <c r="A10" s="52" t="s">
        <v>289</v>
      </c>
      <c r="B10" s="94">
        <v>5124000</v>
      </c>
      <c r="C10" s="95">
        <v>2782000</v>
      </c>
      <c r="D10" s="95">
        <v>1243000</v>
      </c>
      <c r="E10" s="91">
        <v>439100</v>
      </c>
      <c r="F10" s="91">
        <v>413563</v>
      </c>
      <c r="G10" s="91">
        <v>10878780</v>
      </c>
      <c r="H10" s="91">
        <v>310942113</v>
      </c>
      <c r="I10" s="97" t="s">
        <v>251</v>
      </c>
      <c r="J10" s="97" t="s">
        <v>251</v>
      </c>
      <c r="K10" s="97" t="s">
        <v>251</v>
      </c>
      <c r="L10" s="91">
        <v>393224</v>
      </c>
    </row>
    <row r="11" spans="1:12" ht="14.25">
      <c r="A11" s="52" t="s">
        <v>290</v>
      </c>
      <c r="B11" s="94">
        <v>5083000</v>
      </c>
      <c r="C11" s="95">
        <v>2764000</v>
      </c>
      <c r="D11" s="95">
        <v>1234000</v>
      </c>
      <c r="E11" s="91">
        <v>422600</v>
      </c>
      <c r="F11" s="91">
        <v>413670</v>
      </c>
      <c r="G11" s="91">
        <v>10885119</v>
      </c>
      <c r="H11" s="91">
        <v>311199479</v>
      </c>
      <c r="I11" s="91">
        <v>1929250</v>
      </c>
      <c r="J11" s="91">
        <v>11965549</v>
      </c>
      <c r="K11" s="91">
        <v>657641928</v>
      </c>
      <c r="L11" s="91">
        <v>356901</v>
      </c>
    </row>
    <row r="12" spans="1:12" ht="14.25">
      <c r="A12" s="110" t="s">
        <v>291</v>
      </c>
      <c r="B12" s="88">
        <v>5038000</v>
      </c>
      <c r="C12" s="122">
        <v>2745000</v>
      </c>
      <c r="D12" s="122">
        <v>1225000</v>
      </c>
      <c r="E12" s="122">
        <v>407600</v>
      </c>
      <c r="F12" s="122">
        <f>SUM(F14:F69)</f>
        <v>382825</v>
      </c>
      <c r="G12" s="122">
        <f>SUM(G14:G69)</f>
        <v>10416123</v>
      </c>
      <c r="H12" s="122">
        <v>299027369</v>
      </c>
      <c r="I12" s="83" t="s">
        <v>251</v>
      </c>
      <c r="J12" s="83" t="s">
        <v>251</v>
      </c>
      <c r="K12" s="83" t="s">
        <v>251</v>
      </c>
      <c r="L12" s="83">
        <v>363613</v>
      </c>
    </row>
    <row r="13" spans="1:12" ht="14.25">
      <c r="A13" s="64"/>
      <c r="B13" s="65"/>
      <c r="C13" s="66"/>
      <c r="D13" s="66"/>
      <c r="E13" s="66"/>
      <c r="F13" s="66"/>
      <c r="G13" s="66"/>
      <c r="H13" s="66"/>
      <c r="I13" s="83"/>
      <c r="J13" s="54"/>
      <c r="K13" s="54"/>
      <c r="L13" s="54"/>
    </row>
    <row r="14" spans="1:12" ht="14.25">
      <c r="A14" s="67" t="s">
        <v>178</v>
      </c>
      <c r="B14" s="49">
        <v>1201000</v>
      </c>
      <c r="C14" s="50">
        <v>239800</v>
      </c>
      <c r="D14" s="50">
        <v>417800</v>
      </c>
      <c r="E14" s="50">
        <v>3780</v>
      </c>
      <c r="F14" s="50">
        <v>9743</v>
      </c>
      <c r="G14" s="50">
        <v>245122</v>
      </c>
      <c r="H14" s="50">
        <v>5961365</v>
      </c>
      <c r="I14" s="51">
        <v>77174</v>
      </c>
      <c r="J14" s="51">
        <v>540385</v>
      </c>
      <c r="K14" s="51">
        <v>23422041</v>
      </c>
      <c r="L14" s="50">
        <v>339657</v>
      </c>
    </row>
    <row r="15" spans="1:12" ht="14.25">
      <c r="A15" s="67" t="s">
        <v>179</v>
      </c>
      <c r="B15" s="49">
        <v>166700</v>
      </c>
      <c r="C15" s="50">
        <v>90000</v>
      </c>
      <c r="D15" s="50">
        <v>32600</v>
      </c>
      <c r="E15" s="50">
        <v>26400</v>
      </c>
      <c r="F15" s="50">
        <v>2689</v>
      </c>
      <c r="G15" s="50">
        <v>82586</v>
      </c>
      <c r="H15" s="50">
        <v>1285240</v>
      </c>
      <c r="I15" s="51">
        <v>24644</v>
      </c>
      <c r="J15" s="51">
        <v>129906</v>
      </c>
      <c r="K15" s="51">
        <v>4157179</v>
      </c>
      <c r="L15" s="50">
        <v>301554</v>
      </c>
    </row>
    <row r="16" spans="1:12" ht="14.25">
      <c r="A16" s="67" t="s">
        <v>180</v>
      </c>
      <c r="B16" s="49">
        <v>169400</v>
      </c>
      <c r="C16" s="50">
        <v>100400</v>
      </c>
      <c r="D16" s="50">
        <v>30300</v>
      </c>
      <c r="E16" s="50">
        <v>6280</v>
      </c>
      <c r="F16" s="50">
        <v>3728</v>
      </c>
      <c r="G16" s="50">
        <v>122498</v>
      </c>
      <c r="H16" s="50">
        <v>2239363</v>
      </c>
      <c r="I16" s="51">
        <v>23622</v>
      </c>
      <c r="J16" s="51">
        <v>122064</v>
      </c>
      <c r="K16" s="51">
        <v>4255924</v>
      </c>
      <c r="L16" s="50">
        <v>324054</v>
      </c>
    </row>
    <row r="17" spans="1:12" ht="14.25">
      <c r="A17" s="67" t="s">
        <v>181</v>
      </c>
      <c r="B17" s="49">
        <v>145700</v>
      </c>
      <c r="C17" s="50">
        <v>117300</v>
      </c>
      <c r="D17" s="50">
        <v>19000</v>
      </c>
      <c r="E17" s="50">
        <v>2580</v>
      </c>
      <c r="F17" s="50">
        <v>5037</v>
      </c>
      <c r="G17" s="50">
        <v>158569</v>
      </c>
      <c r="H17" s="50">
        <v>3632992</v>
      </c>
      <c r="I17" s="51">
        <v>37507</v>
      </c>
      <c r="J17" s="51">
        <v>245089</v>
      </c>
      <c r="K17" s="51">
        <v>14169359</v>
      </c>
      <c r="L17" s="50">
        <v>367311</v>
      </c>
    </row>
    <row r="18" spans="1:12" ht="14.25">
      <c r="A18" s="67" t="s">
        <v>182</v>
      </c>
      <c r="B18" s="49">
        <v>157900</v>
      </c>
      <c r="C18" s="50">
        <v>134200</v>
      </c>
      <c r="D18" s="50">
        <v>13500</v>
      </c>
      <c r="E18" s="50">
        <v>4120</v>
      </c>
      <c r="F18" s="50">
        <v>3713</v>
      </c>
      <c r="G18" s="50">
        <v>108908</v>
      </c>
      <c r="H18" s="50">
        <v>1590187</v>
      </c>
      <c r="I18" s="51">
        <v>21868</v>
      </c>
      <c r="J18" s="51">
        <v>105840</v>
      </c>
      <c r="K18" s="51">
        <v>3622678</v>
      </c>
      <c r="L18" s="50">
        <v>306548</v>
      </c>
    </row>
    <row r="19" spans="1:12" ht="14.25">
      <c r="A19" s="67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2" ht="14.25">
      <c r="A20" s="67" t="s">
        <v>183</v>
      </c>
      <c r="B20" s="49">
        <v>132900</v>
      </c>
      <c r="C20" s="50">
        <v>103900</v>
      </c>
      <c r="D20" s="50">
        <v>12300</v>
      </c>
      <c r="E20" s="50">
        <v>12500</v>
      </c>
      <c r="F20" s="50">
        <v>4810</v>
      </c>
      <c r="G20" s="50">
        <v>146634</v>
      </c>
      <c r="H20" s="50">
        <v>2544838</v>
      </c>
      <c r="I20" s="51">
        <v>22263</v>
      </c>
      <c r="J20" s="51">
        <v>111008</v>
      </c>
      <c r="K20" s="51">
        <v>3683293</v>
      </c>
      <c r="L20" s="50">
        <v>314999</v>
      </c>
    </row>
    <row r="21" spans="1:12" ht="14.25">
      <c r="A21" s="67" t="s">
        <v>184</v>
      </c>
      <c r="B21" s="49">
        <v>168700</v>
      </c>
      <c r="C21" s="50">
        <v>114100</v>
      </c>
      <c r="D21" s="50">
        <v>35800</v>
      </c>
      <c r="E21" s="50">
        <v>12400</v>
      </c>
      <c r="F21" s="50">
        <v>7205</v>
      </c>
      <c r="G21" s="50">
        <v>225945</v>
      </c>
      <c r="H21" s="50">
        <v>4852245</v>
      </c>
      <c r="I21" s="51">
        <v>33864</v>
      </c>
      <c r="J21" s="51">
        <v>175389</v>
      </c>
      <c r="K21" s="51">
        <v>6227167</v>
      </c>
      <c r="L21" s="50">
        <v>319163</v>
      </c>
    </row>
    <row r="22" spans="1:12" ht="14.25">
      <c r="A22" s="67" t="s">
        <v>292</v>
      </c>
      <c r="B22" s="49">
        <v>189700</v>
      </c>
      <c r="C22" s="50">
        <v>108100</v>
      </c>
      <c r="D22" s="50">
        <v>70700</v>
      </c>
      <c r="E22" s="50">
        <v>9840</v>
      </c>
      <c r="F22" s="50">
        <v>9047</v>
      </c>
      <c r="G22" s="50">
        <v>307610</v>
      </c>
      <c r="H22" s="50">
        <v>10690185</v>
      </c>
      <c r="I22" s="51">
        <v>40057</v>
      </c>
      <c r="J22" s="51">
        <v>221501</v>
      </c>
      <c r="K22" s="51">
        <v>7656383</v>
      </c>
      <c r="L22" s="50">
        <v>397987</v>
      </c>
    </row>
    <row r="23" spans="1:12" ht="14.25">
      <c r="A23" s="67" t="s">
        <v>185</v>
      </c>
      <c r="B23" s="49">
        <v>136600</v>
      </c>
      <c r="C23" s="50">
        <v>106900</v>
      </c>
      <c r="D23" s="50">
        <v>23000</v>
      </c>
      <c r="E23" s="50">
        <v>3740</v>
      </c>
      <c r="F23" s="50">
        <v>7813</v>
      </c>
      <c r="G23" s="50">
        <v>243990</v>
      </c>
      <c r="H23" s="50">
        <v>7533854</v>
      </c>
      <c r="I23" s="51">
        <v>30548</v>
      </c>
      <c r="J23" s="51">
        <v>168684</v>
      </c>
      <c r="K23" s="51">
        <v>5883681</v>
      </c>
      <c r="L23" s="50">
        <v>374332</v>
      </c>
    </row>
    <row r="24" spans="1:12" ht="14.25">
      <c r="A24" s="67" t="s">
        <v>186</v>
      </c>
      <c r="B24" s="49">
        <v>88700</v>
      </c>
      <c r="C24" s="50">
        <v>32900</v>
      </c>
      <c r="D24" s="50">
        <v>41500</v>
      </c>
      <c r="E24" s="50">
        <v>12100</v>
      </c>
      <c r="F24" s="50">
        <v>8975</v>
      </c>
      <c r="G24" s="50">
        <v>249983</v>
      </c>
      <c r="H24" s="50">
        <v>8073131</v>
      </c>
      <c r="I24" s="51">
        <v>30626</v>
      </c>
      <c r="J24" s="51">
        <v>167983</v>
      </c>
      <c r="K24" s="51">
        <v>6495029</v>
      </c>
      <c r="L24" s="50">
        <v>373631</v>
      </c>
    </row>
    <row r="25" spans="1:12" ht="14.25">
      <c r="A25" s="67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14.25">
      <c r="A26" s="67" t="s">
        <v>187</v>
      </c>
      <c r="B26" s="49">
        <v>92200</v>
      </c>
      <c r="C26" s="50">
        <v>54800</v>
      </c>
      <c r="D26" s="50">
        <v>30700</v>
      </c>
      <c r="E26" s="50">
        <v>6590</v>
      </c>
      <c r="F26" s="50">
        <v>20826</v>
      </c>
      <c r="G26" s="50">
        <v>526963</v>
      </c>
      <c r="H26" s="50">
        <v>14749741</v>
      </c>
      <c r="I26" s="51">
        <v>70469</v>
      </c>
      <c r="J26" s="51">
        <v>452780</v>
      </c>
      <c r="K26" s="51">
        <v>17667863</v>
      </c>
      <c r="L26" s="50">
        <v>371179</v>
      </c>
    </row>
    <row r="27" spans="1:12" ht="14.25">
      <c r="A27" s="67" t="s">
        <v>188</v>
      </c>
      <c r="B27" s="49">
        <v>143700</v>
      </c>
      <c r="C27" s="50">
        <v>85100</v>
      </c>
      <c r="D27" s="50">
        <v>53300</v>
      </c>
      <c r="E27" s="50">
        <v>4290</v>
      </c>
      <c r="F27" s="50">
        <v>9402</v>
      </c>
      <c r="G27" s="50">
        <v>301770</v>
      </c>
      <c r="H27" s="50">
        <v>11197706</v>
      </c>
      <c r="I27" s="51">
        <v>62174</v>
      </c>
      <c r="J27" s="51">
        <v>411336</v>
      </c>
      <c r="K27" s="51">
        <v>14003369</v>
      </c>
      <c r="L27" s="50">
        <v>357969</v>
      </c>
    </row>
    <row r="28" spans="1:12" ht="14.25">
      <c r="A28" s="67" t="s">
        <v>189</v>
      </c>
      <c r="B28" s="49">
        <v>9980</v>
      </c>
      <c r="C28" s="50">
        <v>490</v>
      </c>
      <c r="D28" s="50">
        <v>7400</v>
      </c>
      <c r="E28" s="50">
        <v>1900</v>
      </c>
      <c r="F28" s="50">
        <v>34511</v>
      </c>
      <c r="G28" s="50">
        <v>666566</v>
      </c>
      <c r="H28" s="50">
        <v>19376526</v>
      </c>
      <c r="I28" s="51">
        <v>195609</v>
      </c>
      <c r="J28" s="51">
        <v>1684201</v>
      </c>
      <c r="K28" s="51">
        <v>195342684</v>
      </c>
      <c r="L28" s="50">
        <v>513369</v>
      </c>
    </row>
    <row r="29" spans="1:12" ht="14.25">
      <c r="A29" s="67" t="s">
        <v>190</v>
      </c>
      <c r="B29" s="49">
        <v>24100</v>
      </c>
      <c r="C29" s="50">
        <v>5170</v>
      </c>
      <c r="D29" s="50">
        <v>13800</v>
      </c>
      <c r="E29" s="50">
        <v>5020</v>
      </c>
      <c r="F29" s="50">
        <v>15102</v>
      </c>
      <c r="G29" s="50">
        <v>627030</v>
      </c>
      <c r="H29" s="50">
        <v>23800686</v>
      </c>
      <c r="I29" s="51">
        <v>85033</v>
      </c>
      <c r="J29" s="51">
        <v>591521</v>
      </c>
      <c r="K29" s="51">
        <v>22513563</v>
      </c>
      <c r="L29" s="50">
        <v>437020</v>
      </c>
    </row>
    <row r="30" spans="1:12" ht="14.25">
      <c r="A30" s="67" t="s">
        <v>191</v>
      </c>
      <c r="B30" s="49">
        <v>187200</v>
      </c>
      <c r="C30" s="50">
        <v>165200</v>
      </c>
      <c r="D30" s="50">
        <v>17100</v>
      </c>
      <c r="E30" s="50">
        <v>3430</v>
      </c>
      <c r="F30" s="50">
        <v>10367</v>
      </c>
      <c r="G30" s="50">
        <v>262117</v>
      </c>
      <c r="H30" s="50">
        <v>4767817</v>
      </c>
      <c r="I30" s="51">
        <v>43581</v>
      </c>
      <c r="J30" s="51">
        <v>233057</v>
      </c>
      <c r="K30" s="51">
        <v>9347239</v>
      </c>
      <c r="L30" s="50">
        <v>345578</v>
      </c>
    </row>
    <row r="31" spans="1:12" ht="14.25">
      <c r="A31" s="67"/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4.25">
      <c r="A32" s="67" t="s">
        <v>192</v>
      </c>
      <c r="B32" s="49">
        <v>64200</v>
      </c>
      <c r="C32" s="50">
        <v>61600</v>
      </c>
      <c r="D32" s="50">
        <v>1590</v>
      </c>
      <c r="E32" s="50">
        <v>771</v>
      </c>
      <c r="F32" s="50">
        <v>4590</v>
      </c>
      <c r="G32" s="50">
        <v>148586</v>
      </c>
      <c r="H32" s="50">
        <v>3502855</v>
      </c>
      <c r="I32" s="51">
        <v>21541</v>
      </c>
      <c r="J32" s="51">
        <v>110971</v>
      </c>
      <c r="K32" s="51">
        <v>4404329</v>
      </c>
      <c r="L32" s="50">
        <v>363931</v>
      </c>
    </row>
    <row r="33" spans="1:12" s="85" customFormat="1" ht="14.25">
      <c r="A33" s="87" t="s">
        <v>193</v>
      </c>
      <c r="B33" s="88">
        <v>48600</v>
      </c>
      <c r="C33" s="84">
        <v>40700</v>
      </c>
      <c r="D33" s="84">
        <v>5120</v>
      </c>
      <c r="E33" s="84">
        <v>1820</v>
      </c>
      <c r="F33" s="84">
        <v>6061</v>
      </c>
      <c r="G33" s="84">
        <v>119975</v>
      </c>
      <c r="H33" s="84">
        <v>2348066</v>
      </c>
      <c r="I33" s="83">
        <v>21138</v>
      </c>
      <c r="J33" s="83">
        <v>117854</v>
      </c>
      <c r="K33" s="83">
        <v>5195424</v>
      </c>
      <c r="L33" s="84">
        <v>372824</v>
      </c>
    </row>
    <row r="34" spans="1:12" ht="14.25">
      <c r="A34" s="67" t="s">
        <v>194</v>
      </c>
      <c r="B34" s="49">
        <v>44600</v>
      </c>
      <c r="C34" s="50">
        <v>40600</v>
      </c>
      <c r="D34" s="50">
        <v>2920</v>
      </c>
      <c r="E34" s="50">
        <v>794</v>
      </c>
      <c r="F34" s="50">
        <v>4537</v>
      </c>
      <c r="G34" s="50">
        <v>97604</v>
      </c>
      <c r="H34" s="50">
        <v>1858556</v>
      </c>
      <c r="I34" s="51">
        <v>15437</v>
      </c>
      <c r="J34" s="51">
        <v>79295</v>
      </c>
      <c r="K34" s="51">
        <v>3033084</v>
      </c>
      <c r="L34" s="50">
        <v>357690</v>
      </c>
    </row>
    <row r="35" spans="1:12" ht="14.25">
      <c r="A35" s="67" t="s">
        <v>195</v>
      </c>
      <c r="B35" s="49">
        <v>29500</v>
      </c>
      <c r="C35" s="50">
        <v>9930</v>
      </c>
      <c r="D35" s="50">
        <v>4660</v>
      </c>
      <c r="E35" s="50">
        <v>13900</v>
      </c>
      <c r="F35" s="50">
        <v>3484</v>
      </c>
      <c r="G35" s="50">
        <v>87756</v>
      </c>
      <c r="H35" s="50">
        <v>2208991</v>
      </c>
      <c r="I35" s="51">
        <v>14735</v>
      </c>
      <c r="J35" s="51">
        <v>73549</v>
      </c>
      <c r="K35" s="51">
        <v>2304621</v>
      </c>
      <c r="L35" s="50">
        <v>371973</v>
      </c>
    </row>
    <row r="36" spans="1:12" ht="14.25">
      <c r="A36" s="67" t="s">
        <v>196</v>
      </c>
      <c r="B36" s="49">
        <v>127300</v>
      </c>
      <c r="C36" s="50">
        <v>65400</v>
      </c>
      <c r="D36" s="50">
        <v>36600</v>
      </c>
      <c r="E36" s="50">
        <v>20800</v>
      </c>
      <c r="F36" s="50">
        <v>9467</v>
      </c>
      <c r="G36" s="50">
        <v>265488</v>
      </c>
      <c r="H36" s="50">
        <v>6135994</v>
      </c>
      <c r="I36" s="51">
        <v>34595</v>
      </c>
      <c r="J36" s="51">
        <v>194089</v>
      </c>
      <c r="K36" s="51">
        <v>8051875</v>
      </c>
      <c r="L36" s="50">
        <v>369811</v>
      </c>
    </row>
    <row r="37" spans="1:12" ht="14.25">
      <c r="A37" s="67"/>
      <c r="B37" s="53"/>
      <c r="C37" s="54"/>
      <c r="D37" s="54"/>
      <c r="E37" s="54"/>
      <c r="F37" s="54"/>
      <c r="G37" s="54"/>
      <c r="H37" s="54"/>
      <c r="I37" s="51"/>
      <c r="J37" s="51"/>
      <c r="K37" s="51"/>
      <c r="L37" s="54"/>
    </row>
    <row r="38" spans="1:12" ht="14.25">
      <c r="A38" s="67" t="s">
        <v>197</v>
      </c>
      <c r="B38" s="49">
        <v>63900</v>
      </c>
      <c r="C38" s="50">
        <v>48800</v>
      </c>
      <c r="D38" s="50">
        <v>8410</v>
      </c>
      <c r="E38" s="50">
        <v>5340</v>
      </c>
      <c r="F38" s="50">
        <v>12124</v>
      </c>
      <c r="G38" s="50">
        <v>241595</v>
      </c>
      <c r="H38" s="50">
        <v>5079489</v>
      </c>
      <c r="I38" s="51">
        <v>34904</v>
      </c>
      <c r="J38" s="51">
        <v>185928</v>
      </c>
      <c r="K38" s="51">
        <v>6100767</v>
      </c>
      <c r="L38" s="50">
        <v>370893</v>
      </c>
    </row>
    <row r="39" spans="1:12" ht="14.25">
      <c r="A39" s="67" t="s">
        <v>198</v>
      </c>
      <c r="B39" s="49">
        <v>83200</v>
      </c>
      <c r="C39" s="50">
        <v>28600</v>
      </c>
      <c r="D39" s="50">
        <v>17800</v>
      </c>
      <c r="E39" s="50">
        <v>35200</v>
      </c>
      <c r="F39" s="50">
        <v>17200</v>
      </c>
      <c r="G39" s="50">
        <v>502232</v>
      </c>
      <c r="H39" s="50">
        <v>15570122</v>
      </c>
      <c r="I39" s="51">
        <v>62266</v>
      </c>
      <c r="J39" s="51">
        <v>348165</v>
      </c>
      <c r="K39" s="51">
        <v>14481618</v>
      </c>
      <c r="L39" s="50">
        <v>384845</v>
      </c>
    </row>
    <row r="40" spans="1:12" ht="14.25">
      <c r="A40" s="67" t="s">
        <v>199</v>
      </c>
      <c r="B40" s="49">
        <v>88400</v>
      </c>
      <c r="C40" s="50">
        <v>51700</v>
      </c>
      <c r="D40" s="50">
        <v>29400</v>
      </c>
      <c r="E40" s="50">
        <v>6700</v>
      </c>
      <c r="F40" s="50">
        <v>31333</v>
      </c>
      <c r="G40" s="50">
        <v>913607</v>
      </c>
      <c r="H40" s="50">
        <v>33732010</v>
      </c>
      <c r="I40" s="51">
        <v>106764</v>
      </c>
      <c r="J40" s="51">
        <v>752292</v>
      </c>
      <c r="K40" s="51">
        <v>56995094</v>
      </c>
      <c r="L40" s="50">
        <v>412050</v>
      </c>
    </row>
    <row r="41" spans="1:12" ht="14.25">
      <c r="A41" s="67" t="s">
        <v>200</v>
      </c>
      <c r="B41" s="49">
        <v>69200</v>
      </c>
      <c r="C41" s="50">
        <v>53100</v>
      </c>
      <c r="D41" s="50">
        <v>8310</v>
      </c>
      <c r="E41" s="50">
        <v>7620</v>
      </c>
      <c r="F41" s="50">
        <v>6806</v>
      </c>
      <c r="G41" s="50">
        <v>218093</v>
      </c>
      <c r="H41" s="50">
        <v>7091957</v>
      </c>
      <c r="I41" s="51">
        <v>28823</v>
      </c>
      <c r="J41" s="51">
        <v>151871</v>
      </c>
      <c r="K41" s="51">
        <v>4495007</v>
      </c>
      <c r="L41" s="50">
        <v>386712</v>
      </c>
    </row>
    <row r="42" spans="1:12" ht="14.25">
      <c r="A42" s="67" t="s">
        <v>201</v>
      </c>
      <c r="B42" s="49">
        <v>58200</v>
      </c>
      <c r="C42" s="50">
        <v>53400</v>
      </c>
      <c r="D42" s="50">
        <v>3240</v>
      </c>
      <c r="E42" s="50">
        <v>1440</v>
      </c>
      <c r="F42" s="50">
        <v>4270</v>
      </c>
      <c r="G42" s="50">
        <v>162206</v>
      </c>
      <c r="H42" s="50">
        <v>5973170</v>
      </c>
      <c r="I42" s="51">
        <v>17632</v>
      </c>
      <c r="J42" s="51">
        <v>95496</v>
      </c>
      <c r="K42" s="51">
        <v>2708060</v>
      </c>
      <c r="L42" s="50">
        <v>403288</v>
      </c>
    </row>
    <row r="43" spans="1:12" ht="14.25">
      <c r="A43" s="67"/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4.25">
      <c r="A44" s="67" t="s">
        <v>202</v>
      </c>
      <c r="B44" s="49">
        <v>35200</v>
      </c>
      <c r="C44" s="50">
        <v>27900</v>
      </c>
      <c r="D44" s="50">
        <v>3740</v>
      </c>
      <c r="E44" s="50">
        <v>3470</v>
      </c>
      <c r="F44" s="50">
        <v>8880</v>
      </c>
      <c r="G44" s="50">
        <v>205162</v>
      </c>
      <c r="H44" s="50">
        <v>6079341</v>
      </c>
      <c r="I44" s="51">
        <v>45442</v>
      </c>
      <c r="J44" s="51">
        <v>275638</v>
      </c>
      <c r="K44" s="51">
        <v>9828027</v>
      </c>
      <c r="L44" s="50">
        <v>403869</v>
      </c>
    </row>
    <row r="45" spans="1:12" ht="14.25">
      <c r="A45" s="67" t="s">
        <v>203</v>
      </c>
      <c r="B45" s="49">
        <v>17200</v>
      </c>
      <c r="C45" s="50">
        <v>12400</v>
      </c>
      <c r="D45" s="50">
        <v>1290</v>
      </c>
      <c r="E45" s="50">
        <v>3490</v>
      </c>
      <c r="F45" s="50">
        <v>37376</v>
      </c>
      <c r="G45" s="50">
        <v>768959</v>
      </c>
      <c r="H45" s="50">
        <v>20592796</v>
      </c>
      <c r="I45" s="51">
        <v>153599</v>
      </c>
      <c r="J45" s="51">
        <v>1103060</v>
      </c>
      <c r="K45" s="51">
        <v>85544032</v>
      </c>
      <c r="L45" s="50">
        <v>440443</v>
      </c>
    </row>
    <row r="46" spans="1:12" ht="14.25">
      <c r="A46" s="67" t="s">
        <v>204</v>
      </c>
      <c r="B46" s="49">
        <v>85100</v>
      </c>
      <c r="C46" s="50">
        <v>77000</v>
      </c>
      <c r="D46" s="50">
        <v>5100</v>
      </c>
      <c r="E46" s="50">
        <v>2460</v>
      </c>
      <c r="F46" s="96">
        <v>12433</v>
      </c>
      <c r="G46" s="96">
        <v>395007</v>
      </c>
      <c r="H46" s="96">
        <v>12788146</v>
      </c>
      <c r="I46" s="51">
        <v>82149</v>
      </c>
      <c r="J46" s="51">
        <v>471693</v>
      </c>
      <c r="K46" s="51">
        <v>18018358</v>
      </c>
      <c r="L46" s="50">
        <v>404098</v>
      </c>
    </row>
    <row r="47" spans="1:12" ht="14.25">
      <c r="A47" s="67" t="s">
        <v>205</v>
      </c>
      <c r="B47" s="49">
        <v>25900</v>
      </c>
      <c r="C47" s="50">
        <v>18700</v>
      </c>
      <c r="D47" s="50">
        <v>2850</v>
      </c>
      <c r="E47" s="50">
        <v>4380</v>
      </c>
      <c r="F47" s="50">
        <v>4097</v>
      </c>
      <c r="G47" s="50">
        <v>88939</v>
      </c>
      <c r="H47" s="50">
        <v>2481382</v>
      </c>
      <c r="I47" s="51">
        <v>16719</v>
      </c>
      <c r="J47" s="51">
        <v>87119</v>
      </c>
      <c r="K47" s="51">
        <v>2287093</v>
      </c>
      <c r="L47" s="50">
        <v>380517</v>
      </c>
    </row>
    <row r="48" spans="1:12" ht="14.25">
      <c r="A48" s="67" t="s">
        <v>206</v>
      </c>
      <c r="B48" s="49">
        <v>39400</v>
      </c>
      <c r="C48" s="50">
        <v>13400</v>
      </c>
      <c r="D48" s="50">
        <v>2490</v>
      </c>
      <c r="E48" s="50">
        <v>23500</v>
      </c>
      <c r="F48" s="50">
        <v>3544</v>
      </c>
      <c r="G48" s="50">
        <v>70337</v>
      </c>
      <c r="H48" s="50">
        <v>2213349</v>
      </c>
      <c r="I48" s="51">
        <v>19785</v>
      </c>
      <c r="J48" s="51">
        <v>88292</v>
      </c>
      <c r="K48" s="51">
        <v>2301094</v>
      </c>
      <c r="L48" s="50">
        <v>376669</v>
      </c>
    </row>
    <row r="49" spans="1:12" ht="14.25">
      <c r="A49" s="67"/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1:12" ht="14.25">
      <c r="A50" s="67" t="s">
        <v>207</v>
      </c>
      <c r="B50" s="49">
        <v>40100</v>
      </c>
      <c r="C50" s="50">
        <v>26400</v>
      </c>
      <c r="D50" s="50">
        <v>8590</v>
      </c>
      <c r="E50" s="50">
        <v>3880</v>
      </c>
      <c r="F50" s="50">
        <v>1778</v>
      </c>
      <c r="G50" s="50">
        <v>54859</v>
      </c>
      <c r="H50" s="50">
        <v>1112873</v>
      </c>
      <c r="I50" s="51">
        <v>10388</v>
      </c>
      <c r="J50" s="51">
        <v>54809</v>
      </c>
      <c r="K50" s="51">
        <v>1747118</v>
      </c>
      <c r="L50" s="50">
        <v>332553</v>
      </c>
    </row>
    <row r="51" spans="1:12" ht="14.25">
      <c r="A51" s="67" t="s">
        <v>208</v>
      </c>
      <c r="B51" s="49">
        <v>45000</v>
      </c>
      <c r="C51" s="50">
        <v>35200</v>
      </c>
      <c r="D51" s="50">
        <v>6370</v>
      </c>
      <c r="E51" s="50">
        <v>2560</v>
      </c>
      <c r="F51" s="50">
        <v>2407</v>
      </c>
      <c r="G51" s="50">
        <v>62772</v>
      </c>
      <c r="H51" s="50">
        <v>976675</v>
      </c>
      <c r="I51" s="51">
        <v>14344</v>
      </c>
      <c r="J51" s="51">
        <v>67380</v>
      </c>
      <c r="K51" s="51">
        <v>1872464</v>
      </c>
      <c r="L51" s="50">
        <v>334511</v>
      </c>
    </row>
    <row r="52" spans="1:12" ht="14.25">
      <c r="A52" s="67" t="s">
        <v>209</v>
      </c>
      <c r="B52" s="49">
        <v>80700</v>
      </c>
      <c r="C52" s="50">
        <v>62400</v>
      </c>
      <c r="D52" s="50">
        <v>12100</v>
      </c>
      <c r="E52" s="50">
        <v>4790</v>
      </c>
      <c r="F52" s="50">
        <v>6498</v>
      </c>
      <c r="G52" s="50">
        <v>196142</v>
      </c>
      <c r="H52" s="50">
        <v>6795401</v>
      </c>
      <c r="I52" s="51">
        <v>29820</v>
      </c>
      <c r="J52" s="51">
        <v>168985</v>
      </c>
      <c r="K52" s="51">
        <v>6725831</v>
      </c>
      <c r="L52" s="50">
        <v>369460</v>
      </c>
    </row>
    <row r="53" spans="1:12" ht="14.25">
      <c r="A53" s="67" t="s">
        <v>210</v>
      </c>
      <c r="B53" s="49">
        <v>69500</v>
      </c>
      <c r="C53" s="50">
        <v>49800</v>
      </c>
      <c r="D53" s="50">
        <v>9520</v>
      </c>
      <c r="E53" s="50">
        <v>8840</v>
      </c>
      <c r="F53" s="50">
        <v>8797</v>
      </c>
      <c r="G53" s="50">
        <v>264998</v>
      </c>
      <c r="H53" s="50">
        <v>7982659</v>
      </c>
      <c r="I53" s="51">
        <v>47614</v>
      </c>
      <c r="J53" s="51">
        <v>301092</v>
      </c>
      <c r="K53" s="51">
        <v>14850577</v>
      </c>
      <c r="L53" s="50">
        <v>388732</v>
      </c>
    </row>
    <row r="54" spans="1:12" ht="14.25">
      <c r="A54" s="67" t="s">
        <v>211</v>
      </c>
      <c r="B54" s="49">
        <v>57900</v>
      </c>
      <c r="C54" s="50">
        <v>46500</v>
      </c>
      <c r="D54" s="50">
        <v>5150</v>
      </c>
      <c r="E54" s="50">
        <v>5720</v>
      </c>
      <c r="F54" s="50">
        <v>3146</v>
      </c>
      <c r="G54" s="50">
        <v>127473</v>
      </c>
      <c r="H54" s="50">
        <v>4811040</v>
      </c>
      <c r="I54" s="51">
        <v>27156</v>
      </c>
      <c r="J54" s="51">
        <v>139250</v>
      </c>
      <c r="K54" s="51">
        <v>4206686</v>
      </c>
      <c r="L54" s="50">
        <v>361851</v>
      </c>
    </row>
    <row r="55" spans="1:12" ht="14.25">
      <c r="A55" s="67"/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spans="1:12" ht="14.25">
      <c r="A56" s="67" t="s">
        <v>212</v>
      </c>
      <c r="B56" s="49">
        <v>36800</v>
      </c>
      <c r="C56" s="50">
        <v>22700</v>
      </c>
      <c r="D56" s="50">
        <v>6620</v>
      </c>
      <c r="E56" s="50">
        <v>7210</v>
      </c>
      <c r="F56" s="50">
        <v>2716</v>
      </c>
      <c r="G56" s="50">
        <v>65775</v>
      </c>
      <c r="H56" s="50">
        <v>1441963</v>
      </c>
      <c r="I56" s="51">
        <v>16074</v>
      </c>
      <c r="J56" s="51">
        <v>71730</v>
      </c>
      <c r="K56" s="51">
        <v>2020498</v>
      </c>
      <c r="L56" s="50">
        <v>351931</v>
      </c>
    </row>
    <row r="57" spans="1:12" ht="14.25">
      <c r="A57" s="67" t="s">
        <v>213</v>
      </c>
      <c r="B57" s="49">
        <v>37500</v>
      </c>
      <c r="C57" s="50">
        <v>29500</v>
      </c>
      <c r="D57" s="50">
        <v>2750</v>
      </c>
      <c r="E57" s="50">
        <v>5250</v>
      </c>
      <c r="F57" s="50">
        <v>3899</v>
      </c>
      <c r="G57" s="50">
        <v>91236</v>
      </c>
      <c r="H57" s="50">
        <v>2355600</v>
      </c>
      <c r="I57" s="51">
        <v>19236</v>
      </c>
      <c r="J57" s="51">
        <v>105247</v>
      </c>
      <c r="K57" s="51">
        <v>5025893</v>
      </c>
      <c r="L57" s="50">
        <v>371315</v>
      </c>
    </row>
    <row r="58" spans="1:12" ht="14.25">
      <c r="A58" s="67" t="s">
        <v>214</v>
      </c>
      <c r="B58" s="49">
        <v>67600</v>
      </c>
      <c r="C58" s="50">
        <v>28000</v>
      </c>
      <c r="D58" s="50">
        <v>6810</v>
      </c>
      <c r="E58" s="50">
        <v>32500</v>
      </c>
      <c r="F58" s="50">
        <v>4551</v>
      </c>
      <c r="G58" s="50">
        <v>122368</v>
      </c>
      <c r="H58" s="50">
        <v>3477626</v>
      </c>
      <c r="I58" s="51">
        <v>26905</v>
      </c>
      <c r="J58" s="51">
        <v>132820</v>
      </c>
      <c r="K58" s="51">
        <v>4525313</v>
      </c>
      <c r="L58" s="50">
        <v>337303</v>
      </c>
    </row>
    <row r="59" spans="1:12" ht="14.25">
      <c r="A59" s="67" t="s">
        <v>215</v>
      </c>
      <c r="B59" s="49">
        <v>33900</v>
      </c>
      <c r="C59" s="50">
        <v>25700</v>
      </c>
      <c r="D59" s="50">
        <v>3630</v>
      </c>
      <c r="E59" s="50">
        <v>4310</v>
      </c>
      <c r="F59" s="50">
        <v>1930</v>
      </c>
      <c r="G59" s="50">
        <v>39583</v>
      </c>
      <c r="H59" s="50">
        <v>697455</v>
      </c>
      <c r="I59" s="51">
        <v>16083</v>
      </c>
      <c r="J59" s="51">
        <v>74469</v>
      </c>
      <c r="K59" s="51">
        <v>1955553</v>
      </c>
      <c r="L59" s="50">
        <v>326741</v>
      </c>
    </row>
    <row r="60" spans="1:12" ht="14.25">
      <c r="A60" s="67" t="s">
        <v>216</v>
      </c>
      <c r="B60" s="49">
        <v>99900</v>
      </c>
      <c r="C60" s="50">
        <v>76300</v>
      </c>
      <c r="D60" s="50">
        <v>9020</v>
      </c>
      <c r="E60" s="50">
        <v>1200</v>
      </c>
      <c r="F60" s="50">
        <v>9442</v>
      </c>
      <c r="G60" s="50">
        <v>289025</v>
      </c>
      <c r="H60" s="50">
        <v>7711525</v>
      </c>
      <c r="I60" s="51">
        <v>80311</v>
      </c>
      <c r="J60" s="51">
        <v>517061</v>
      </c>
      <c r="K60" s="51">
        <v>26269707</v>
      </c>
      <c r="L60" s="50">
        <v>377261</v>
      </c>
    </row>
    <row r="61" spans="1:12" ht="14.25">
      <c r="A61" s="67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4.25">
      <c r="A62" s="67" t="s">
        <v>217</v>
      </c>
      <c r="B62" s="49">
        <v>61800</v>
      </c>
      <c r="C62" s="50">
        <v>46500</v>
      </c>
      <c r="D62" s="50">
        <v>5200</v>
      </c>
      <c r="E62" s="50">
        <v>9900</v>
      </c>
      <c r="F62" s="50">
        <v>2387</v>
      </c>
      <c r="G62" s="50">
        <v>71649</v>
      </c>
      <c r="H62" s="50">
        <v>1533144</v>
      </c>
      <c r="I62" s="51">
        <v>15222</v>
      </c>
      <c r="J62" s="51">
        <v>76925</v>
      </c>
      <c r="K62" s="51">
        <v>2212130</v>
      </c>
      <c r="L62" s="50">
        <v>323883</v>
      </c>
    </row>
    <row r="63" spans="1:12" ht="14.25">
      <c r="A63" s="67" t="s">
        <v>218</v>
      </c>
      <c r="B63" s="49">
        <v>57700</v>
      </c>
      <c r="C63" s="50">
        <v>26500</v>
      </c>
      <c r="D63" s="50">
        <v>21500</v>
      </c>
      <c r="E63" s="50">
        <v>9440</v>
      </c>
      <c r="F63" s="50">
        <v>3006</v>
      </c>
      <c r="G63" s="50">
        <v>79897</v>
      </c>
      <c r="H63" s="50">
        <v>1573295</v>
      </c>
      <c r="I63" s="51">
        <v>26784</v>
      </c>
      <c r="J63" s="51">
        <v>134033</v>
      </c>
      <c r="K63" s="51">
        <v>3791170</v>
      </c>
      <c r="L63" s="50">
        <v>333434</v>
      </c>
    </row>
    <row r="64" spans="1:12" ht="14.25">
      <c r="A64" s="67" t="s">
        <v>219</v>
      </c>
      <c r="B64" s="49">
        <v>133300</v>
      </c>
      <c r="C64" s="50">
        <v>77900</v>
      </c>
      <c r="D64" s="50">
        <v>26500</v>
      </c>
      <c r="E64" s="50">
        <v>21400</v>
      </c>
      <c r="F64" s="50">
        <v>3444</v>
      </c>
      <c r="G64" s="50">
        <v>112374</v>
      </c>
      <c r="H64" s="50">
        <v>2401358</v>
      </c>
      <c r="I64" s="51">
        <v>29814</v>
      </c>
      <c r="J64" s="51">
        <v>161197</v>
      </c>
      <c r="K64" s="51">
        <v>4932451</v>
      </c>
      <c r="L64" s="50">
        <v>333802</v>
      </c>
    </row>
    <row r="65" spans="1:12" ht="14.25">
      <c r="A65" s="67" t="s">
        <v>220</v>
      </c>
      <c r="B65" s="49">
        <v>67500</v>
      </c>
      <c r="C65" s="50">
        <v>45600</v>
      </c>
      <c r="D65" s="50">
        <v>10900</v>
      </c>
      <c r="E65" s="50">
        <v>8070</v>
      </c>
      <c r="F65" s="50">
        <v>2504</v>
      </c>
      <c r="G65" s="50">
        <v>82246</v>
      </c>
      <c r="H65" s="50">
        <v>2586027</v>
      </c>
      <c r="I65" s="51">
        <v>21164</v>
      </c>
      <c r="J65" s="51">
        <v>109391</v>
      </c>
      <c r="K65" s="51">
        <v>3105192</v>
      </c>
      <c r="L65" s="50">
        <v>341044</v>
      </c>
    </row>
    <row r="66" spans="1:12" ht="14.25">
      <c r="A66" s="67" t="s">
        <v>221</v>
      </c>
      <c r="B66" s="49">
        <v>74200</v>
      </c>
      <c r="C66" s="50">
        <v>39900</v>
      </c>
      <c r="D66" s="50">
        <v>27200</v>
      </c>
      <c r="E66" s="50">
        <v>5810</v>
      </c>
      <c r="F66" s="50">
        <v>2434</v>
      </c>
      <c r="G66" s="50">
        <v>75518</v>
      </c>
      <c r="H66" s="50">
        <v>1330824</v>
      </c>
      <c r="I66" s="51">
        <v>19677</v>
      </c>
      <c r="J66" s="51">
        <v>100767</v>
      </c>
      <c r="K66" s="51">
        <v>3054133</v>
      </c>
      <c r="L66" s="50">
        <v>317089</v>
      </c>
    </row>
    <row r="67" spans="1:12" ht="14.25">
      <c r="A67" s="67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1:12" ht="14.25">
      <c r="A68" s="67" t="s">
        <v>222</v>
      </c>
      <c r="B68" s="49">
        <v>15100</v>
      </c>
      <c r="C68" s="50">
        <v>43800</v>
      </c>
      <c r="D68" s="50">
        <v>74100</v>
      </c>
      <c r="E68" s="50">
        <v>4500</v>
      </c>
      <c r="F68" s="50">
        <v>3250</v>
      </c>
      <c r="G68" s="50">
        <v>92389</v>
      </c>
      <c r="H68" s="50">
        <v>1759973</v>
      </c>
      <c r="I68" s="51">
        <v>30808</v>
      </c>
      <c r="J68" s="51">
        <v>150358</v>
      </c>
      <c r="K68" s="51">
        <v>4689322</v>
      </c>
      <c r="L68" s="50">
        <v>326541</v>
      </c>
    </row>
    <row r="69" spans="1:12" ht="14.25">
      <c r="A69" s="67" t="s">
        <v>223</v>
      </c>
      <c r="B69" s="49">
        <v>44800</v>
      </c>
      <c r="C69" s="50">
        <v>970</v>
      </c>
      <c r="D69" s="50">
        <v>36700</v>
      </c>
      <c r="E69" s="50">
        <v>2580</v>
      </c>
      <c r="F69" s="50">
        <v>1466</v>
      </c>
      <c r="G69" s="50">
        <v>25982</v>
      </c>
      <c r="H69" s="50">
        <v>527834</v>
      </c>
      <c r="I69" s="51">
        <v>23309</v>
      </c>
      <c r="J69" s="51">
        <v>103979</v>
      </c>
      <c r="K69" s="51">
        <v>2461954</v>
      </c>
      <c r="L69" s="50">
        <v>318395</v>
      </c>
    </row>
    <row r="70" spans="1:12" ht="14.25">
      <c r="A70" s="67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17" ht="14.25">
      <c r="A71" s="68" t="s">
        <v>224</v>
      </c>
      <c r="B71" s="116" t="s">
        <v>243</v>
      </c>
      <c r="C71" s="117" t="s">
        <v>243</v>
      </c>
      <c r="D71" s="117" t="s">
        <v>243</v>
      </c>
      <c r="E71" s="117" t="s">
        <v>243</v>
      </c>
      <c r="F71" s="117" t="s">
        <v>244</v>
      </c>
      <c r="G71" s="117" t="s">
        <v>244</v>
      </c>
      <c r="H71" s="117" t="s">
        <v>244</v>
      </c>
      <c r="I71" s="117" t="s">
        <v>245</v>
      </c>
      <c r="J71" s="117" t="s">
        <v>245</v>
      </c>
      <c r="K71" s="117" t="s">
        <v>314</v>
      </c>
      <c r="L71" s="117" t="s">
        <v>246</v>
      </c>
      <c r="M71" s="115"/>
      <c r="N71" s="115"/>
      <c r="O71" s="115"/>
      <c r="P71" s="115"/>
      <c r="Q71" s="115"/>
    </row>
    <row r="72" ht="14.25">
      <c r="A72" s="43" t="s">
        <v>311</v>
      </c>
    </row>
    <row r="73" ht="14.25">
      <c r="A73" s="69" t="s">
        <v>312</v>
      </c>
    </row>
    <row r="74" ht="14.25">
      <c r="A74" s="69" t="s">
        <v>313</v>
      </c>
    </row>
    <row r="75" ht="14.25">
      <c r="A75" s="69"/>
    </row>
  </sheetData>
  <sheetProtection/>
  <mergeCells count="13">
    <mergeCell ref="A2:L2"/>
    <mergeCell ref="A4:A6"/>
    <mergeCell ref="B4:E4"/>
    <mergeCell ref="F4:H4"/>
    <mergeCell ref="I4:K4"/>
    <mergeCell ref="B5:E5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="130" zoomScaleNormal="130" zoomScalePageLayoutView="0" workbookViewId="0" topLeftCell="A1">
      <selection activeCell="A1" sqref="A1"/>
    </sheetView>
  </sheetViews>
  <sheetFormatPr defaultColWidth="10.59765625" defaultRowHeight="15"/>
  <cols>
    <col min="1" max="1" width="13.69921875" style="43" customWidth="1"/>
    <col min="2" max="12" width="19.8984375" style="43" customWidth="1"/>
    <col min="13" max="16384" width="10.59765625" style="43" customWidth="1"/>
  </cols>
  <sheetData>
    <row r="1" spans="1:12" s="24" customFormat="1" ht="21.75" customHeight="1">
      <c r="A1" s="23" t="s">
        <v>315</v>
      </c>
      <c r="L1" s="25" t="s">
        <v>316</v>
      </c>
    </row>
    <row r="2" spans="1:12" ht="18" customHeight="1">
      <c r="A2" s="136" t="s">
        <v>317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ht="18" customHeight="1" thickBot="1"/>
    <row r="4" spans="1:12" ht="14.25">
      <c r="A4" s="157" t="s">
        <v>301</v>
      </c>
      <c r="B4" s="160" t="s">
        <v>318</v>
      </c>
      <c r="C4" s="161"/>
      <c r="D4" s="161"/>
      <c r="E4" s="161"/>
      <c r="F4" s="161"/>
      <c r="G4" s="161"/>
      <c r="H4" s="161"/>
      <c r="I4" s="161"/>
      <c r="J4" s="162"/>
      <c r="K4" s="173" t="s">
        <v>172</v>
      </c>
      <c r="L4" s="173"/>
    </row>
    <row r="5" spans="1:12" ht="14.25" customHeight="1">
      <c r="A5" s="158"/>
      <c r="B5" s="153" t="s">
        <v>319</v>
      </c>
      <c r="C5" s="172"/>
      <c r="D5" s="172"/>
      <c r="E5" s="153" t="s">
        <v>320</v>
      </c>
      <c r="F5" s="172"/>
      <c r="G5" s="154"/>
      <c r="H5" s="174" t="s">
        <v>321</v>
      </c>
      <c r="I5" s="174"/>
      <c r="J5" s="175"/>
      <c r="K5" s="151" t="s">
        <v>325</v>
      </c>
      <c r="L5" s="177" t="s">
        <v>326</v>
      </c>
    </row>
    <row r="6" spans="1:12" ht="14.25">
      <c r="A6" s="159"/>
      <c r="B6" s="44" t="s">
        <v>173</v>
      </c>
      <c r="C6" s="45" t="s">
        <v>174</v>
      </c>
      <c r="D6" s="45" t="s">
        <v>175</v>
      </c>
      <c r="E6" s="118" t="s">
        <v>322</v>
      </c>
      <c r="F6" s="108" t="s">
        <v>323</v>
      </c>
      <c r="G6" s="108" t="s">
        <v>324</v>
      </c>
      <c r="H6" s="118" t="s">
        <v>322</v>
      </c>
      <c r="I6" s="108" t="s">
        <v>323</v>
      </c>
      <c r="J6" s="108" t="s">
        <v>324</v>
      </c>
      <c r="K6" s="176"/>
      <c r="L6" s="178"/>
    </row>
    <row r="7" spans="1:12" ht="14.25">
      <c r="A7" s="46"/>
      <c r="B7" s="47" t="s">
        <v>176</v>
      </c>
      <c r="C7" s="48" t="s">
        <v>177</v>
      </c>
      <c r="D7" s="48" t="s">
        <v>177</v>
      </c>
      <c r="E7" s="48" t="s">
        <v>176</v>
      </c>
      <c r="F7" s="48" t="s">
        <v>177</v>
      </c>
      <c r="G7" s="48" t="s">
        <v>177</v>
      </c>
      <c r="H7" s="48" t="s">
        <v>176</v>
      </c>
      <c r="I7" s="48" t="s">
        <v>177</v>
      </c>
      <c r="J7" s="48" t="s">
        <v>177</v>
      </c>
      <c r="K7" s="48" t="s">
        <v>177</v>
      </c>
      <c r="L7" s="48" t="s">
        <v>177</v>
      </c>
    </row>
    <row r="8" spans="1:12" ht="14.25">
      <c r="A8" s="55" t="s">
        <v>287</v>
      </c>
      <c r="B8" s="94">
        <v>24798</v>
      </c>
      <c r="C8" s="91">
        <v>9157429</v>
      </c>
      <c r="D8" s="91">
        <v>444903</v>
      </c>
      <c r="E8" s="91">
        <v>11290</v>
      </c>
      <c r="F8" s="91">
        <v>5188314</v>
      </c>
      <c r="G8" s="91">
        <v>286965</v>
      </c>
      <c r="H8" s="91">
        <v>5503</v>
      </c>
      <c r="I8" s="91">
        <v>5454929</v>
      </c>
      <c r="J8" s="91">
        <v>286092</v>
      </c>
      <c r="K8" s="97" t="s">
        <v>251</v>
      </c>
      <c r="L8" s="97" t="s">
        <v>251</v>
      </c>
    </row>
    <row r="9" spans="1:12" ht="14.25">
      <c r="A9" s="52" t="s">
        <v>327</v>
      </c>
      <c r="B9" s="94">
        <v>24730</v>
      </c>
      <c r="C9" s="91">
        <v>8947226</v>
      </c>
      <c r="D9" s="91">
        <v>444668</v>
      </c>
      <c r="E9" s="91">
        <v>11300</v>
      </c>
      <c r="F9" s="91">
        <v>5036840</v>
      </c>
      <c r="G9" s="91">
        <v>282737</v>
      </c>
      <c r="H9" s="91">
        <v>5501</v>
      </c>
      <c r="I9" s="91">
        <v>5218497</v>
      </c>
      <c r="J9" s="91">
        <v>284409</v>
      </c>
      <c r="K9" s="91">
        <v>219704</v>
      </c>
      <c r="L9" s="91">
        <v>795810</v>
      </c>
    </row>
    <row r="10" spans="1:12" ht="14.25">
      <c r="A10" s="52" t="s">
        <v>328</v>
      </c>
      <c r="B10" s="94">
        <v>24676</v>
      </c>
      <c r="C10" s="91">
        <v>8768881</v>
      </c>
      <c r="D10" s="91">
        <v>438064</v>
      </c>
      <c r="E10" s="91">
        <v>11292</v>
      </c>
      <c r="F10" s="91">
        <v>4850137</v>
      </c>
      <c r="G10" s="91">
        <v>278267</v>
      </c>
      <c r="H10" s="91">
        <v>5501</v>
      </c>
      <c r="I10" s="91">
        <v>5012472</v>
      </c>
      <c r="J10" s="91">
        <v>282499</v>
      </c>
      <c r="K10" s="97" t="s">
        <v>251</v>
      </c>
      <c r="L10" s="97" t="s">
        <v>251</v>
      </c>
    </row>
    <row r="11" spans="1:12" ht="14.25">
      <c r="A11" s="109" t="s">
        <v>333</v>
      </c>
      <c r="B11" s="119">
        <v>24635</v>
      </c>
      <c r="C11" s="113">
        <v>8582871</v>
      </c>
      <c r="D11" s="113">
        <v>434945</v>
      </c>
      <c r="E11" s="113">
        <v>11289</v>
      </c>
      <c r="F11" s="113">
        <v>4681166</v>
      </c>
      <c r="G11" s="113">
        <v>273527</v>
      </c>
      <c r="H11" s="113">
        <v>5497</v>
      </c>
      <c r="I11" s="113">
        <v>4862725</v>
      </c>
      <c r="J11" s="113">
        <v>282085</v>
      </c>
      <c r="K11" s="113">
        <v>230519</v>
      </c>
      <c r="L11" s="113">
        <v>862013</v>
      </c>
    </row>
    <row r="12" spans="1:12" ht="14.25">
      <c r="A12" s="110" t="s">
        <v>329</v>
      </c>
      <c r="B12" s="122">
        <f aca="true" t="shared" si="0" ref="B12:J12">SUM(B14:B69)</f>
        <v>24548</v>
      </c>
      <c r="C12" s="122">
        <f t="shared" si="0"/>
        <v>8370246</v>
      </c>
      <c r="D12" s="122">
        <f t="shared" si="0"/>
        <v>430958</v>
      </c>
      <c r="E12" s="122">
        <f t="shared" si="0"/>
        <v>11274</v>
      </c>
      <c r="F12" s="122">
        <f t="shared" si="0"/>
        <v>4570390</v>
      </c>
      <c r="G12" s="122">
        <f t="shared" si="0"/>
        <v>271020</v>
      </c>
      <c r="H12" s="122">
        <f t="shared" si="0"/>
        <v>5501</v>
      </c>
      <c r="I12" s="122">
        <v>4724945</v>
      </c>
      <c r="J12" s="122">
        <f t="shared" si="0"/>
        <v>281117</v>
      </c>
      <c r="K12" s="83" t="s">
        <v>251</v>
      </c>
      <c r="L12" s="83" t="s">
        <v>251</v>
      </c>
    </row>
    <row r="13" spans="1:12" s="57" customFormat="1" ht="14.25">
      <c r="A13" s="64"/>
      <c r="B13" s="90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4.25">
      <c r="A14" s="55" t="s">
        <v>178</v>
      </c>
      <c r="B14" s="49">
        <v>1620</v>
      </c>
      <c r="C14" s="50">
        <v>380976</v>
      </c>
      <c r="D14" s="50">
        <v>21898</v>
      </c>
      <c r="E14" s="50">
        <v>789</v>
      </c>
      <c r="F14" s="50">
        <v>211571</v>
      </c>
      <c r="G14" s="50">
        <v>14275</v>
      </c>
      <c r="H14" s="50">
        <v>338</v>
      </c>
      <c r="I14" s="51">
        <v>219131</v>
      </c>
      <c r="J14" s="51">
        <v>13935</v>
      </c>
      <c r="K14" s="51">
        <v>10249</v>
      </c>
      <c r="L14" s="50">
        <v>50009</v>
      </c>
    </row>
    <row r="15" spans="1:12" ht="14.25">
      <c r="A15" s="55" t="s">
        <v>179</v>
      </c>
      <c r="B15" s="49">
        <v>495</v>
      </c>
      <c r="C15" s="50">
        <v>108246</v>
      </c>
      <c r="D15" s="50">
        <v>6611</v>
      </c>
      <c r="E15" s="50">
        <v>199</v>
      </c>
      <c r="F15" s="50">
        <v>60017</v>
      </c>
      <c r="G15" s="50">
        <v>3874</v>
      </c>
      <c r="H15" s="50">
        <v>90</v>
      </c>
      <c r="I15" s="51">
        <v>62210</v>
      </c>
      <c r="J15" s="51">
        <v>4001</v>
      </c>
      <c r="K15" s="51">
        <v>2377</v>
      </c>
      <c r="L15" s="50">
        <v>12191</v>
      </c>
    </row>
    <row r="16" spans="1:12" ht="14.25">
      <c r="A16" s="55" t="s">
        <v>180</v>
      </c>
      <c r="B16" s="49">
        <v>499</v>
      </c>
      <c r="C16" s="50">
        <v>100828</v>
      </c>
      <c r="D16" s="50">
        <v>6531</v>
      </c>
      <c r="E16" s="50">
        <v>225</v>
      </c>
      <c r="F16" s="50">
        <v>55882</v>
      </c>
      <c r="G16" s="50">
        <v>3884</v>
      </c>
      <c r="H16" s="50">
        <v>100</v>
      </c>
      <c r="I16" s="51">
        <v>57518</v>
      </c>
      <c r="J16" s="51">
        <v>3916</v>
      </c>
      <c r="K16" s="51">
        <v>2332</v>
      </c>
      <c r="L16" s="50">
        <v>12188</v>
      </c>
    </row>
    <row r="17" spans="1:12" ht="14.25">
      <c r="A17" s="55" t="s">
        <v>181</v>
      </c>
      <c r="B17" s="49">
        <v>475</v>
      </c>
      <c r="C17" s="50">
        <v>167381</v>
      </c>
      <c r="D17" s="50">
        <v>8471</v>
      </c>
      <c r="E17" s="50">
        <v>233</v>
      </c>
      <c r="F17" s="50">
        <v>93274</v>
      </c>
      <c r="G17" s="50">
        <v>5466</v>
      </c>
      <c r="H17" s="50">
        <v>113</v>
      </c>
      <c r="I17" s="51">
        <v>91998</v>
      </c>
      <c r="J17" s="51">
        <v>5367</v>
      </c>
      <c r="K17" s="51">
        <v>3996</v>
      </c>
      <c r="L17" s="50">
        <v>14754</v>
      </c>
    </row>
    <row r="18" spans="1:12" ht="14.25">
      <c r="A18" s="55" t="s">
        <v>182</v>
      </c>
      <c r="B18" s="49">
        <v>336</v>
      </c>
      <c r="C18" s="50">
        <v>80731</v>
      </c>
      <c r="D18" s="50">
        <v>4905</v>
      </c>
      <c r="E18" s="50">
        <v>141</v>
      </c>
      <c r="F18" s="50">
        <v>45912</v>
      </c>
      <c r="G18" s="50">
        <v>2859</v>
      </c>
      <c r="H18" s="50">
        <v>65</v>
      </c>
      <c r="I18" s="51">
        <v>47349</v>
      </c>
      <c r="J18" s="51">
        <v>3113</v>
      </c>
      <c r="K18" s="51">
        <v>1998</v>
      </c>
      <c r="L18" s="50">
        <v>9168</v>
      </c>
    </row>
    <row r="19" spans="1:12" ht="14.25">
      <c r="A19" s="55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2" ht="14.25">
      <c r="A20" s="55" t="s">
        <v>183</v>
      </c>
      <c r="B20" s="49">
        <v>393</v>
      </c>
      <c r="C20" s="50">
        <v>88455</v>
      </c>
      <c r="D20" s="50">
        <v>5276</v>
      </c>
      <c r="E20" s="50">
        <v>145</v>
      </c>
      <c r="F20" s="50">
        <v>48255</v>
      </c>
      <c r="G20" s="50">
        <v>2998</v>
      </c>
      <c r="H20" s="50">
        <v>71</v>
      </c>
      <c r="I20" s="51">
        <v>49590</v>
      </c>
      <c r="J20" s="51">
        <v>3225</v>
      </c>
      <c r="K20" s="51">
        <v>2132</v>
      </c>
      <c r="L20" s="50">
        <v>8870</v>
      </c>
    </row>
    <row r="21" spans="1:12" ht="14.25">
      <c r="A21" s="55" t="s">
        <v>184</v>
      </c>
      <c r="B21" s="49">
        <v>604</v>
      </c>
      <c r="C21" s="50">
        <v>162608</v>
      </c>
      <c r="D21" s="50">
        <v>8850</v>
      </c>
      <c r="E21" s="50">
        <v>247</v>
      </c>
      <c r="F21" s="50">
        <v>87028</v>
      </c>
      <c r="G21" s="50">
        <v>5296</v>
      </c>
      <c r="H21" s="50">
        <v>113</v>
      </c>
      <c r="I21" s="51">
        <v>86345</v>
      </c>
      <c r="J21" s="51">
        <v>5282</v>
      </c>
      <c r="K21" s="51">
        <v>3455</v>
      </c>
      <c r="L21" s="50">
        <v>16612</v>
      </c>
    </row>
    <row r="22" spans="1:12" ht="14.25">
      <c r="A22" s="55" t="s">
        <v>330</v>
      </c>
      <c r="B22" s="49">
        <v>596</v>
      </c>
      <c r="C22" s="50">
        <v>214152</v>
      </c>
      <c r="D22" s="50">
        <v>10891</v>
      </c>
      <c r="E22" s="50">
        <v>241</v>
      </c>
      <c r="F22" s="50">
        <v>118593</v>
      </c>
      <c r="G22" s="50">
        <v>6608</v>
      </c>
      <c r="H22" s="50">
        <v>132</v>
      </c>
      <c r="I22" s="51">
        <v>118474</v>
      </c>
      <c r="J22" s="51">
        <v>6924</v>
      </c>
      <c r="K22" s="51">
        <v>3653</v>
      </c>
      <c r="L22" s="50">
        <v>14944</v>
      </c>
    </row>
    <row r="23" spans="1:12" ht="14.25">
      <c r="A23" s="55" t="s">
        <v>185</v>
      </c>
      <c r="B23" s="49">
        <v>453</v>
      </c>
      <c r="C23" s="50">
        <v>144952</v>
      </c>
      <c r="D23" s="50">
        <v>7663</v>
      </c>
      <c r="E23" s="50">
        <v>181</v>
      </c>
      <c r="F23" s="50">
        <v>78927</v>
      </c>
      <c r="G23" s="50">
        <v>4513</v>
      </c>
      <c r="H23" s="50">
        <v>83</v>
      </c>
      <c r="I23" s="51">
        <v>86972</v>
      </c>
      <c r="J23" s="51">
        <v>4659</v>
      </c>
      <c r="K23" s="51">
        <v>3339</v>
      </c>
      <c r="L23" s="50">
        <v>11885</v>
      </c>
    </row>
    <row r="24" spans="1:12" ht="14.25">
      <c r="A24" s="55" t="s">
        <v>186</v>
      </c>
      <c r="B24" s="49">
        <v>366</v>
      </c>
      <c r="C24" s="50">
        <v>137261</v>
      </c>
      <c r="D24" s="50">
        <v>6983</v>
      </c>
      <c r="E24" s="50">
        <v>188</v>
      </c>
      <c r="F24" s="50">
        <v>75258</v>
      </c>
      <c r="G24" s="50">
        <v>4532</v>
      </c>
      <c r="H24" s="50">
        <v>87</v>
      </c>
      <c r="I24" s="51">
        <v>76889</v>
      </c>
      <c r="J24" s="51">
        <v>4405</v>
      </c>
      <c r="K24" s="51">
        <v>3478</v>
      </c>
      <c r="L24" s="50">
        <v>13040</v>
      </c>
    </row>
    <row r="25" spans="1:12" ht="14.25">
      <c r="A25" s="55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14.25">
      <c r="A26" s="55" t="s">
        <v>187</v>
      </c>
      <c r="B26" s="49">
        <v>839</v>
      </c>
      <c r="C26" s="50">
        <v>443147</v>
      </c>
      <c r="D26" s="50">
        <v>19211</v>
      </c>
      <c r="E26" s="50">
        <v>429</v>
      </c>
      <c r="F26" s="50">
        <v>236165</v>
      </c>
      <c r="G26" s="50">
        <v>12539</v>
      </c>
      <c r="H26" s="50">
        <v>212</v>
      </c>
      <c r="I26" s="51">
        <v>234390</v>
      </c>
      <c r="J26" s="51">
        <v>12568</v>
      </c>
      <c r="K26" s="51">
        <v>7237</v>
      </c>
      <c r="L26" s="50">
        <v>27968</v>
      </c>
    </row>
    <row r="27" spans="1:12" ht="14.25">
      <c r="A27" s="55" t="s">
        <v>188</v>
      </c>
      <c r="B27" s="49">
        <v>860</v>
      </c>
      <c r="C27" s="50">
        <v>381998</v>
      </c>
      <c r="D27" s="50">
        <v>17635</v>
      </c>
      <c r="E27" s="50">
        <v>401</v>
      </c>
      <c r="F27" s="50">
        <v>209478</v>
      </c>
      <c r="G27" s="50">
        <v>11211</v>
      </c>
      <c r="H27" s="50">
        <v>206</v>
      </c>
      <c r="I27" s="51">
        <v>205747</v>
      </c>
      <c r="J27" s="51">
        <v>11458</v>
      </c>
      <c r="K27" s="51">
        <v>7262</v>
      </c>
      <c r="L27" s="50">
        <v>26633</v>
      </c>
    </row>
    <row r="28" spans="1:12" ht="14.25">
      <c r="A28" s="55" t="s">
        <v>189</v>
      </c>
      <c r="B28" s="49">
        <v>1465</v>
      </c>
      <c r="C28" s="50">
        <v>617682</v>
      </c>
      <c r="D28" s="50">
        <v>30337</v>
      </c>
      <c r="E28" s="50">
        <v>856</v>
      </c>
      <c r="F28" s="50">
        <v>356402</v>
      </c>
      <c r="G28" s="50">
        <v>19529</v>
      </c>
      <c r="H28" s="50">
        <v>464</v>
      </c>
      <c r="I28" s="51">
        <v>417395</v>
      </c>
      <c r="J28" s="51">
        <v>21758</v>
      </c>
      <c r="K28" s="51">
        <v>29826</v>
      </c>
      <c r="L28" s="50">
        <v>67875</v>
      </c>
    </row>
    <row r="29" spans="1:12" ht="14.25">
      <c r="A29" s="55" t="s">
        <v>190</v>
      </c>
      <c r="B29" s="49">
        <v>893</v>
      </c>
      <c r="C29" s="50">
        <v>498874</v>
      </c>
      <c r="D29" s="50">
        <v>21859</v>
      </c>
      <c r="E29" s="50">
        <v>480</v>
      </c>
      <c r="F29" s="50">
        <v>264818</v>
      </c>
      <c r="G29" s="50">
        <v>14214</v>
      </c>
      <c r="H29" s="50">
        <v>261</v>
      </c>
      <c r="I29" s="51">
        <v>264915</v>
      </c>
      <c r="J29" s="51">
        <v>14878</v>
      </c>
      <c r="K29" s="51">
        <v>12736</v>
      </c>
      <c r="L29" s="50">
        <v>38463</v>
      </c>
    </row>
    <row r="30" spans="1:12" ht="14.25">
      <c r="A30" s="55" t="s">
        <v>191</v>
      </c>
      <c r="B30" s="49">
        <v>681</v>
      </c>
      <c r="C30" s="50">
        <v>172200</v>
      </c>
      <c r="D30" s="50">
        <v>9897</v>
      </c>
      <c r="E30" s="50">
        <v>258</v>
      </c>
      <c r="F30" s="50">
        <v>94228</v>
      </c>
      <c r="G30" s="50">
        <v>5650</v>
      </c>
      <c r="H30" s="50">
        <v>127</v>
      </c>
      <c r="I30" s="51">
        <v>98747</v>
      </c>
      <c r="J30" s="51">
        <v>6024</v>
      </c>
      <c r="K30" s="51">
        <v>3875</v>
      </c>
      <c r="L30" s="50">
        <v>17624</v>
      </c>
    </row>
    <row r="31" spans="1:12" ht="14.25">
      <c r="A31" s="55"/>
      <c r="B31" s="53"/>
      <c r="C31" s="54"/>
      <c r="E31" s="54"/>
      <c r="F31" s="54"/>
      <c r="G31" s="54"/>
      <c r="H31" s="54"/>
      <c r="I31" s="54"/>
      <c r="J31" s="54"/>
      <c r="K31" s="54"/>
      <c r="L31" s="54"/>
    </row>
    <row r="32" spans="1:12" ht="14.25">
      <c r="A32" s="55" t="s">
        <v>192</v>
      </c>
      <c r="B32" s="49">
        <v>254</v>
      </c>
      <c r="C32" s="50">
        <v>71110</v>
      </c>
      <c r="D32" s="70">
        <v>3911</v>
      </c>
      <c r="E32" s="50">
        <v>87</v>
      </c>
      <c r="F32" s="50">
        <v>39779</v>
      </c>
      <c r="G32" s="50">
        <v>2305</v>
      </c>
      <c r="H32" s="50">
        <v>59</v>
      </c>
      <c r="I32" s="51">
        <v>43780</v>
      </c>
      <c r="J32" s="51">
        <v>2954</v>
      </c>
      <c r="K32" s="51">
        <v>2157</v>
      </c>
      <c r="L32" s="50">
        <v>9394</v>
      </c>
    </row>
    <row r="33" spans="1:12" s="85" customFormat="1" ht="14.25">
      <c r="A33" s="80" t="s">
        <v>193</v>
      </c>
      <c r="B33" s="88">
        <v>287</v>
      </c>
      <c r="C33" s="84">
        <v>79107</v>
      </c>
      <c r="D33" s="89">
        <v>4294</v>
      </c>
      <c r="E33" s="84">
        <v>113</v>
      </c>
      <c r="F33" s="84">
        <v>43504</v>
      </c>
      <c r="G33" s="84">
        <v>2561</v>
      </c>
      <c r="H33" s="84">
        <v>66</v>
      </c>
      <c r="I33" s="83">
        <v>46528</v>
      </c>
      <c r="J33" s="83">
        <v>3038</v>
      </c>
      <c r="K33" s="83">
        <v>2814</v>
      </c>
      <c r="L33" s="84">
        <v>10636</v>
      </c>
    </row>
    <row r="34" spans="1:12" ht="14.25">
      <c r="A34" s="55" t="s">
        <v>194</v>
      </c>
      <c r="B34" s="49">
        <v>234</v>
      </c>
      <c r="C34" s="50">
        <v>59229</v>
      </c>
      <c r="D34" s="56">
        <v>3377</v>
      </c>
      <c r="E34" s="50">
        <v>85</v>
      </c>
      <c r="F34" s="50">
        <v>31062</v>
      </c>
      <c r="G34" s="50">
        <v>1938</v>
      </c>
      <c r="H34" s="50">
        <v>39</v>
      </c>
      <c r="I34" s="51">
        <v>32045</v>
      </c>
      <c r="J34" s="51">
        <v>2096</v>
      </c>
      <c r="K34" s="51">
        <v>1469</v>
      </c>
      <c r="L34" s="50">
        <v>6648</v>
      </c>
    </row>
    <row r="35" spans="1:12" ht="14.25">
      <c r="A35" s="55" t="s">
        <v>195</v>
      </c>
      <c r="B35" s="49">
        <v>224</v>
      </c>
      <c r="C35" s="50">
        <v>60775</v>
      </c>
      <c r="D35" s="50">
        <v>3429</v>
      </c>
      <c r="E35" s="50">
        <v>106</v>
      </c>
      <c r="F35" s="50">
        <v>31831</v>
      </c>
      <c r="G35" s="50">
        <v>2039</v>
      </c>
      <c r="H35" s="50">
        <v>50</v>
      </c>
      <c r="I35" s="51">
        <v>35552</v>
      </c>
      <c r="J35" s="51">
        <v>2331</v>
      </c>
      <c r="K35" s="51">
        <v>1471</v>
      </c>
      <c r="L35" s="50">
        <v>5545</v>
      </c>
    </row>
    <row r="36" spans="1:12" ht="14.25">
      <c r="A36" s="55" t="s">
        <v>196</v>
      </c>
      <c r="B36" s="49">
        <v>421</v>
      </c>
      <c r="C36" s="50">
        <v>147291</v>
      </c>
      <c r="D36" s="50">
        <v>7703</v>
      </c>
      <c r="E36" s="50">
        <v>198</v>
      </c>
      <c r="F36" s="50">
        <v>79572</v>
      </c>
      <c r="G36" s="50">
        <v>5134</v>
      </c>
      <c r="H36" s="50">
        <v>107</v>
      </c>
      <c r="I36" s="51">
        <v>84826</v>
      </c>
      <c r="J36" s="51">
        <v>5558</v>
      </c>
      <c r="K36" s="51">
        <v>3493</v>
      </c>
      <c r="L36" s="50">
        <v>14186</v>
      </c>
    </row>
    <row r="37" spans="1:12" ht="14.25">
      <c r="A37" s="55"/>
      <c r="B37" s="53"/>
      <c r="C37" s="54"/>
      <c r="E37" s="54"/>
      <c r="F37" s="54"/>
      <c r="G37" s="54"/>
      <c r="H37" s="54"/>
      <c r="I37" s="57"/>
      <c r="J37" s="51"/>
      <c r="K37" s="51"/>
      <c r="L37" s="54"/>
    </row>
    <row r="38" spans="1:12" ht="14.25">
      <c r="A38" s="55" t="s">
        <v>197</v>
      </c>
      <c r="B38" s="49">
        <v>416</v>
      </c>
      <c r="C38" s="50">
        <v>146525</v>
      </c>
      <c r="D38" s="70">
        <v>7553</v>
      </c>
      <c r="E38" s="50">
        <v>207</v>
      </c>
      <c r="F38" s="50">
        <v>78993</v>
      </c>
      <c r="G38" s="50">
        <v>4749</v>
      </c>
      <c r="H38" s="50">
        <v>96</v>
      </c>
      <c r="I38" s="51">
        <v>82467</v>
      </c>
      <c r="J38" s="51">
        <v>5100</v>
      </c>
      <c r="K38" s="51">
        <v>3048</v>
      </c>
      <c r="L38" s="50">
        <v>12026</v>
      </c>
    </row>
    <row r="39" spans="1:12" ht="14.25">
      <c r="A39" s="55" t="s">
        <v>198</v>
      </c>
      <c r="B39" s="49">
        <v>555</v>
      </c>
      <c r="C39" s="50">
        <v>261010</v>
      </c>
      <c r="D39" s="50">
        <v>12061</v>
      </c>
      <c r="E39" s="50">
        <v>293</v>
      </c>
      <c r="F39" s="50">
        <v>140778</v>
      </c>
      <c r="G39" s="50">
        <v>7662</v>
      </c>
      <c r="H39" s="50">
        <v>149</v>
      </c>
      <c r="I39" s="51">
        <v>143998</v>
      </c>
      <c r="J39" s="51">
        <v>8498</v>
      </c>
      <c r="K39" s="51">
        <v>5701</v>
      </c>
      <c r="L39" s="50">
        <v>20710</v>
      </c>
    </row>
    <row r="40" spans="1:12" ht="14.25">
      <c r="A40" s="55" t="s">
        <v>199</v>
      </c>
      <c r="B40" s="49">
        <v>991</v>
      </c>
      <c r="C40" s="50">
        <v>460533</v>
      </c>
      <c r="D40" s="50">
        <v>21473</v>
      </c>
      <c r="E40" s="50">
        <v>437</v>
      </c>
      <c r="F40" s="50">
        <v>242235</v>
      </c>
      <c r="G40" s="50">
        <v>13198</v>
      </c>
      <c r="H40" s="50">
        <v>237</v>
      </c>
      <c r="I40" s="51">
        <v>246228</v>
      </c>
      <c r="J40" s="51">
        <v>13642</v>
      </c>
      <c r="K40" s="51">
        <v>11117</v>
      </c>
      <c r="L40" s="50">
        <v>40730</v>
      </c>
    </row>
    <row r="41" spans="1:12" ht="14.25">
      <c r="A41" s="55" t="s">
        <v>200</v>
      </c>
      <c r="B41" s="49">
        <v>462</v>
      </c>
      <c r="C41" s="50">
        <v>128469</v>
      </c>
      <c r="D41" s="50">
        <v>7499</v>
      </c>
      <c r="E41" s="50">
        <v>190</v>
      </c>
      <c r="F41" s="50">
        <v>67868</v>
      </c>
      <c r="G41" s="50">
        <v>4390</v>
      </c>
      <c r="H41" s="50">
        <v>80</v>
      </c>
      <c r="I41" s="51">
        <v>68622</v>
      </c>
      <c r="J41" s="51">
        <v>4333</v>
      </c>
      <c r="K41" s="51">
        <v>3014</v>
      </c>
      <c r="L41" s="50">
        <v>11290</v>
      </c>
    </row>
    <row r="42" spans="1:12" ht="14.25">
      <c r="A42" s="55" t="s">
        <v>201</v>
      </c>
      <c r="B42" s="49">
        <v>241</v>
      </c>
      <c r="C42" s="50">
        <v>97575</v>
      </c>
      <c r="D42" s="50">
        <v>4953</v>
      </c>
      <c r="E42" s="50">
        <v>104</v>
      </c>
      <c r="F42" s="50">
        <v>51327</v>
      </c>
      <c r="G42" s="50">
        <v>3044</v>
      </c>
      <c r="H42" s="50">
        <v>56</v>
      </c>
      <c r="I42" s="51">
        <v>50061</v>
      </c>
      <c r="J42" s="51">
        <v>3094</v>
      </c>
      <c r="K42" s="51">
        <v>2142</v>
      </c>
      <c r="L42" s="50">
        <v>7098</v>
      </c>
    </row>
    <row r="43" spans="1:12" ht="14.25">
      <c r="A43" s="55"/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4.25">
      <c r="A44" s="55" t="s">
        <v>202</v>
      </c>
      <c r="B44" s="49">
        <v>473</v>
      </c>
      <c r="C44" s="50">
        <v>162663</v>
      </c>
      <c r="D44" s="50">
        <v>8305</v>
      </c>
      <c r="E44" s="50">
        <v>206</v>
      </c>
      <c r="F44" s="50">
        <v>89474</v>
      </c>
      <c r="G44" s="50">
        <v>5303</v>
      </c>
      <c r="H44" s="50">
        <v>105</v>
      </c>
      <c r="I44" s="58">
        <v>100168</v>
      </c>
      <c r="J44" s="51">
        <v>5899</v>
      </c>
      <c r="K44" s="51">
        <v>6444</v>
      </c>
      <c r="L44" s="50">
        <v>19235</v>
      </c>
    </row>
    <row r="45" spans="1:12" ht="14.25">
      <c r="A45" s="55" t="s">
        <v>203</v>
      </c>
      <c r="B45" s="49">
        <v>1062</v>
      </c>
      <c r="C45" s="50">
        <v>538062</v>
      </c>
      <c r="D45" s="50">
        <v>25379</v>
      </c>
      <c r="E45" s="50">
        <v>526</v>
      </c>
      <c r="F45" s="50">
        <v>292867</v>
      </c>
      <c r="G45" s="50">
        <v>17084</v>
      </c>
      <c r="H45" s="50">
        <v>285</v>
      </c>
      <c r="I45" s="51">
        <v>309659</v>
      </c>
      <c r="J45" s="51">
        <v>17910</v>
      </c>
      <c r="K45" s="51">
        <v>18235</v>
      </c>
      <c r="L45" s="50">
        <v>54102</v>
      </c>
    </row>
    <row r="46" spans="1:12" ht="14.25">
      <c r="A46" s="55" t="s">
        <v>204</v>
      </c>
      <c r="B46" s="49">
        <v>864</v>
      </c>
      <c r="C46" s="50">
        <v>369216</v>
      </c>
      <c r="D46" s="50">
        <v>17953</v>
      </c>
      <c r="E46" s="50">
        <v>402</v>
      </c>
      <c r="F46" s="50">
        <v>200390</v>
      </c>
      <c r="G46" s="50">
        <v>11574</v>
      </c>
      <c r="H46" s="50">
        <v>229</v>
      </c>
      <c r="I46" s="51">
        <v>198638</v>
      </c>
      <c r="J46" s="51">
        <v>11775</v>
      </c>
      <c r="K46" s="51">
        <v>9732</v>
      </c>
      <c r="L46" s="50">
        <v>34512</v>
      </c>
    </row>
    <row r="47" spans="1:12" ht="14.25">
      <c r="A47" s="55" t="s">
        <v>205</v>
      </c>
      <c r="B47" s="49">
        <v>273</v>
      </c>
      <c r="C47" s="50">
        <v>98283</v>
      </c>
      <c r="D47" s="50">
        <v>5263</v>
      </c>
      <c r="E47" s="50">
        <v>120</v>
      </c>
      <c r="F47" s="50">
        <v>54525</v>
      </c>
      <c r="G47" s="50">
        <v>3372</v>
      </c>
      <c r="H47" s="50">
        <v>65</v>
      </c>
      <c r="I47" s="51">
        <v>51602</v>
      </c>
      <c r="J47" s="51">
        <v>3264</v>
      </c>
      <c r="K47" s="51">
        <v>2349</v>
      </c>
      <c r="L47" s="50">
        <v>7842</v>
      </c>
    </row>
    <row r="48" spans="1:12" ht="14.25">
      <c r="A48" s="55" t="s">
        <v>206</v>
      </c>
      <c r="B48" s="49">
        <v>355</v>
      </c>
      <c r="C48" s="50">
        <v>75323</v>
      </c>
      <c r="D48" s="50">
        <v>4769</v>
      </c>
      <c r="E48" s="50">
        <v>156</v>
      </c>
      <c r="F48" s="50">
        <v>40486</v>
      </c>
      <c r="G48" s="50">
        <v>3003</v>
      </c>
      <c r="H48" s="50">
        <v>54</v>
      </c>
      <c r="I48" s="51">
        <v>40599</v>
      </c>
      <c r="J48" s="51">
        <v>2723</v>
      </c>
      <c r="K48" s="51">
        <v>2189</v>
      </c>
      <c r="L48" s="50">
        <v>7866</v>
      </c>
    </row>
    <row r="49" spans="1:12" ht="14.25">
      <c r="A49" s="55"/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1:12" ht="14.25">
      <c r="A50" s="55" t="s">
        <v>207</v>
      </c>
      <c r="B50" s="49">
        <v>190</v>
      </c>
      <c r="C50" s="50">
        <v>45337</v>
      </c>
      <c r="D50" s="50">
        <v>2692</v>
      </c>
      <c r="E50" s="50">
        <v>62</v>
      </c>
      <c r="F50" s="50">
        <v>24578</v>
      </c>
      <c r="G50" s="50">
        <v>1499</v>
      </c>
      <c r="H50" s="50">
        <v>35</v>
      </c>
      <c r="I50" s="58">
        <v>25480</v>
      </c>
      <c r="J50" s="51">
        <v>1673</v>
      </c>
      <c r="K50" s="51">
        <v>1471</v>
      </c>
      <c r="L50" s="50">
        <v>5300</v>
      </c>
    </row>
    <row r="51" spans="1:12" ht="14.25">
      <c r="A51" s="55" t="s">
        <v>208</v>
      </c>
      <c r="B51" s="49">
        <v>302</v>
      </c>
      <c r="C51" s="50">
        <v>53850</v>
      </c>
      <c r="D51" s="50">
        <v>3817</v>
      </c>
      <c r="E51" s="50">
        <v>120</v>
      </c>
      <c r="F51" s="50">
        <v>29753</v>
      </c>
      <c r="G51" s="50">
        <v>2206</v>
      </c>
      <c r="H51" s="50">
        <v>51</v>
      </c>
      <c r="I51" s="51">
        <v>31056</v>
      </c>
      <c r="J51" s="51">
        <v>2175</v>
      </c>
      <c r="K51" s="51">
        <v>1655</v>
      </c>
      <c r="L51" s="50">
        <v>7207</v>
      </c>
    </row>
    <row r="52" spans="1:12" ht="14.25">
      <c r="A52" s="55" t="s">
        <v>209</v>
      </c>
      <c r="B52" s="49">
        <v>467</v>
      </c>
      <c r="C52" s="50">
        <v>133824</v>
      </c>
      <c r="D52" s="50">
        <v>7484</v>
      </c>
      <c r="E52" s="50">
        <v>183</v>
      </c>
      <c r="F52" s="50">
        <v>72626</v>
      </c>
      <c r="G52" s="50">
        <v>4372</v>
      </c>
      <c r="H52" s="50">
        <v>108</v>
      </c>
      <c r="I52" s="51">
        <v>79951</v>
      </c>
      <c r="J52" s="51">
        <v>4970</v>
      </c>
      <c r="K52" s="51">
        <v>4405</v>
      </c>
      <c r="L52" s="50">
        <v>17798</v>
      </c>
    </row>
    <row r="53" spans="1:12" ht="14.25">
      <c r="A53" s="55" t="s">
        <v>210</v>
      </c>
      <c r="B53" s="49">
        <v>675</v>
      </c>
      <c r="C53" s="50">
        <v>195456</v>
      </c>
      <c r="D53" s="50">
        <v>10692</v>
      </c>
      <c r="E53" s="50">
        <v>282</v>
      </c>
      <c r="F53" s="50">
        <v>106067</v>
      </c>
      <c r="G53" s="50">
        <v>6374</v>
      </c>
      <c r="H53" s="50">
        <v>143</v>
      </c>
      <c r="I53" s="51">
        <v>109170</v>
      </c>
      <c r="J53" s="51">
        <v>7181</v>
      </c>
      <c r="K53" s="51">
        <v>6004</v>
      </c>
      <c r="L53" s="50">
        <v>24276</v>
      </c>
    </row>
    <row r="54" spans="1:12" ht="14.25">
      <c r="A54" s="55" t="s">
        <v>211</v>
      </c>
      <c r="B54" s="49">
        <v>388</v>
      </c>
      <c r="C54" s="50">
        <v>102271</v>
      </c>
      <c r="D54" s="50">
        <v>5710</v>
      </c>
      <c r="E54" s="50">
        <v>204</v>
      </c>
      <c r="F54" s="50">
        <v>57637</v>
      </c>
      <c r="G54" s="50">
        <v>3881</v>
      </c>
      <c r="H54" s="50">
        <v>92</v>
      </c>
      <c r="I54" s="51">
        <v>59128</v>
      </c>
      <c r="J54" s="51">
        <v>3853</v>
      </c>
      <c r="K54" s="51">
        <v>3160</v>
      </c>
      <c r="L54" s="50">
        <v>14912</v>
      </c>
    </row>
    <row r="55" spans="1:12" ht="14.25">
      <c r="A55" s="55"/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spans="1:12" ht="14.25">
      <c r="A56" s="55" t="s">
        <v>212</v>
      </c>
      <c r="B56" s="49">
        <v>295</v>
      </c>
      <c r="C56" s="50">
        <v>56859</v>
      </c>
      <c r="D56" s="50">
        <v>3661</v>
      </c>
      <c r="E56" s="50">
        <v>99</v>
      </c>
      <c r="F56" s="50">
        <v>31362</v>
      </c>
      <c r="G56" s="50">
        <v>2213</v>
      </c>
      <c r="H56" s="50">
        <v>52</v>
      </c>
      <c r="I56" s="51">
        <v>31554</v>
      </c>
      <c r="J56" s="51">
        <v>2264</v>
      </c>
      <c r="K56" s="51">
        <v>2070</v>
      </c>
      <c r="L56" s="50">
        <v>8867</v>
      </c>
    </row>
    <row r="57" spans="1:12" ht="14.25">
      <c r="A57" s="55" t="s">
        <v>213</v>
      </c>
      <c r="B57" s="49">
        <v>221</v>
      </c>
      <c r="C57" s="50">
        <v>68961</v>
      </c>
      <c r="D57" s="50">
        <v>3716</v>
      </c>
      <c r="E57" s="50">
        <v>89</v>
      </c>
      <c r="F57" s="50">
        <v>37995</v>
      </c>
      <c r="G57" s="50">
        <v>2397</v>
      </c>
      <c r="H57" s="50">
        <v>45</v>
      </c>
      <c r="I57" s="51">
        <v>39697</v>
      </c>
      <c r="J57" s="51">
        <v>2653</v>
      </c>
      <c r="K57" s="51">
        <v>2244</v>
      </c>
      <c r="L57" s="50">
        <v>9585</v>
      </c>
    </row>
    <row r="58" spans="1:12" ht="14.25">
      <c r="A58" s="55" t="s">
        <v>214</v>
      </c>
      <c r="B58" s="49">
        <v>395</v>
      </c>
      <c r="C58" s="50">
        <v>104294</v>
      </c>
      <c r="D58" s="50">
        <v>5968</v>
      </c>
      <c r="E58" s="50">
        <v>163</v>
      </c>
      <c r="F58" s="50">
        <v>58168</v>
      </c>
      <c r="G58" s="50">
        <v>3665</v>
      </c>
      <c r="H58" s="50">
        <v>74</v>
      </c>
      <c r="I58" s="51">
        <v>60052</v>
      </c>
      <c r="J58" s="51">
        <v>3688</v>
      </c>
      <c r="K58" s="51">
        <v>3094</v>
      </c>
      <c r="L58" s="50">
        <v>15085</v>
      </c>
    </row>
    <row r="59" spans="1:12" ht="14.25">
      <c r="A59" s="55" t="s">
        <v>215</v>
      </c>
      <c r="B59" s="49">
        <v>334</v>
      </c>
      <c r="C59" s="50">
        <v>53857</v>
      </c>
      <c r="D59" s="50">
        <v>3995</v>
      </c>
      <c r="E59" s="50">
        <v>150</v>
      </c>
      <c r="F59" s="50">
        <v>29617</v>
      </c>
      <c r="G59" s="50">
        <v>2659</v>
      </c>
      <c r="H59" s="50">
        <v>52</v>
      </c>
      <c r="I59" s="51">
        <v>29746</v>
      </c>
      <c r="J59" s="51">
        <v>2355</v>
      </c>
      <c r="K59" s="51">
        <v>1951</v>
      </c>
      <c r="L59" s="50">
        <v>9534</v>
      </c>
    </row>
    <row r="60" spans="1:12" ht="14.25">
      <c r="A60" s="55" t="s">
        <v>216</v>
      </c>
      <c r="B60" s="49">
        <v>804</v>
      </c>
      <c r="C60" s="50">
        <v>345011</v>
      </c>
      <c r="D60" s="50">
        <v>16158</v>
      </c>
      <c r="E60" s="50">
        <v>379</v>
      </c>
      <c r="F60" s="50">
        <v>190460</v>
      </c>
      <c r="G60" s="50">
        <v>10561</v>
      </c>
      <c r="H60" s="50">
        <v>185</v>
      </c>
      <c r="I60" s="51">
        <v>192233</v>
      </c>
      <c r="J60" s="51">
        <v>10127</v>
      </c>
      <c r="K60" s="51">
        <v>11609</v>
      </c>
      <c r="L60" s="50">
        <v>47614</v>
      </c>
    </row>
    <row r="61" spans="1:12" ht="14.25">
      <c r="A61" s="55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4.25">
      <c r="A62" s="55" t="s">
        <v>217</v>
      </c>
      <c r="B62" s="49">
        <v>205</v>
      </c>
      <c r="C62" s="50">
        <v>68224</v>
      </c>
      <c r="D62" s="50">
        <v>3578</v>
      </c>
      <c r="E62" s="50">
        <v>100</v>
      </c>
      <c r="F62" s="50">
        <v>37758</v>
      </c>
      <c r="G62" s="50">
        <v>2341</v>
      </c>
      <c r="H62" s="50">
        <v>46</v>
      </c>
      <c r="I62" s="51">
        <v>37950</v>
      </c>
      <c r="J62" s="51">
        <v>2468</v>
      </c>
      <c r="K62" s="51">
        <v>1735</v>
      </c>
      <c r="L62" s="50">
        <v>9079</v>
      </c>
    </row>
    <row r="63" spans="1:12" ht="14.25">
      <c r="A63" s="55" t="s">
        <v>218</v>
      </c>
      <c r="B63" s="49">
        <v>446</v>
      </c>
      <c r="C63" s="50">
        <v>118456</v>
      </c>
      <c r="D63" s="50">
        <v>6635</v>
      </c>
      <c r="E63" s="50">
        <v>218</v>
      </c>
      <c r="F63" s="50">
        <v>65451</v>
      </c>
      <c r="G63" s="50">
        <v>4182</v>
      </c>
      <c r="H63" s="50">
        <v>89</v>
      </c>
      <c r="I63" s="51">
        <v>66059</v>
      </c>
      <c r="J63" s="51">
        <v>4211</v>
      </c>
      <c r="K63" s="51">
        <v>3486</v>
      </c>
      <c r="L63" s="50">
        <v>15864</v>
      </c>
    </row>
    <row r="64" spans="1:12" ht="14.25">
      <c r="A64" s="55" t="s">
        <v>219</v>
      </c>
      <c r="B64" s="49">
        <v>546</v>
      </c>
      <c r="C64" s="50">
        <v>138153</v>
      </c>
      <c r="D64" s="50">
        <v>7793</v>
      </c>
      <c r="E64" s="50">
        <v>209</v>
      </c>
      <c r="F64" s="50">
        <v>74588</v>
      </c>
      <c r="G64" s="50">
        <v>4572</v>
      </c>
      <c r="H64" s="50">
        <v>85</v>
      </c>
      <c r="I64" s="51">
        <v>71972</v>
      </c>
      <c r="J64" s="51">
        <v>4250</v>
      </c>
      <c r="K64" s="51">
        <v>4245</v>
      </c>
      <c r="L64" s="50">
        <v>20683</v>
      </c>
    </row>
    <row r="65" spans="1:12" ht="14.25">
      <c r="A65" s="55" t="s">
        <v>220</v>
      </c>
      <c r="B65" s="49">
        <v>408</v>
      </c>
      <c r="C65" s="50">
        <v>85022</v>
      </c>
      <c r="D65" s="50">
        <v>5468</v>
      </c>
      <c r="E65" s="50">
        <v>165</v>
      </c>
      <c r="F65" s="50">
        <v>47938</v>
      </c>
      <c r="G65" s="50">
        <v>3210</v>
      </c>
      <c r="H65" s="50">
        <v>77</v>
      </c>
      <c r="I65" s="51">
        <v>52921</v>
      </c>
      <c r="J65" s="51">
        <v>3583</v>
      </c>
      <c r="K65" s="51">
        <v>2403</v>
      </c>
      <c r="L65" s="50">
        <v>11787</v>
      </c>
    </row>
    <row r="66" spans="1:12" ht="14.25">
      <c r="A66" s="55" t="s">
        <v>221</v>
      </c>
      <c r="B66" s="49">
        <v>295</v>
      </c>
      <c r="C66" s="50">
        <v>90010</v>
      </c>
      <c r="D66" s="50">
        <v>4704</v>
      </c>
      <c r="E66" s="50">
        <v>151</v>
      </c>
      <c r="F66" s="50">
        <v>50217</v>
      </c>
      <c r="G66" s="50">
        <v>3145</v>
      </c>
      <c r="H66" s="50">
        <v>59</v>
      </c>
      <c r="I66" s="51">
        <v>51690</v>
      </c>
      <c r="J66" s="51">
        <v>3155</v>
      </c>
      <c r="K66" s="51">
        <v>2105</v>
      </c>
      <c r="L66" s="50">
        <v>12230</v>
      </c>
    </row>
    <row r="67" spans="1:12" ht="14.25">
      <c r="A67" s="55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1:12" ht="14.25">
      <c r="A68" s="55" t="s">
        <v>222</v>
      </c>
      <c r="B68" s="49">
        <v>609</v>
      </c>
      <c r="C68" s="50">
        <v>137034</v>
      </c>
      <c r="D68" s="50">
        <v>8302</v>
      </c>
      <c r="E68" s="50">
        <v>288</v>
      </c>
      <c r="F68" s="50">
        <v>76210</v>
      </c>
      <c r="G68" s="50">
        <v>5165</v>
      </c>
      <c r="H68" s="50">
        <v>104</v>
      </c>
      <c r="I68" s="51">
        <v>75427</v>
      </c>
      <c r="J68" s="51">
        <v>4997</v>
      </c>
      <c r="K68" s="51">
        <v>3502</v>
      </c>
      <c r="L68" s="50">
        <v>18882</v>
      </c>
    </row>
    <row r="69" spans="1:12" ht="14.25">
      <c r="A69" s="55" t="s">
        <v>223</v>
      </c>
      <c r="B69" s="49">
        <v>281</v>
      </c>
      <c r="C69" s="50">
        <v>118965</v>
      </c>
      <c r="D69" s="50">
        <v>5645</v>
      </c>
      <c r="E69" s="50">
        <v>169</v>
      </c>
      <c r="F69" s="50">
        <v>59466</v>
      </c>
      <c r="G69" s="50">
        <v>3774</v>
      </c>
      <c r="H69" s="50">
        <v>65</v>
      </c>
      <c r="I69" s="51">
        <v>57416</v>
      </c>
      <c r="J69" s="51">
        <v>3786</v>
      </c>
      <c r="K69" s="51">
        <v>2060</v>
      </c>
      <c r="L69" s="50">
        <v>9266</v>
      </c>
    </row>
    <row r="70" spans="1:12" ht="14.25">
      <c r="A70" s="55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12" ht="14.25">
      <c r="A71" s="59" t="s">
        <v>224</v>
      </c>
      <c r="B71" s="116" t="s">
        <v>247</v>
      </c>
      <c r="C71" s="117" t="s">
        <v>247</v>
      </c>
      <c r="D71" s="117" t="s">
        <v>247</v>
      </c>
      <c r="E71" s="117" t="s">
        <v>247</v>
      </c>
      <c r="F71" s="117" t="s">
        <v>247</v>
      </c>
      <c r="G71" s="117" t="s">
        <v>247</v>
      </c>
      <c r="H71" s="117" t="s">
        <v>247</v>
      </c>
      <c r="I71" s="117" t="s">
        <v>247</v>
      </c>
      <c r="J71" s="117" t="s">
        <v>247</v>
      </c>
      <c r="K71" s="117" t="s">
        <v>244</v>
      </c>
      <c r="L71" s="117" t="s">
        <v>244</v>
      </c>
    </row>
    <row r="72" spans="1:5" ht="14.25">
      <c r="A72" s="60" t="s">
        <v>331</v>
      </c>
      <c r="B72" s="57"/>
      <c r="C72" s="57"/>
      <c r="D72" s="57"/>
      <c r="E72" s="57"/>
    </row>
    <row r="73" spans="1:5" ht="14.25">
      <c r="A73" s="61" t="s">
        <v>332</v>
      </c>
      <c r="B73" s="57"/>
      <c r="C73" s="57"/>
      <c r="D73" s="57"/>
      <c r="E73" s="57"/>
    </row>
  </sheetData>
  <sheetProtection/>
  <mergeCells count="9">
    <mergeCell ref="A2:L2"/>
    <mergeCell ref="A4:A6"/>
    <mergeCell ref="B4:J4"/>
    <mergeCell ref="K4:L4"/>
    <mergeCell ref="B5:D5"/>
    <mergeCell ref="E5:G5"/>
    <mergeCell ref="H5:J5"/>
    <mergeCell ref="K5:K6"/>
    <mergeCell ref="L5:L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2011-08-22T04:49:21Z</cp:lastPrinted>
  <dcterms:created xsi:type="dcterms:W3CDTF">1998-03-26T01:06:10Z</dcterms:created>
  <dcterms:modified xsi:type="dcterms:W3CDTF">2012-06-28T02:20:12Z</dcterms:modified>
  <cp:category/>
  <cp:version/>
  <cp:contentType/>
  <cp:contentStatus/>
</cp:coreProperties>
</file>