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9975" windowHeight="5100" activeTab="0"/>
  </bookViews>
  <sheets>
    <sheet name="268" sheetId="1" r:id="rId1"/>
    <sheet name="270" sheetId="2" r:id="rId2"/>
    <sheet name="272" sheetId="3" r:id="rId3"/>
    <sheet name="274" sheetId="4" r:id="rId4"/>
  </sheets>
  <definedNames>
    <definedName name="_xlnm.Print_Area" localSheetId="0">'268'!$A$1:$AD$39</definedName>
    <definedName name="_xlnm.Print_Area" localSheetId="1">'270'!$A$1:$M$77</definedName>
    <definedName name="_xlnm.Print_Area" localSheetId="2">'272'!$A$1:$L$76</definedName>
    <definedName name="_xlnm.Print_Area" localSheetId="3">'274'!$A$1:$L$74</definedName>
  </definedNames>
  <calcPr fullCalcOnLoad="1"/>
</workbook>
</file>

<file path=xl/sharedStrings.xml><?xml version="1.0" encoding="utf-8"?>
<sst xmlns="http://schemas.openxmlformats.org/spreadsheetml/2006/main" count="590" uniqueCount="328">
  <si>
    <t>代</t>
  </si>
  <si>
    <t>就任年月日</t>
  </si>
  <si>
    <t>退任年月日</t>
  </si>
  <si>
    <t>昭 4. 7. 6</t>
  </si>
  <si>
    <t>〃 6. 1.20</t>
  </si>
  <si>
    <t>〃 6.12.18</t>
  </si>
  <si>
    <t>明 8. 8.31</t>
  </si>
  <si>
    <t>〃 7. 6.28</t>
  </si>
  <si>
    <t>〃 8. 4.27</t>
  </si>
  <si>
    <t>〃12. 2.24</t>
  </si>
  <si>
    <t>〃 9. 4. 6</t>
  </si>
  <si>
    <t>〃12. 3. 3</t>
  </si>
  <si>
    <t>〃16. 1.19</t>
  </si>
  <si>
    <t>〃10. 1.15</t>
  </si>
  <si>
    <t>〃19. 7.19</t>
  </si>
  <si>
    <t>〃12. 2.10</t>
  </si>
  <si>
    <t>〃23. 5.21</t>
  </si>
  <si>
    <t>〃13. 1.11</t>
  </si>
  <si>
    <t>〃24. 4. 9</t>
  </si>
  <si>
    <t>〃14. 4.17</t>
  </si>
  <si>
    <t>〃25. 1.13</t>
  </si>
  <si>
    <t>〃15. 1. 9</t>
  </si>
  <si>
    <t>〃25. 1.22</t>
  </si>
  <si>
    <t>〃25. 2. 2</t>
  </si>
  <si>
    <t>〃16. 1. 7</t>
  </si>
  <si>
    <t>〃25. 3. 8</t>
  </si>
  <si>
    <t>〃26. 3.22</t>
  </si>
  <si>
    <t>〃19. 8. 1</t>
  </si>
  <si>
    <t>〃26. 4. 5</t>
  </si>
  <si>
    <t>〃29.12.26</t>
  </si>
  <si>
    <t>〃20.10.27</t>
  </si>
  <si>
    <t>〃31. 7. 7</t>
  </si>
  <si>
    <t>〃21. 6. 8</t>
  </si>
  <si>
    <t>〃31. 7.16</t>
  </si>
  <si>
    <t>〃33.10.31</t>
  </si>
  <si>
    <t>〃22. 2. 4</t>
  </si>
  <si>
    <t>〃35. 5.12</t>
  </si>
  <si>
    <t>〃22. 4.12</t>
  </si>
  <si>
    <t>〃43. 6.14</t>
  </si>
  <si>
    <t>〃26. 4. 4</t>
  </si>
  <si>
    <t>大元.12.30</t>
  </si>
  <si>
    <t>〃26. 4.30</t>
  </si>
  <si>
    <t>〃30. 1.19</t>
  </si>
  <si>
    <t>〃 3. 4.28</t>
  </si>
  <si>
    <t>〃30. 2.24</t>
  </si>
  <si>
    <t>〃34. 2.19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</si>
  <si>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</si>
  <si>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</si>
  <si>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</si>
  <si>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</si>
  <si>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</si>
  <si>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</si>
  <si>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</si>
  <si>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</si>
  <si>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</si>
  <si>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〃11.10.26</t>
  </si>
  <si>
    <t>〃46. 2.20</t>
  </si>
  <si>
    <t>〃50. 2.19</t>
  </si>
  <si>
    <t>〃12.10.25</t>
  </si>
  <si>
    <t>〃50. 2.20</t>
  </si>
  <si>
    <t>〃54. 2.19</t>
  </si>
  <si>
    <t>〃13. 6.24</t>
  </si>
  <si>
    <t>〃54. 2.20</t>
  </si>
  <si>
    <t>〃58. 2.19</t>
  </si>
  <si>
    <t>〃15. 9.29</t>
  </si>
  <si>
    <t>〃58. 2.20</t>
  </si>
  <si>
    <t>〃62. 2.19</t>
  </si>
  <si>
    <t>昭 2. 5.17</t>
  </si>
  <si>
    <t>〃62. 2.20</t>
  </si>
  <si>
    <t>平 3. 2.19</t>
  </si>
  <si>
    <t>〃 2. 5.17</t>
  </si>
  <si>
    <t>平 3. 2.20</t>
  </si>
  <si>
    <t>〃 6. 2. 2</t>
  </si>
  <si>
    <t>〃 2. 5.18</t>
  </si>
  <si>
    <t>〃 2.11. 7</t>
  </si>
  <si>
    <t>〃 6. 3.27</t>
  </si>
  <si>
    <t>〃10. 3. 26</t>
  </si>
  <si>
    <t>〃 4. 7. 6</t>
  </si>
  <si>
    <t>〃10. 3.27</t>
  </si>
  <si>
    <t>前　田　慶　寧</t>
  </si>
  <si>
    <t>中　野　邦　一</t>
  </si>
  <si>
    <t>前　田　利　鬯</t>
  </si>
  <si>
    <t>田　寺　俊　信</t>
  </si>
  <si>
    <t>内　田　政　風</t>
  </si>
  <si>
    <t>桐　山　純　孝</t>
  </si>
  <si>
    <t>山　口　安　憲</t>
  </si>
  <si>
    <t>千　坂　高　雅</t>
  </si>
  <si>
    <t>岩　村　高　俊</t>
  </si>
  <si>
    <t>生　駒　高　常</t>
  </si>
  <si>
    <t>児　玉　政　介</t>
  </si>
  <si>
    <t>近　藤　駿　介</t>
  </si>
  <si>
    <t>岩　山　敬　義</t>
  </si>
  <si>
    <t>成　田　一　郎</t>
  </si>
  <si>
    <t>武　井　守　正</t>
  </si>
  <si>
    <t>土　居　章　平</t>
  </si>
  <si>
    <t>鈴　木　大　亮</t>
  </si>
  <si>
    <t>田　中　重　之</t>
  </si>
  <si>
    <t>三　間　正　弘</t>
  </si>
  <si>
    <t>伊　藤　謹　二</t>
  </si>
  <si>
    <t>志　波　三九郎</t>
  </si>
  <si>
    <t>広　岡　謙　二</t>
  </si>
  <si>
    <t>野　村　正　明</t>
  </si>
  <si>
    <t>村　上　義　雄</t>
  </si>
  <si>
    <t>柴　野　和喜夫</t>
  </si>
  <si>
    <t>李　家　隆　介</t>
  </si>
  <si>
    <t>田　谷　充　実</t>
  </si>
  <si>
    <t>熊　谷　喜一郎</t>
  </si>
  <si>
    <t>大　田　政　弘</t>
  </si>
  <si>
    <t>中　西　陽　一</t>
  </si>
  <si>
    <t>土　岐　嘉　平</t>
  </si>
  <si>
    <t>沢　田　牛　麿</t>
  </si>
  <si>
    <t>山　県　治　郎</t>
  </si>
  <si>
    <t>長谷川　久　一</t>
  </si>
  <si>
    <t>白　根　竹　介</t>
  </si>
  <si>
    <t>大　塚　惟　精</t>
  </si>
  <si>
    <t>横　山　助　成</t>
  </si>
  <si>
    <t>谷　本　正　憲</t>
  </si>
  <si>
    <t>中　山　佐之助</t>
  </si>
  <si>
    <t>平　賀　　 　周</t>
  </si>
  <si>
    <t>舘　　　 哲　二</t>
  </si>
  <si>
    <t>平　井　 　　章</t>
  </si>
  <si>
    <t>郡　　　 祐　一</t>
  </si>
  <si>
    <t>船　越　　 　衛</t>
  </si>
  <si>
    <t>古　沢　　 　滋</t>
  </si>
  <si>
    <t>坂　　　 仲　輔</t>
  </si>
  <si>
    <t>長　　　 延　連</t>
  </si>
  <si>
    <t>注 1.  1代は参事、2代は権令、3代～5代は県令、6代以降は知事</t>
  </si>
  <si>
    <t xml:space="preserve">   2.  42代までは「地方長官たる知事等」（官選）であり43代以降は知事（公選）</t>
  </si>
  <si>
    <t>明 2. 6</t>
  </si>
  <si>
    <t>〃 2. 6</t>
  </si>
  <si>
    <t>〃 5. 9</t>
  </si>
  <si>
    <t>氏　　　　　名</t>
  </si>
  <si>
    <t xml:space="preserve"> (金沢藩知事)</t>
  </si>
  <si>
    <t xml:space="preserve"> (大聖寺藩知事)</t>
  </si>
  <si>
    <t>２６　　付　　　　　　　　　　　　　　　　　　　　録</t>
  </si>
  <si>
    <t>268　付　　　録</t>
  </si>
  <si>
    <t>1　　　歴　　　　代　　　　知　　　　事</t>
  </si>
  <si>
    <t>吉田の七郡</t>
  </si>
  <si>
    <t>大野、今立</t>
  </si>
  <si>
    <t>丹生、足羽</t>
  </si>
  <si>
    <t>越　　前</t>
  </si>
  <si>
    <t>福 井 県へ</t>
  </si>
  <si>
    <t>富 山 藩―富 山 県</t>
  </si>
  <si>
    <t>婦負郡</t>
  </si>
  <si>
    <t>（支藩）</t>
  </si>
  <si>
    <t>新 川 県</t>
  </si>
  <si>
    <t>新川郡一部</t>
  </si>
  <si>
    <t>富山藩</t>
  </si>
  <si>
    <t>富 山 県→</t>
  </si>
  <si>
    <t>新川郡大部</t>
  </si>
  <si>
    <t>藩</t>
  </si>
  <si>
    <t>越中</t>
  </si>
  <si>
    <t>礪波郡</t>
  </si>
  <si>
    <t>射水郡</t>
  </si>
  <si>
    <t>石 川 県</t>
  </si>
  <si>
    <t>珠洲郡</t>
  </si>
  <si>
    <t>七 尾 県</t>
  </si>
  <si>
    <t>鳳至郡</t>
  </si>
  <si>
    <t>賀</t>
  </si>
  <si>
    <t>金 沢 藩―金 沢 県</t>
  </si>
  <si>
    <t>能登</t>
  </si>
  <si>
    <t>鹿島郡</t>
  </si>
  <si>
    <t>羽咋郡</t>
  </si>
  <si>
    <t>石 川 県→</t>
  </si>
  <si>
    <t>河北郡</t>
  </si>
  <si>
    <t>石川郡</t>
  </si>
  <si>
    <t>加</t>
  </si>
  <si>
    <t>加賀</t>
  </si>
  <si>
    <t>能美郡大部</t>
  </si>
  <si>
    <t>能美郡一部</t>
  </si>
  <si>
    <t xml:space="preserve">
金 沢 県
明治5年
2月2日
石川県に
改む</t>
  </si>
  <si>
    <t>大聖寺藩―大聖寺県</t>
  </si>
  <si>
    <t>大聖寺藩</t>
  </si>
  <si>
    <t>江沼郡</t>
  </si>
  <si>
    <t>11月20日</t>
  </si>
  <si>
    <t>明治16年
5月9日</t>
  </si>
  <si>
    <t>明治14年
2月7日</t>
  </si>
  <si>
    <t>明治9年
4月18日</t>
  </si>
  <si>
    <t>明治5年
9月25日</t>
  </si>
  <si>
    <t>明　　治　　4　　年</t>
  </si>
  <si>
    <t>明治2年
6月17日</t>
  </si>
  <si>
    <t>藩　　　政　　　末　　　期</t>
  </si>
  <si>
    <t>付　　　録　269</t>
  </si>
  <si>
    <t>2　　藩　　県　　の　　廃　　置　　分　　合</t>
  </si>
  <si>
    <t>　　　販売農家数、販売農家人口、販売農業就業人口…農林水産省統計情報部「農林水産省統計表」</t>
  </si>
  <si>
    <t>　　  賃　　金…労働省「毎月勤労統計調査年報・地方調査」（事業所規模30人以上）</t>
  </si>
  <si>
    <t>　　　事業所…総務庁統計局「平成8年事業所・企業統計調査報告」</t>
  </si>
  <si>
    <t>　　  商　　業…通産省「商業統計」</t>
  </si>
  <si>
    <t>　　　出生数、死亡数…厚生省統計情報部「人口動態統計（年報）概況」。全国には外国及び不詳の人数を含むので、個々の合計とは一致しない。</t>
  </si>
  <si>
    <t>　　　医　療……厚生省「医師、歯科医師、薬剤師調査」及び「衛生行政業務報告」（就業地）</t>
  </si>
  <si>
    <t>　　  工　　業…通産省「工業統計速報」</t>
  </si>
  <si>
    <t>　　　人　口…総務庁統計局「推計人口」</t>
  </si>
  <si>
    <t>資料　教　育……文部省「学校基本調査」</t>
  </si>
  <si>
    <t>資料　耕地面積…農林水産省統計情報部「農林水産省統計表」。耕地面積の総面積から田、普通畑、樹園地を差し引いたものは「牧草地」である。</t>
  </si>
  <si>
    <t>資料　総面積…建設省国土地理院。※の都県には都県境未定地域面積を含まないので、合計しても総面積に一致しない。　</t>
  </si>
  <si>
    <t>8.12.31</t>
  </si>
  <si>
    <t>9.5.1</t>
  </si>
  <si>
    <t xml:space="preserve">     9.5.1</t>
  </si>
  <si>
    <t>9 年</t>
  </si>
  <si>
    <t>8.7～9.6</t>
  </si>
  <si>
    <t>9.7.1</t>
  </si>
  <si>
    <t>9.8.1</t>
  </si>
  <si>
    <t>9.2.1</t>
  </si>
  <si>
    <t>8.7.1</t>
  </si>
  <si>
    <t>　 8 年</t>
  </si>
  <si>
    <t>　　8 年</t>
  </si>
  <si>
    <t>9.10.1</t>
  </si>
  <si>
    <t>調査期日等</t>
  </si>
  <si>
    <t>沖縄</t>
  </si>
  <si>
    <t>※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</si>
  <si>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</si>
  <si>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</si>
  <si>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</si>
  <si>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</si>
  <si>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</si>
  <si>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</si>
  <si>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</si>
  <si>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</si>
  <si>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</si>
  <si>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</si>
  <si>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</si>
  <si>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</si>
  <si>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</si>
  <si>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</si>
  <si>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</si>
  <si>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</si>
  <si>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</si>
  <si>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</si>
  <si>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</si>
  <si>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</si>
  <si>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</si>
  <si>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</si>
  <si>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</si>
  <si>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</si>
  <si>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</si>
  <si>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</si>
  <si>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</si>
  <si>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</si>
  <si>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</si>
  <si>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</si>
  <si>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</si>
  <si>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</si>
  <si>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</si>
  <si>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</si>
  <si>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</si>
  <si>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</si>
  <si>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</si>
  <si>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</si>
  <si>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</si>
  <si>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</si>
  <si>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</si>
  <si>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</si>
  <si>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</si>
  <si>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</si>
  <si>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</si>
  <si>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</si>
  <si>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…</t>
  </si>
  <si>
    <t>…</t>
  </si>
  <si>
    <t>平成5年</t>
  </si>
  <si>
    <t>人</t>
  </si>
  <si>
    <t>校</t>
  </si>
  <si>
    <t>円</t>
  </si>
  <si>
    <t>百万円</t>
  </si>
  <si>
    <t>ha</t>
  </si>
  <si>
    <t>戸</t>
  </si>
  <si>
    <t>千人</t>
  </si>
  <si>
    <t>k㎡</t>
  </si>
  <si>
    <t xml:space="preserve"> 准看護婦(士)数</t>
  </si>
  <si>
    <t>教　員　数</t>
  </si>
  <si>
    <t>生　徒　数</t>
  </si>
  <si>
    <t>学　校　数</t>
  </si>
  <si>
    <t>児　童　数</t>
  </si>
  <si>
    <t>現金給与総額</t>
  </si>
  <si>
    <t>出 荷 額 等</t>
  </si>
  <si>
    <t>樹　園　地</t>
  </si>
  <si>
    <t>普　通　畑</t>
  </si>
  <si>
    <t>田</t>
  </si>
  <si>
    <t>総　面　積</t>
  </si>
  <si>
    <t>女</t>
  </si>
  <si>
    <t>男</t>
  </si>
  <si>
    <t xml:space="preserve"> 看護婦(士)、</t>
  </si>
  <si>
    <t>医　師　数</t>
  </si>
  <si>
    <t>高　　 　等　 　　学　 　　校</t>
  </si>
  <si>
    <t>中　　　　　 学　　　　　 校</t>
  </si>
  <si>
    <t>小　　　　   学　　　 　  校</t>
  </si>
  <si>
    <t>1人平均月間</t>
  </si>
  <si>
    <t>年間販売額</t>
  </si>
  <si>
    <t>従 業 者 数</t>
  </si>
  <si>
    <t>商　店　数</t>
  </si>
  <si>
    <t>製  造  品</t>
  </si>
  <si>
    <t>事 業 所 数</t>
  </si>
  <si>
    <t>耕　　 　地　 　　面　 　　積</t>
  </si>
  <si>
    <t>販売農家人口</t>
  </si>
  <si>
    <t>販売農家数</t>
  </si>
  <si>
    <t>従 業 員 数</t>
  </si>
  <si>
    <t>死　亡　数</t>
  </si>
  <si>
    <t>出　生　数</t>
  </si>
  <si>
    <t>性　　　別</t>
  </si>
  <si>
    <t>総　人　口</t>
  </si>
  <si>
    <t>総　面　積</t>
  </si>
  <si>
    <t>医　　　　　療</t>
  </si>
  <si>
    <t>育</t>
  </si>
  <si>
    <t>教</t>
  </si>
  <si>
    <t>賃　　金</t>
  </si>
  <si>
    <r>
      <t>商　　　　  業</t>
    </r>
    <r>
      <rPr>
        <sz val="10"/>
        <rFont val="ＭＳ 明朝"/>
        <family val="1"/>
      </rPr>
      <t>（飲食店除く）</t>
    </r>
  </si>
  <si>
    <r>
      <t>工    業</t>
    </r>
    <r>
      <rPr>
        <sz val="10"/>
        <rFont val="ＭＳ 明朝"/>
        <family val="1"/>
      </rPr>
      <t>（従業者4人以上の事業所）</t>
    </r>
  </si>
  <si>
    <t>農　　　林　　　水　　　産　　　業</t>
  </si>
  <si>
    <t>農　　林　　水　　産　　業</t>
  </si>
  <si>
    <t>事　　　 業　 　　所</t>
  </si>
  <si>
    <t>土　　　地　　　及　　　び　　　人　　　口</t>
  </si>
  <si>
    <t>年  次  及  び　　　都 道 府 県 別</t>
  </si>
  <si>
    <t>付　　　録　275</t>
  </si>
  <si>
    <t>274　付　　　録</t>
  </si>
  <si>
    <t>付　　　録　273</t>
  </si>
  <si>
    <t>272　付　　　録</t>
  </si>
  <si>
    <t>付　　　録  271</t>
  </si>
  <si>
    <t>270　付　　　録</t>
  </si>
  <si>
    <t>3　　都　　　道　　　府　　　県　　　勢　　　一　　　覧　</t>
  </si>
  <si>
    <t>販売農家農業　就業人口</t>
  </si>
  <si>
    <t xml:space="preserve">         6</t>
  </si>
  <si>
    <t xml:space="preserve">         7</t>
  </si>
  <si>
    <t xml:space="preserve">         8</t>
  </si>
  <si>
    <t xml:space="preserve">        9</t>
  </si>
  <si>
    <t xml:space="preserve"> </t>
  </si>
  <si>
    <t>3　　都　　　道　　　府　　　県　　　勢　　　一　　　覧（つづき）　</t>
  </si>
  <si>
    <t>　</t>
  </si>
  <si>
    <t>　</t>
  </si>
  <si>
    <t>坂井、南条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</si>
</sst>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</numFmts>
  <fonts count="4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indent="1"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11" xfId="0" applyFill="1" applyBorder="1" applyAlignment="1" applyProtection="1">
      <alignment horizontal="left" vertical="center" indent="1"/>
      <protection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2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>
      <alignment horizontal="left" vertical="center" indent="1"/>
    </xf>
    <xf numFmtId="0" fontId="0" fillId="0" borderId="13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14" xfId="0" applyFont="1" applyFill="1" applyBorder="1" applyAlignment="1" applyProtection="1">
      <alignment horizontal="left" vertical="center" indent="1"/>
      <protection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0" fillId="0" borderId="16" xfId="0" applyFont="1" applyFill="1" applyBorder="1" applyAlignment="1" applyProtection="1">
      <alignment horizontal="left" vertical="center" indent="1"/>
      <protection/>
    </xf>
    <xf numFmtId="0" fontId="0" fillId="0" borderId="17" xfId="0" applyFont="1" applyFill="1" applyBorder="1" applyAlignment="1" applyProtection="1">
      <alignment horizontal="left" vertical="center" indent="1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 indent="1"/>
      <protection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1" xfId="0" applyFill="1" applyBorder="1" applyAlignment="1">
      <alignment vertical="center" wrapText="1"/>
    </xf>
    <xf numFmtId="0" fontId="0" fillId="0" borderId="23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 quotePrefix="1">
      <alignment horizontal="right" vertical="center"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 quotePrefix="1">
      <alignment horizontal="left" vertical="center"/>
      <protection/>
    </xf>
    <xf numFmtId="0" fontId="0" fillId="0" borderId="19" xfId="0" applyFont="1" applyFill="1" applyBorder="1" applyAlignment="1" applyProtection="1" quotePrefix="1">
      <alignment horizontal="left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18" xfId="0" applyFont="1" applyFill="1" applyBorder="1" applyAlignment="1" applyProtection="1">
      <alignment horizontal="right" vertical="top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14" fontId="0" fillId="0" borderId="13" xfId="0" applyNumberForma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 quotePrefix="1">
      <alignment horizontal="left" vertical="center"/>
      <protection/>
    </xf>
    <xf numFmtId="0" fontId="0" fillId="0" borderId="11" xfId="0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top" wrapText="1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 applyProtection="1">
      <alignment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Z42"/>
  <sheetViews>
    <sheetView showGridLines="0" tabSelected="1" defaultGridColor="0" zoomScale="85" zoomScaleNormal="85" zoomScalePageLayoutView="0" colorId="27" workbookViewId="0" topLeftCell="I25">
      <selection activeCell="X29" sqref="X29"/>
    </sheetView>
  </sheetViews>
  <sheetFormatPr defaultColWidth="10.59765625" defaultRowHeight="33.75" customHeight="1"/>
  <cols>
    <col min="1" max="1" width="7.59765625" style="1" customWidth="1"/>
    <col min="2" max="2" width="22.59765625" style="1" customWidth="1"/>
    <col min="3" max="3" width="16.59765625" style="9" customWidth="1"/>
    <col min="4" max="4" width="20" style="9" customWidth="1"/>
    <col min="5" max="5" width="7.59765625" style="1" customWidth="1"/>
    <col min="6" max="6" width="22.59765625" style="1" customWidth="1"/>
    <col min="7" max="8" width="17.69921875" style="9" customWidth="1"/>
    <col min="9" max="11" width="10.59765625" style="1" customWidth="1"/>
    <col min="12" max="12" width="3.09765625" style="1" customWidth="1"/>
    <col min="13" max="13" width="10.59765625" style="1" customWidth="1"/>
    <col min="14" max="14" width="3.09765625" style="1" customWidth="1"/>
    <col min="15" max="15" width="10.59765625" style="1" customWidth="1"/>
    <col min="16" max="16" width="3.09765625" style="1" customWidth="1"/>
    <col min="17" max="17" width="10.59765625" style="1" customWidth="1"/>
    <col min="18" max="18" width="3.09765625" style="1" customWidth="1"/>
    <col min="19" max="20" width="10.59765625" style="1" customWidth="1"/>
    <col min="21" max="21" width="3.09765625" style="1" customWidth="1"/>
    <col min="22" max="22" width="10.59765625" style="1" customWidth="1"/>
    <col min="23" max="23" width="3.09765625" style="1" customWidth="1"/>
    <col min="24" max="24" width="10.59765625" style="1" customWidth="1"/>
    <col min="25" max="25" width="3.09765625" style="1" customWidth="1"/>
    <col min="26" max="26" width="10.59765625" style="1" customWidth="1"/>
    <col min="27" max="27" width="3.09765625" style="1" customWidth="1"/>
    <col min="28" max="28" width="10.59765625" style="1" customWidth="1"/>
    <col min="29" max="29" width="3.09765625" style="1" customWidth="1"/>
    <col min="30" max="16384" width="10.59765625" style="1" customWidth="1"/>
  </cols>
  <sheetData>
    <row r="1" spans="1:30" ht="33.75" customHeight="1">
      <c r="A1" s="116" t="s">
        <v>135</v>
      </c>
      <c r="B1" s="117"/>
      <c r="AB1" s="118" t="s">
        <v>182</v>
      </c>
      <c r="AC1" s="119"/>
      <c r="AD1" s="119"/>
    </row>
    <row r="2" spans="1:30" ht="33.75" customHeight="1">
      <c r="A2" s="23"/>
      <c r="B2" s="24"/>
      <c r="AB2" s="54"/>
      <c r="AC2" s="53"/>
      <c r="AD2" s="53"/>
    </row>
    <row r="3" spans="1:30" ht="33.75" customHeight="1">
      <c r="A3" s="106" t="s">
        <v>134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33.75" customHeight="1">
      <c r="A4" s="25"/>
      <c r="B4" s="25"/>
      <c r="C4" s="25"/>
      <c r="D4" s="25"/>
      <c r="E4" s="25"/>
      <c r="F4" s="25"/>
      <c r="G4" s="25"/>
      <c r="H4" s="25"/>
      <c r="AB4" s="54"/>
      <c r="AC4" s="53"/>
      <c r="AD4" s="53"/>
    </row>
    <row r="5" spans="1:234" s="4" customFormat="1" ht="33.75" customHeight="1">
      <c r="A5" s="107" t="s">
        <v>136</v>
      </c>
      <c r="B5" s="107"/>
      <c r="C5" s="107"/>
      <c r="D5" s="107"/>
      <c r="E5" s="107"/>
      <c r="F5" s="107"/>
      <c r="G5" s="107"/>
      <c r="H5" s="107"/>
      <c r="I5" s="3"/>
      <c r="J5" s="3"/>
      <c r="K5" s="107" t="s">
        <v>183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ht="33.75" customHeight="1" thickBot="1"/>
    <row r="7" spans="1:30" s="5" customFormat="1" ht="33.75" customHeight="1">
      <c r="A7" s="2" t="s">
        <v>0</v>
      </c>
      <c r="B7" s="22" t="s">
        <v>131</v>
      </c>
      <c r="C7" s="10" t="s">
        <v>1</v>
      </c>
      <c r="D7" s="18" t="s">
        <v>2</v>
      </c>
      <c r="E7" s="2" t="s">
        <v>0</v>
      </c>
      <c r="F7" s="22" t="s">
        <v>131</v>
      </c>
      <c r="G7" s="10" t="s">
        <v>1</v>
      </c>
      <c r="H7" s="15" t="s">
        <v>2</v>
      </c>
      <c r="K7" s="120" t="s">
        <v>181</v>
      </c>
      <c r="L7" s="121"/>
      <c r="M7" s="121"/>
      <c r="N7" s="121"/>
      <c r="O7" s="121"/>
      <c r="P7" s="121"/>
      <c r="Q7" s="121"/>
      <c r="R7" s="122"/>
      <c r="S7" s="114" t="s">
        <v>180</v>
      </c>
      <c r="T7" s="125" t="s">
        <v>179</v>
      </c>
      <c r="U7" s="126"/>
      <c r="V7" s="126"/>
      <c r="W7" s="127"/>
      <c r="X7" s="102" t="s">
        <v>178</v>
      </c>
      <c r="Y7" s="103"/>
      <c r="Z7" s="102" t="s">
        <v>177</v>
      </c>
      <c r="AA7" s="103"/>
      <c r="AB7" s="102" t="s">
        <v>176</v>
      </c>
      <c r="AC7" s="103"/>
      <c r="AD7" s="102" t="s">
        <v>175</v>
      </c>
    </row>
    <row r="8" spans="1:30" s="5" customFormat="1" ht="33.75" customHeight="1">
      <c r="A8" s="6"/>
      <c r="B8" s="12" t="s">
        <v>79</v>
      </c>
      <c r="C8" s="11" t="s">
        <v>128</v>
      </c>
      <c r="D8" s="21" t="s">
        <v>132</v>
      </c>
      <c r="E8" s="6">
        <v>28</v>
      </c>
      <c r="F8" s="12" t="s">
        <v>80</v>
      </c>
      <c r="G8" s="12" t="s">
        <v>3</v>
      </c>
      <c r="H8" s="16" t="s">
        <v>4</v>
      </c>
      <c r="K8" s="123"/>
      <c r="L8" s="123"/>
      <c r="M8" s="123"/>
      <c r="N8" s="123"/>
      <c r="O8" s="123"/>
      <c r="P8" s="123"/>
      <c r="Q8" s="123"/>
      <c r="R8" s="124"/>
      <c r="S8" s="115"/>
      <c r="T8" s="128">
        <v>40738</v>
      </c>
      <c r="U8" s="129"/>
      <c r="V8" s="130" t="s">
        <v>174</v>
      </c>
      <c r="W8" s="129"/>
      <c r="X8" s="104"/>
      <c r="Y8" s="105"/>
      <c r="Z8" s="104"/>
      <c r="AA8" s="105"/>
      <c r="AB8" s="104"/>
      <c r="AC8" s="105"/>
      <c r="AD8" s="104"/>
    </row>
    <row r="9" spans="1:30" s="5" customFormat="1" ht="33.75" customHeight="1">
      <c r="A9" s="6"/>
      <c r="B9" s="12" t="s">
        <v>81</v>
      </c>
      <c r="C9" s="11" t="s">
        <v>129</v>
      </c>
      <c r="D9" s="21" t="s">
        <v>133</v>
      </c>
      <c r="E9" s="6">
        <v>29</v>
      </c>
      <c r="F9" s="12" t="s">
        <v>82</v>
      </c>
      <c r="G9" s="12" t="s">
        <v>4</v>
      </c>
      <c r="H9" s="16" t="s">
        <v>5</v>
      </c>
      <c r="K9" s="1"/>
      <c r="L9" s="1"/>
      <c r="M9" s="1"/>
      <c r="N9" s="1"/>
      <c r="O9" s="109" t="s">
        <v>173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5" customFormat="1" ht="33.75" customHeight="1">
      <c r="A10" s="6">
        <v>1</v>
      </c>
      <c r="B10" s="12" t="s">
        <v>83</v>
      </c>
      <c r="C10" s="11" t="s">
        <v>130</v>
      </c>
      <c r="D10" s="19" t="s">
        <v>6</v>
      </c>
      <c r="E10" s="6">
        <v>30</v>
      </c>
      <c r="F10" s="12" t="s">
        <v>118</v>
      </c>
      <c r="G10" s="12" t="s">
        <v>5</v>
      </c>
      <c r="H10" s="16" t="s">
        <v>7</v>
      </c>
      <c r="K10" s="31"/>
      <c r="L10" s="49"/>
      <c r="M10" s="48" t="s">
        <v>172</v>
      </c>
      <c r="N10" s="36"/>
      <c r="O10" s="110"/>
      <c r="P10" s="45"/>
      <c r="Q10" s="31"/>
      <c r="R10" s="45"/>
      <c r="S10" s="31" t="s">
        <v>171</v>
      </c>
      <c r="T10" s="31"/>
      <c r="U10" s="45"/>
      <c r="V10" s="112" t="s">
        <v>170</v>
      </c>
      <c r="W10" s="36"/>
      <c r="X10" s="30"/>
      <c r="Y10" s="45"/>
      <c r="Z10" s="31"/>
      <c r="AA10" s="45"/>
      <c r="AB10" s="31"/>
      <c r="AC10" s="45"/>
      <c r="AD10" s="1"/>
    </row>
    <row r="11" spans="1:30" s="5" customFormat="1" ht="33.75" customHeight="1">
      <c r="A11" s="6">
        <v>2</v>
      </c>
      <c r="B11" s="12" t="s">
        <v>84</v>
      </c>
      <c r="C11" s="12" t="s">
        <v>8</v>
      </c>
      <c r="D11" s="19" t="s">
        <v>9</v>
      </c>
      <c r="E11" s="6">
        <v>31</v>
      </c>
      <c r="F11" s="12" t="s">
        <v>85</v>
      </c>
      <c r="G11" s="12" t="s">
        <v>7</v>
      </c>
      <c r="H11" s="16" t="s">
        <v>10</v>
      </c>
      <c r="K11" s="31"/>
      <c r="L11" s="47"/>
      <c r="M11" s="46" t="s">
        <v>144</v>
      </c>
      <c r="N11" s="40"/>
      <c r="O11" s="31" t="s">
        <v>169</v>
      </c>
      <c r="P11" s="34"/>
      <c r="Q11" s="31"/>
      <c r="R11" s="32"/>
      <c r="S11" s="31"/>
      <c r="T11" s="31"/>
      <c r="U11" s="34"/>
      <c r="V11" s="113"/>
      <c r="W11" s="31"/>
      <c r="X11" s="30"/>
      <c r="Y11" s="34"/>
      <c r="Z11" s="31"/>
      <c r="AA11" s="34"/>
      <c r="AB11" s="31"/>
      <c r="AC11" s="34"/>
      <c r="AD11" s="1"/>
    </row>
    <row r="12" spans="1:30" s="5" customFormat="1" ht="33.75" customHeight="1">
      <c r="A12" s="6">
        <v>3</v>
      </c>
      <c r="B12" s="12" t="s">
        <v>86</v>
      </c>
      <c r="C12" s="12" t="s">
        <v>11</v>
      </c>
      <c r="D12" s="19" t="s">
        <v>12</v>
      </c>
      <c r="E12" s="6">
        <v>32</v>
      </c>
      <c r="F12" s="12" t="s">
        <v>119</v>
      </c>
      <c r="G12" s="12" t="s">
        <v>10</v>
      </c>
      <c r="H12" s="16" t="s">
        <v>13</v>
      </c>
      <c r="K12" s="37"/>
      <c r="L12" s="30"/>
      <c r="M12" s="31"/>
      <c r="N12" s="31"/>
      <c r="O12" s="31" t="s">
        <v>168</v>
      </c>
      <c r="P12" s="34"/>
      <c r="Q12" s="108" t="s">
        <v>167</v>
      </c>
      <c r="R12" s="31"/>
      <c r="S12" s="31"/>
      <c r="T12" s="31"/>
      <c r="U12" s="34"/>
      <c r="V12" s="113"/>
      <c r="W12" s="31"/>
      <c r="X12" s="30"/>
      <c r="Y12" s="34"/>
      <c r="Z12" s="31"/>
      <c r="AA12" s="34"/>
      <c r="AB12" s="31"/>
      <c r="AC12" s="34"/>
      <c r="AD12" s="1"/>
    </row>
    <row r="13" spans="1:30" s="5" customFormat="1" ht="33.75" customHeight="1">
      <c r="A13" s="6">
        <v>4</v>
      </c>
      <c r="B13" s="12" t="s">
        <v>87</v>
      </c>
      <c r="C13" s="12" t="s">
        <v>12</v>
      </c>
      <c r="D13" s="19" t="s">
        <v>14</v>
      </c>
      <c r="E13" s="6">
        <v>33</v>
      </c>
      <c r="F13" s="12" t="s">
        <v>88</v>
      </c>
      <c r="G13" s="12" t="s">
        <v>13</v>
      </c>
      <c r="H13" s="16" t="s">
        <v>15</v>
      </c>
      <c r="K13" s="37" t="s">
        <v>166</v>
      </c>
      <c r="L13" s="30"/>
      <c r="M13" s="31"/>
      <c r="N13" s="31"/>
      <c r="O13" s="31" t="s">
        <v>165</v>
      </c>
      <c r="P13" s="34"/>
      <c r="Q13" s="108"/>
      <c r="R13" s="45"/>
      <c r="S13" s="31"/>
      <c r="T13" s="31"/>
      <c r="U13" s="34"/>
      <c r="V13" s="113"/>
      <c r="W13" s="31"/>
      <c r="X13" s="30"/>
      <c r="Y13" s="34"/>
      <c r="Z13" s="31"/>
      <c r="AA13" s="34"/>
      <c r="AB13" s="31"/>
      <c r="AC13" s="34"/>
      <c r="AD13" s="1"/>
    </row>
    <row r="14" spans="1:30" s="5" customFormat="1" ht="33.75" customHeight="1">
      <c r="A14" s="6">
        <v>5</v>
      </c>
      <c r="B14" s="12" t="s">
        <v>87</v>
      </c>
      <c r="C14" s="12" t="s">
        <v>14</v>
      </c>
      <c r="D14" s="19" t="s">
        <v>16</v>
      </c>
      <c r="E14" s="6">
        <v>34</v>
      </c>
      <c r="F14" s="12" t="s">
        <v>89</v>
      </c>
      <c r="G14" s="12" t="s">
        <v>15</v>
      </c>
      <c r="H14" s="16" t="s">
        <v>17</v>
      </c>
      <c r="K14" s="37"/>
      <c r="L14" s="30"/>
      <c r="M14" s="31"/>
      <c r="N14" s="31"/>
      <c r="O14" s="111" t="s">
        <v>164</v>
      </c>
      <c r="P14" s="32"/>
      <c r="Q14" s="31"/>
      <c r="R14" s="34"/>
      <c r="S14" s="31"/>
      <c r="T14" s="31"/>
      <c r="U14" s="32"/>
      <c r="V14" s="113"/>
      <c r="W14" s="31"/>
      <c r="X14" s="30"/>
      <c r="Y14" s="34"/>
      <c r="Z14" s="31"/>
      <c r="AA14" s="34"/>
      <c r="AB14" s="31"/>
      <c r="AC14" s="34"/>
      <c r="AD14" s="1" t="s">
        <v>163</v>
      </c>
    </row>
    <row r="15" spans="1:30" s="5" customFormat="1" ht="33.75" customHeight="1">
      <c r="A15" s="6">
        <v>6</v>
      </c>
      <c r="B15" s="12" t="s">
        <v>122</v>
      </c>
      <c r="C15" s="12" t="s">
        <v>16</v>
      </c>
      <c r="D15" s="19" t="s">
        <v>18</v>
      </c>
      <c r="E15" s="6">
        <v>35</v>
      </c>
      <c r="F15" s="12" t="s">
        <v>90</v>
      </c>
      <c r="G15" s="12" t="s">
        <v>17</v>
      </c>
      <c r="H15" s="16" t="s">
        <v>19</v>
      </c>
      <c r="K15" s="37"/>
      <c r="L15" s="30"/>
      <c r="M15" s="31"/>
      <c r="N15" s="31"/>
      <c r="O15" s="111"/>
      <c r="P15" s="31"/>
      <c r="Q15" s="31"/>
      <c r="R15" s="34"/>
      <c r="S15" s="31"/>
      <c r="T15" s="31"/>
      <c r="U15" s="31"/>
      <c r="V15" s="31"/>
      <c r="W15" s="31"/>
      <c r="X15" s="30" t="s">
        <v>154</v>
      </c>
      <c r="Y15" s="34"/>
      <c r="Z15" s="31"/>
      <c r="AA15" s="34"/>
      <c r="AB15" s="31"/>
      <c r="AC15" s="34"/>
      <c r="AD15" s="1"/>
    </row>
    <row r="16" spans="1:30" s="5" customFormat="1" ht="33.75" customHeight="1">
      <c r="A16" s="6">
        <v>7</v>
      </c>
      <c r="B16" s="12" t="s">
        <v>91</v>
      </c>
      <c r="C16" s="12" t="s">
        <v>18</v>
      </c>
      <c r="D16" s="19" t="s">
        <v>20</v>
      </c>
      <c r="E16" s="6">
        <v>36</v>
      </c>
      <c r="F16" s="12" t="s">
        <v>92</v>
      </c>
      <c r="G16" s="12" t="s">
        <v>19</v>
      </c>
      <c r="H16" s="16" t="s">
        <v>21</v>
      </c>
      <c r="K16" s="37"/>
      <c r="L16" s="30"/>
      <c r="M16" s="31"/>
      <c r="N16" s="31"/>
      <c r="O16" s="33" t="s">
        <v>162</v>
      </c>
      <c r="P16" s="45"/>
      <c r="Q16" s="31"/>
      <c r="R16" s="34"/>
      <c r="S16" s="31"/>
      <c r="T16" s="31"/>
      <c r="U16" s="45"/>
      <c r="V16" s="31"/>
      <c r="W16" s="31"/>
      <c r="X16" s="30"/>
      <c r="Y16" s="34"/>
      <c r="Z16" s="31"/>
      <c r="AA16" s="34"/>
      <c r="AB16" s="31"/>
      <c r="AC16" s="34"/>
      <c r="AD16" s="1"/>
    </row>
    <row r="17" spans="1:30" s="5" customFormat="1" ht="33.75" customHeight="1">
      <c r="A17" s="6">
        <v>8</v>
      </c>
      <c r="B17" s="12" t="s">
        <v>93</v>
      </c>
      <c r="C17" s="12" t="s">
        <v>22</v>
      </c>
      <c r="D17" s="19" t="s">
        <v>23</v>
      </c>
      <c r="E17" s="6">
        <v>37</v>
      </c>
      <c r="F17" s="12" t="s">
        <v>94</v>
      </c>
      <c r="G17" s="12" t="s">
        <v>21</v>
      </c>
      <c r="H17" s="16" t="s">
        <v>24</v>
      </c>
      <c r="K17" s="37"/>
      <c r="L17" s="30"/>
      <c r="M17" s="31"/>
      <c r="N17" s="31"/>
      <c r="O17" s="31" t="s">
        <v>161</v>
      </c>
      <c r="P17" s="34"/>
      <c r="Q17" s="37" t="s">
        <v>160</v>
      </c>
      <c r="R17" s="34"/>
      <c r="S17" s="31" t="s">
        <v>159</v>
      </c>
      <c r="T17" s="31"/>
      <c r="U17" s="34"/>
      <c r="V17" s="31"/>
      <c r="W17" s="31"/>
      <c r="X17" s="30"/>
      <c r="Y17" s="34"/>
      <c r="Z17" s="31"/>
      <c r="AA17" s="34"/>
      <c r="AB17" s="31" t="s">
        <v>154</v>
      </c>
      <c r="AC17" s="34"/>
      <c r="AD17" s="1"/>
    </row>
    <row r="18" spans="1:30" s="5" customFormat="1" ht="33.75" customHeight="1">
      <c r="A18" s="6">
        <v>9</v>
      </c>
      <c r="B18" s="12" t="s">
        <v>95</v>
      </c>
      <c r="C18" s="12" t="s">
        <v>25</v>
      </c>
      <c r="D18" s="19" t="s">
        <v>26</v>
      </c>
      <c r="E18" s="6">
        <v>38</v>
      </c>
      <c r="F18" s="12" t="s">
        <v>96</v>
      </c>
      <c r="G18" s="12" t="s">
        <v>24</v>
      </c>
      <c r="H18" s="16" t="s">
        <v>27</v>
      </c>
      <c r="K18" s="37" t="s">
        <v>158</v>
      </c>
      <c r="L18" s="30"/>
      <c r="M18" s="31"/>
      <c r="N18" s="31"/>
      <c r="O18" s="31" t="s">
        <v>157</v>
      </c>
      <c r="P18" s="34"/>
      <c r="Q18" s="31"/>
      <c r="R18" s="34"/>
      <c r="S18" s="31"/>
      <c r="T18" s="31"/>
      <c r="U18" s="34"/>
      <c r="V18" s="31" t="s">
        <v>156</v>
      </c>
      <c r="W18" s="31"/>
      <c r="X18" s="30"/>
      <c r="Y18" s="34"/>
      <c r="Z18" s="31"/>
      <c r="AA18" s="34"/>
      <c r="AB18" s="31"/>
      <c r="AC18" s="34"/>
      <c r="AD18" s="1"/>
    </row>
    <row r="19" spans="1:30" s="5" customFormat="1" ht="33.75" customHeight="1">
      <c r="A19" s="6">
        <v>10</v>
      </c>
      <c r="B19" s="12" t="s">
        <v>97</v>
      </c>
      <c r="C19" s="12" t="s">
        <v>28</v>
      </c>
      <c r="D19" s="19" t="s">
        <v>29</v>
      </c>
      <c r="E19" s="6">
        <v>39</v>
      </c>
      <c r="F19" s="12" t="s">
        <v>120</v>
      </c>
      <c r="G19" s="12" t="s">
        <v>27</v>
      </c>
      <c r="H19" s="16" t="s">
        <v>30</v>
      </c>
      <c r="K19" s="37"/>
      <c r="L19" s="30"/>
      <c r="M19" s="31"/>
      <c r="N19" s="31"/>
      <c r="O19" s="111" t="s">
        <v>155</v>
      </c>
      <c r="P19" s="32"/>
      <c r="Q19" s="31"/>
      <c r="R19" s="34"/>
      <c r="S19" s="31"/>
      <c r="T19" s="31"/>
      <c r="U19" s="34"/>
      <c r="V19" s="31"/>
      <c r="W19" s="28"/>
      <c r="X19" s="30"/>
      <c r="Y19" s="34"/>
      <c r="Z19" s="31"/>
      <c r="AA19" s="34"/>
      <c r="AB19" s="31"/>
      <c r="AC19" s="32"/>
      <c r="AD19" s="1"/>
    </row>
    <row r="20" spans="1:30" s="5" customFormat="1" ht="33.75" customHeight="1">
      <c r="A20" s="6">
        <v>11</v>
      </c>
      <c r="B20" s="12" t="s">
        <v>123</v>
      </c>
      <c r="C20" s="12" t="s">
        <v>29</v>
      </c>
      <c r="D20" s="19" t="s">
        <v>31</v>
      </c>
      <c r="E20" s="6">
        <v>40</v>
      </c>
      <c r="F20" s="12" t="s">
        <v>98</v>
      </c>
      <c r="G20" s="12" t="s">
        <v>30</v>
      </c>
      <c r="H20" s="16" t="s">
        <v>32</v>
      </c>
      <c r="K20" s="37"/>
      <c r="L20" s="30"/>
      <c r="M20" s="31"/>
      <c r="N20" s="31"/>
      <c r="O20" s="111"/>
      <c r="P20" s="31"/>
      <c r="Q20" s="31"/>
      <c r="R20" s="34"/>
      <c r="S20" s="31"/>
      <c r="T20" s="31"/>
      <c r="U20" s="34"/>
      <c r="V20" s="31"/>
      <c r="W20" s="31"/>
      <c r="X20" s="31"/>
      <c r="Y20" s="34"/>
      <c r="Z20" s="31" t="s">
        <v>154</v>
      </c>
      <c r="AA20" s="34"/>
      <c r="AB20" s="1"/>
      <c r="AC20" s="1"/>
      <c r="AD20" s="1"/>
    </row>
    <row r="21" spans="1:30" s="5" customFormat="1" ht="33.75" customHeight="1">
      <c r="A21" s="6">
        <v>12</v>
      </c>
      <c r="B21" s="12" t="s">
        <v>99</v>
      </c>
      <c r="C21" s="12" t="s">
        <v>33</v>
      </c>
      <c r="D21" s="19" t="s">
        <v>34</v>
      </c>
      <c r="E21" s="6">
        <v>41</v>
      </c>
      <c r="F21" s="12" t="s">
        <v>100</v>
      </c>
      <c r="G21" s="12" t="s">
        <v>32</v>
      </c>
      <c r="H21" s="16" t="s">
        <v>35</v>
      </c>
      <c r="K21" s="37"/>
      <c r="L21" s="30"/>
      <c r="M21" s="31"/>
      <c r="N21" s="31"/>
      <c r="O21" s="33" t="s">
        <v>153</v>
      </c>
      <c r="P21" s="45"/>
      <c r="Q21" s="31"/>
      <c r="R21" s="34"/>
      <c r="S21" s="31"/>
      <c r="T21" s="31"/>
      <c r="U21" s="32"/>
      <c r="V21" s="31"/>
      <c r="W21" s="36"/>
      <c r="X21" s="30"/>
      <c r="Y21" s="34"/>
      <c r="Z21" s="31"/>
      <c r="AA21" s="34"/>
      <c r="AB21" s="31"/>
      <c r="AC21" s="36"/>
      <c r="AD21" s="30"/>
    </row>
    <row r="22" spans="1:30" s="5" customFormat="1" ht="33.75" customHeight="1">
      <c r="A22" s="6">
        <v>13</v>
      </c>
      <c r="B22" s="12" t="s">
        <v>101</v>
      </c>
      <c r="C22" s="12" t="s">
        <v>34</v>
      </c>
      <c r="D22" s="19" t="s">
        <v>36</v>
      </c>
      <c r="E22" s="6">
        <v>42</v>
      </c>
      <c r="F22" s="12" t="s">
        <v>121</v>
      </c>
      <c r="G22" s="12" t="s">
        <v>35</v>
      </c>
      <c r="H22" s="16" t="s">
        <v>37</v>
      </c>
      <c r="K22" s="37"/>
      <c r="L22" s="30"/>
      <c r="M22" s="31"/>
      <c r="N22" s="31"/>
      <c r="O22" s="31" t="s">
        <v>152</v>
      </c>
      <c r="P22" s="34"/>
      <c r="Q22" s="108" t="s">
        <v>151</v>
      </c>
      <c r="R22" s="32"/>
      <c r="S22" s="31"/>
      <c r="T22" s="31"/>
      <c r="U22" s="31"/>
      <c r="V22" s="31"/>
      <c r="W22" s="31"/>
      <c r="X22" s="30"/>
      <c r="Y22" s="34"/>
      <c r="Z22" s="31"/>
      <c r="AA22" s="34"/>
      <c r="AB22" s="31"/>
      <c r="AC22" s="31"/>
      <c r="AD22" s="30"/>
    </row>
    <row r="23" spans="1:30" s="5" customFormat="1" ht="33.75" customHeight="1">
      <c r="A23" s="6">
        <v>14</v>
      </c>
      <c r="B23" s="12" t="s">
        <v>102</v>
      </c>
      <c r="C23" s="12" t="s">
        <v>36</v>
      </c>
      <c r="D23" s="19" t="s">
        <v>38</v>
      </c>
      <c r="E23" s="6">
        <v>43</v>
      </c>
      <c r="F23" s="12" t="s">
        <v>103</v>
      </c>
      <c r="G23" s="12" t="s">
        <v>37</v>
      </c>
      <c r="H23" s="16" t="s">
        <v>39</v>
      </c>
      <c r="K23" s="37" t="s">
        <v>150</v>
      </c>
      <c r="L23" s="30"/>
      <c r="M23" s="31"/>
      <c r="N23" s="31"/>
      <c r="O23" s="31" t="s">
        <v>149</v>
      </c>
      <c r="P23" s="34"/>
      <c r="Q23" s="108"/>
      <c r="R23" s="31"/>
      <c r="S23" s="31"/>
      <c r="T23" s="31"/>
      <c r="U23" s="45"/>
      <c r="V23" s="31"/>
      <c r="W23" s="31"/>
      <c r="X23" s="30" t="s">
        <v>145</v>
      </c>
      <c r="Y23" s="34"/>
      <c r="Z23" s="31"/>
      <c r="AA23" s="34"/>
      <c r="AB23" s="31"/>
      <c r="AC23" s="31"/>
      <c r="AD23" s="44" t="s">
        <v>148</v>
      </c>
    </row>
    <row r="24" spans="1:30" s="5" customFormat="1" ht="33.75" customHeight="1">
      <c r="A24" s="6">
        <v>15</v>
      </c>
      <c r="B24" s="12" t="s">
        <v>104</v>
      </c>
      <c r="C24" s="12" t="s">
        <v>38</v>
      </c>
      <c r="D24" s="19" t="s">
        <v>40</v>
      </c>
      <c r="E24" s="6">
        <v>44</v>
      </c>
      <c r="F24" s="12" t="s">
        <v>103</v>
      </c>
      <c r="G24" s="12" t="s">
        <v>41</v>
      </c>
      <c r="H24" s="16" t="s">
        <v>42</v>
      </c>
      <c r="K24" s="37"/>
      <c r="L24" s="43"/>
      <c r="M24" s="42" t="s">
        <v>147</v>
      </c>
      <c r="N24" s="36"/>
      <c r="O24" s="31" t="s">
        <v>146</v>
      </c>
      <c r="P24" s="34"/>
      <c r="Q24" s="31"/>
      <c r="R24" s="28"/>
      <c r="S24" s="31"/>
      <c r="T24" s="31"/>
      <c r="U24" s="34"/>
      <c r="V24" s="38" t="s">
        <v>145</v>
      </c>
      <c r="W24" s="31"/>
      <c r="X24" s="30"/>
      <c r="Y24" s="34"/>
      <c r="Z24" s="31"/>
      <c r="AA24" s="34"/>
      <c r="AB24" s="31"/>
      <c r="AC24" s="31"/>
      <c r="AD24" s="30"/>
    </row>
    <row r="25" spans="1:30" s="5" customFormat="1" ht="33.75" customHeight="1">
      <c r="A25" s="6">
        <v>16</v>
      </c>
      <c r="B25" s="12" t="s">
        <v>124</v>
      </c>
      <c r="C25" s="12" t="s">
        <v>40</v>
      </c>
      <c r="D25" s="19" t="s">
        <v>43</v>
      </c>
      <c r="E25" s="6">
        <v>45</v>
      </c>
      <c r="F25" s="12" t="s">
        <v>105</v>
      </c>
      <c r="G25" s="12" t="s">
        <v>44</v>
      </c>
      <c r="H25" s="16" t="s">
        <v>45</v>
      </c>
      <c r="K25" s="37"/>
      <c r="L25" s="36"/>
      <c r="M25" s="41" t="s">
        <v>144</v>
      </c>
      <c r="N25" s="40"/>
      <c r="O25" s="111" t="s">
        <v>143</v>
      </c>
      <c r="P25" s="32"/>
      <c r="Q25" s="31"/>
      <c r="R25" s="39"/>
      <c r="S25" s="38" t="s">
        <v>142</v>
      </c>
      <c r="T25" s="31"/>
      <c r="U25" s="32"/>
      <c r="V25" s="31"/>
      <c r="W25" s="28"/>
      <c r="X25" s="30"/>
      <c r="Y25" s="34"/>
      <c r="Z25" s="31"/>
      <c r="AA25" s="32"/>
      <c r="AB25" s="31"/>
      <c r="AC25" s="28"/>
      <c r="AD25" s="30"/>
    </row>
    <row r="26" spans="1:30" s="5" customFormat="1" ht="33.75" customHeight="1">
      <c r="A26" s="6">
        <v>17</v>
      </c>
      <c r="B26" s="12" t="s">
        <v>106</v>
      </c>
      <c r="C26" s="12" t="s">
        <v>43</v>
      </c>
      <c r="D26" s="19" t="s">
        <v>46</v>
      </c>
      <c r="E26" s="6">
        <v>46</v>
      </c>
      <c r="F26" s="12" t="s">
        <v>105</v>
      </c>
      <c r="G26" s="12" t="s">
        <v>47</v>
      </c>
      <c r="H26" s="16" t="s">
        <v>48</v>
      </c>
      <c r="K26" s="31"/>
      <c r="L26" s="31"/>
      <c r="M26" s="37"/>
      <c r="N26" s="31"/>
      <c r="O26" s="111"/>
      <c r="P26" s="31"/>
      <c r="Q26" s="31"/>
      <c r="R26" s="31"/>
      <c r="S26" s="31"/>
      <c r="T26" s="31"/>
      <c r="U26" s="31"/>
      <c r="V26" s="31"/>
      <c r="W26" s="31"/>
      <c r="X26" s="31"/>
      <c r="Y26" s="34"/>
      <c r="Z26" s="1"/>
      <c r="AA26" s="1"/>
      <c r="AB26" s="1"/>
      <c r="AC26" s="1"/>
      <c r="AD26" s="1"/>
    </row>
    <row r="27" spans="1:30" s="5" customFormat="1" ht="33.75" customHeight="1">
      <c r="A27" s="6">
        <v>18</v>
      </c>
      <c r="B27" s="12" t="s">
        <v>107</v>
      </c>
      <c r="C27" s="12" t="s">
        <v>46</v>
      </c>
      <c r="D27" s="19" t="s">
        <v>49</v>
      </c>
      <c r="E27" s="6">
        <v>47</v>
      </c>
      <c r="F27" s="12" t="s">
        <v>108</v>
      </c>
      <c r="G27" s="12" t="s">
        <v>50</v>
      </c>
      <c r="H27" s="16" t="s">
        <v>51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"/>
      <c r="Y27" s="34"/>
      <c r="Z27" s="31"/>
      <c r="AA27" s="36"/>
      <c r="AB27" s="30"/>
      <c r="AC27" s="1"/>
      <c r="AD27" s="1"/>
    </row>
    <row r="28" spans="1:30" s="5" customFormat="1" ht="33.75" customHeight="1">
      <c r="A28" s="6">
        <v>19</v>
      </c>
      <c r="B28" s="12" t="s">
        <v>109</v>
      </c>
      <c r="C28" s="12" t="s">
        <v>49</v>
      </c>
      <c r="D28" s="19" t="s">
        <v>52</v>
      </c>
      <c r="E28" s="6">
        <v>48</v>
      </c>
      <c r="F28" s="12" t="s">
        <v>108</v>
      </c>
      <c r="G28" s="12" t="s">
        <v>53</v>
      </c>
      <c r="H28" s="16" t="s">
        <v>54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152" t="s">
        <v>327</v>
      </c>
      <c r="Y28" s="34"/>
      <c r="Z28" s="31"/>
      <c r="AA28" s="31"/>
      <c r="AB28" s="30" t="s">
        <v>141</v>
      </c>
      <c r="AC28" s="1"/>
      <c r="AD28" s="1"/>
    </row>
    <row r="29" spans="1:30" s="5" customFormat="1" ht="33.75" customHeight="1">
      <c r="A29" s="6">
        <v>20</v>
      </c>
      <c r="B29" s="12" t="s">
        <v>110</v>
      </c>
      <c r="C29" s="12" t="s">
        <v>52</v>
      </c>
      <c r="D29" s="19" t="s">
        <v>55</v>
      </c>
      <c r="E29" s="6">
        <v>49</v>
      </c>
      <c r="F29" s="12" t="s">
        <v>108</v>
      </c>
      <c r="G29" s="12" t="s">
        <v>56</v>
      </c>
      <c r="H29" s="16" t="s">
        <v>57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5" t="s">
        <v>140</v>
      </c>
      <c r="W29" s="31"/>
      <c r="X29" s="33" t="s">
        <v>139</v>
      </c>
      <c r="Y29" s="34"/>
      <c r="Z29" s="31"/>
      <c r="AA29" s="31"/>
      <c r="AB29" s="30"/>
      <c r="AC29" s="1"/>
      <c r="AD29" s="1"/>
    </row>
    <row r="30" spans="1:30" s="5" customFormat="1" ht="33.75" customHeight="1">
      <c r="A30" s="6">
        <v>21</v>
      </c>
      <c r="B30" s="12" t="s">
        <v>111</v>
      </c>
      <c r="C30" s="12" t="s">
        <v>55</v>
      </c>
      <c r="D30" s="19" t="s">
        <v>58</v>
      </c>
      <c r="E30" s="6">
        <v>50</v>
      </c>
      <c r="F30" s="12" t="s">
        <v>108</v>
      </c>
      <c r="G30" s="12" t="s">
        <v>59</v>
      </c>
      <c r="H30" s="16" t="s">
        <v>60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3" t="s">
        <v>138</v>
      </c>
      <c r="Y30" s="32"/>
      <c r="Z30" s="31"/>
      <c r="AA30" s="28"/>
      <c r="AB30" s="30"/>
      <c r="AC30" s="1"/>
      <c r="AD30" s="1"/>
    </row>
    <row r="31" spans="1:30" s="5" customFormat="1" ht="33.75" customHeight="1">
      <c r="A31" s="6">
        <v>22</v>
      </c>
      <c r="B31" s="12" t="s">
        <v>112</v>
      </c>
      <c r="C31" s="12" t="s">
        <v>58</v>
      </c>
      <c r="D31" s="19" t="s">
        <v>61</v>
      </c>
      <c r="E31" s="6">
        <v>51</v>
      </c>
      <c r="F31" s="12" t="s">
        <v>108</v>
      </c>
      <c r="G31" s="12" t="s">
        <v>62</v>
      </c>
      <c r="H31" s="16" t="s">
        <v>63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 t="s">
        <v>137</v>
      </c>
      <c r="Y31" s="28"/>
      <c r="Z31" s="28"/>
      <c r="AA31" s="28"/>
      <c r="AB31" s="28"/>
      <c r="AC31" s="28"/>
      <c r="AD31" s="28"/>
    </row>
    <row r="32" spans="1:30" s="5" customFormat="1" ht="33.75" customHeight="1">
      <c r="A32" s="6">
        <v>23</v>
      </c>
      <c r="B32" s="12" t="s">
        <v>125</v>
      </c>
      <c r="C32" s="12" t="s">
        <v>61</v>
      </c>
      <c r="D32" s="19" t="s">
        <v>64</v>
      </c>
      <c r="E32" s="6">
        <v>52</v>
      </c>
      <c r="F32" s="12" t="s">
        <v>108</v>
      </c>
      <c r="G32" s="12" t="s">
        <v>65</v>
      </c>
      <c r="H32" s="16" t="s">
        <v>66</v>
      </c>
      <c r="K32" s="1"/>
      <c r="L32" s="1"/>
      <c r="M32" s="1"/>
      <c r="N32" s="1"/>
      <c r="O32" s="1"/>
      <c r="P32" s="1"/>
      <c r="Q32" s="1"/>
      <c r="R32" s="1"/>
      <c r="S32" s="1"/>
      <c r="T32" s="27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5" customFormat="1" ht="33.75" customHeight="1">
      <c r="A33" s="6">
        <v>24</v>
      </c>
      <c r="B33" s="12" t="s">
        <v>113</v>
      </c>
      <c r="C33" s="12" t="s">
        <v>64</v>
      </c>
      <c r="D33" s="19" t="s">
        <v>67</v>
      </c>
      <c r="E33" s="6">
        <v>53</v>
      </c>
      <c r="F33" s="12" t="s">
        <v>108</v>
      </c>
      <c r="G33" s="12" t="s">
        <v>68</v>
      </c>
      <c r="H33" s="16" t="s">
        <v>69</v>
      </c>
      <c r="K33" s="1"/>
      <c r="L33" s="1"/>
      <c r="M33" s="1"/>
      <c r="N33" s="1"/>
      <c r="O33" s="1"/>
      <c r="P33" s="1"/>
      <c r="Q33" s="1"/>
      <c r="R33" s="1"/>
      <c r="S33" s="1"/>
      <c r="T33" s="2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8" s="5" customFormat="1" ht="33.75" customHeight="1">
      <c r="A34" s="6">
        <v>25</v>
      </c>
      <c r="B34" s="12" t="s">
        <v>114</v>
      </c>
      <c r="C34" s="12" t="s">
        <v>67</v>
      </c>
      <c r="D34" s="19" t="s">
        <v>70</v>
      </c>
      <c r="E34" s="6">
        <v>54</v>
      </c>
      <c r="F34" s="12" t="s">
        <v>108</v>
      </c>
      <c r="G34" s="12" t="s">
        <v>71</v>
      </c>
      <c r="H34" s="16" t="s">
        <v>72</v>
      </c>
    </row>
    <row r="35" spans="1:8" s="5" customFormat="1" ht="33.75" customHeight="1">
      <c r="A35" s="6">
        <v>26</v>
      </c>
      <c r="B35" s="12" t="s">
        <v>115</v>
      </c>
      <c r="C35" s="12" t="s">
        <v>73</v>
      </c>
      <c r="D35" s="19" t="s">
        <v>74</v>
      </c>
      <c r="E35" s="6">
        <v>55</v>
      </c>
      <c r="F35" s="12" t="s">
        <v>116</v>
      </c>
      <c r="G35" s="12" t="s">
        <v>75</v>
      </c>
      <c r="H35" s="16" t="s">
        <v>76</v>
      </c>
    </row>
    <row r="36" spans="1:8" s="5" customFormat="1" ht="33.75" customHeight="1">
      <c r="A36" s="6">
        <v>27</v>
      </c>
      <c r="B36" s="12" t="s">
        <v>117</v>
      </c>
      <c r="C36" s="12" t="s">
        <v>74</v>
      </c>
      <c r="D36" s="19" t="s">
        <v>77</v>
      </c>
      <c r="E36" s="6">
        <v>56</v>
      </c>
      <c r="F36" s="12" t="s">
        <v>116</v>
      </c>
      <c r="G36" s="12" t="s">
        <v>78</v>
      </c>
      <c r="H36" s="14"/>
    </row>
    <row r="37" spans="1:8" s="5" customFormat="1" ht="33.75" customHeight="1">
      <c r="A37" s="7"/>
      <c r="B37" s="13"/>
      <c r="C37" s="13"/>
      <c r="D37" s="20"/>
      <c r="E37" s="7"/>
      <c r="F37" s="13"/>
      <c r="G37" s="13"/>
      <c r="H37" s="17"/>
    </row>
    <row r="38" spans="1:8" s="5" customFormat="1" ht="33.75" customHeight="1">
      <c r="A38" s="8" t="s">
        <v>126</v>
      </c>
      <c r="C38" s="14"/>
      <c r="D38" s="14"/>
      <c r="G38" s="14"/>
      <c r="H38" s="14"/>
    </row>
    <row r="39" spans="1:8" s="5" customFormat="1" ht="33.75" customHeight="1">
      <c r="A39" s="8" t="s">
        <v>127</v>
      </c>
      <c r="C39" s="14"/>
      <c r="D39" s="14"/>
      <c r="G39" s="14"/>
      <c r="H39" s="14"/>
    </row>
    <row r="40" spans="3:8" s="5" customFormat="1" ht="33.75" customHeight="1">
      <c r="C40" s="14"/>
      <c r="D40" s="14"/>
      <c r="G40" s="14"/>
      <c r="H40" s="14"/>
    </row>
    <row r="41" spans="3:8" s="5" customFormat="1" ht="33.75" customHeight="1">
      <c r="C41" s="14"/>
      <c r="D41" s="14"/>
      <c r="G41" s="14"/>
      <c r="H41" s="14"/>
    </row>
    <row r="42" spans="3:8" s="5" customFormat="1" ht="33.75" customHeight="1">
      <c r="C42" s="14"/>
      <c r="D42" s="14"/>
      <c r="G42" s="14"/>
      <c r="H42" s="14"/>
    </row>
  </sheetData>
  <sheetProtection/>
  <mergeCells count="21">
    <mergeCell ref="V8:W8"/>
    <mergeCell ref="X7:Y8"/>
    <mergeCell ref="Z7:AA8"/>
    <mergeCell ref="A5:H5"/>
    <mergeCell ref="A1:B1"/>
    <mergeCell ref="AB1:AD1"/>
    <mergeCell ref="O25:O26"/>
    <mergeCell ref="Q22:Q23"/>
    <mergeCell ref="K7:R8"/>
    <mergeCell ref="T7:W7"/>
    <mergeCell ref="T8:U8"/>
    <mergeCell ref="AB7:AC8"/>
    <mergeCell ref="A3:AD3"/>
    <mergeCell ref="K5:AD5"/>
    <mergeCell ref="Q12:Q13"/>
    <mergeCell ref="O9:O10"/>
    <mergeCell ref="O19:O20"/>
    <mergeCell ref="O14:O15"/>
    <mergeCell ref="AD7:AD8"/>
    <mergeCell ref="V10:V14"/>
    <mergeCell ref="S7:S8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zoomScalePageLayoutView="0" workbookViewId="0" topLeftCell="A1">
      <selection activeCell="A9" sqref="A9:A13"/>
    </sheetView>
  </sheetViews>
  <sheetFormatPr defaultColWidth="15" defaultRowHeight="18.75" customHeight="1"/>
  <cols>
    <col min="1" max="1" width="15" style="0" customWidth="1"/>
    <col min="2" max="2" width="3.69921875" style="0" customWidth="1"/>
  </cols>
  <sheetData>
    <row r="1" spans="1:13" ht="18.75" customHeight="1">
      <c r="A1" s="116" t="s">
        <v>316</v>
      </c>
      <c r="B1" s="117"/>
      <c r="C1" s="1"/>
      <c r="D1" s="1"/>
      <c r="E1" s="1"/>
      <c r="F1" s="1"/>
      <c r="G1" s="1"/>
      <c r="H1" s="1"/>
      <c r="I1" s="1"/>
      <c r="J1" s="1"/>
      <c r="K1" s="1"/>
      <c r="L1" s="118" t="s">
        <v>315</v>
      </c>
      <c r="M1" s="118"/>
    </row>
    <row r="2" spans="1:13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customHeight="1">
      <c r="A3" s="107" t="s">
        <v>317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8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customHeight="1">
      <c r="A5" s="141" t="s">
        <v>310</v>
      </c>
      <c r="B5" s="147" t="s">
        <v>309</v>
      </c>
      <c r="C5" s="133"/>
      <c r="D5" s="133"/>
      <c r="E5" s="133"/>
      <c r="F5" s="133"/>
      <c r="G5" s="133"/>
      <c r="H5" s="134"/>
      <c r="I5" s="125" t="s">
        <v>308</v>
      </c>
      <c r="J5" s="134"/>
      <c r="K5" s="125" t="s">
        <v>307</v>
      </c>
      <c r="L5" s="133"/>
      <c r="M5" s="133"/>
    </row>
    <row r="6" spans="1:13" ht="18.75" customHeight="1">
      <c r="A6" s="142"/>
      <c r="B6" s="145" t="s">
        <v>299</v>
      </c>
      <c r="C6" s="146"/>
      <c r="D6" s="137" t="s">
        <v>298</v>
      </c>
      <c r="E6" s="131" t="s">
        <v>297</v>
      </c>
      <c r="F6" s="132"/>
      <c r="G6" s="144" t="s">
        <v>296</v>
      </c>
      <c r="H6" s="144" t="s">
        <v>295</v>
      </c>
      <c r="I6" s="137" t="s">
        <v>290</v>
      </c>
      <c r="J6" s="137" t="s">
        <v>294</v>
      </c>
      <c r="K6" s="139" t="s">
        <v>293</v>
      </c>
      <c r="L6" s="139" t="s">
        <v>292</v>
      </c>
      <c r="M6" s="135" t="s">
        <v>318</v>
      </c>
    </row>
    <row r="7" spans="1:13" ht="18.75" customHeight="1">
      <c r="A7" s="143"/>
      <c r="B7" s="123"/>
      <c r="C7" s="124"/>
      <c r="D7" s="138"/>
      <c r="E7" s="51" t="s">
        <v>279</v>
      </c>
      <c r="F7" s="51" t="s">
        <v>278</v>
      </c>
      <c r="G7" s="138"/>
      <c r="H7" s="138"/>
      <c r="I7" s="138"/>
      <c r="J7" s="138"/>
      <c r="K7" s="140"/>
      <c r="L7" s="140"/>
      <c r="M7" s="136"/>
    </row>
    <row r="8" spans="1:13" ht="18.75" customHeight="1">
      <c r="A8" s="87"/>
      <c r="B8" s="86"/>
      <c r="C8" s="85" t="s">
        <v>266</v>
      </c>
      <c r="D8" s="85" t="s">
        <v>265</v>
      </c>
      <c r="E8" s="85" t="s">
        <v>265</v>
      </c>
      <c r="F8" s="85" t="s">
        <v>265</v>
      </c>
      <c r="G8" s="85" t="s">
        <v>259</v>
      </c>
      <c r="H8" s="85" t="s">
        <v>259</v>
      </c>
      <c r="I8" s="85"/>
      <c r="J8" s="85" t="s">
        <v>259</v>
      </c>
      <c r="K8" s="85" t="s">
        <v>264</v>
      </c>
      <c r="L8" s="85" t="s">
        <v>259</v>
      </c>
      <c r="M8" s="85" t="s">
        <v>259</v>
      </c>
    </row>
    <row r="9" spans="1:13" ht="18.75" customHeight="1">
      <c r="A9" s="82" t="s">
        <v>258</v>
      </c>
      <c r="B9" s="64"/>
      <c r="C9" s="69">
        <v>377812</v>
      </c>
      <c r="D9" s="69">
        <f>SUM(E9:F9)</f>
        <v>124764</v>
      </c>
      <c r="E9" s="69">
        <v>61228</v>
      </c>
      <c r="F9" s="69">
        <v>63536</v>
      </c>
      <c r="G9" s="69">
        <v>1188282</v>
      </c>
      <c r="H9" s="69">
        <v>878532</v>
      </c>
      <c r="I9" s="68" t="s">
        <v>256</v>
      </c>
      <c r="J9" s="68" t="s">
        <v>256</v>
      </c>
      <c r="K9" s="69">
        <v>2834770</v>
      </c>
      <c r="L9" s="69">
        <v>13106970</v>
      </c>
      <c r="M9" s="69">
        <v>4402580</v>
      </c>
    </row>
    <row r="10" spans="1:13" ht="18.75" customHeight="1">
      <c r="A10" s="98" t="s">
        <v>319</v>
      </c>
      <c r="B10" s="81"/>
      <c r="C10" s="69">
        <v>377819</v>
      </c>
      <c r="D10" s="69">
        <f>SUM(E10:F10)</f>
        <v>125034</v>
      </c>
      <c r="E10" s="69">
        <v>61328</v>
      </c>
      <c r="F10" s="69">
        <v>63706</v>
      </c>
      <c r="G10" s="69">
        <v>1238328</v>
      </c>
      <c r="H10" s="69">
        <v>875933</v>
      </c>
      <c r="I10" s="68" t="s">
        <v>256</v>
      </c>
      <c r="J10" s="68" t="s">
        <v>256</v>
      </c>
      <c r="K10" s="69">
        <v>2786580</v>
      </c>
      <c r="L10" s="69">
        <v>12791110</v>
      </c>
      <c r="M10" s="69">
        <v>4296430</v>
      </c>
    </row>
    <row r="11" spans="1:13" ht="18.75" customHeight="1">
      <c r="A11" s="98" t="s">
        <v>320</v>
      </c>
      <c r="B11" s="81"/>
      <c r="C11" s="69">
        <v>377829</v>
      </c>
      <c r="D11" s="69">
        <f>SUM(E11:F11)</f>
        <v>125570</v>
      </c>
      <c r="E11" s="69">
        <v>61574</v>
      </c>
      <c r="F11" s="69">
        <v>63996</v>
      </c>
      <c r="G11" s="69">
        <v>1187064</v>
      </c>
      <c r="H11" s="69">
        <v>922139</v>
      </c>
      <c r="I11" s="68" t="s">
        <v>256</v>
      </c>
      <c r="J11" s="68" t="s">
        <v>256</v>
      </c>
      <c r="K11" s="69">
        <v>2651403</v>
      </c>
      <c r="L11" s="69">
        <v>12037255</v>
      </c>
      <c r="M11" s="69">
        <v>4131947</v>
      </c>
    </row>
    <row r="12" spans="1:13" ht="18.75" customHeight="1">
      <c r="A12" s="98" t="s">
        <v>321</v>
      </c>
      <c r="B12" s="81"/>
      <c r="C12" s="68">
        <v>377837</v>
      </c>
      <c r="D12" s="69">
        <f>SUM(E12:F12)</f>
        <v>125864</v>
      </c>
      <c r="E12" s="63">
        <v>61687</v>
      </c>
      <c r="F12" s="63">
        <v>64177</v>
      </c>
      <c r="G12" s="68">
        <v>1206555</v>
      </c>
      <c r="H12" s="68">
        <v>896211</v>
      </c>
      <c r="I12" s="68">
        <v>6717025</v>
      </c>
      <c r="J12" s="68">
        <v>62781253</v>
      </c>
      <c r="K12" s="68">
        <v>2606350</v>
      </c>
      <c r="L12" s="68">
        <v>11762840</v>
      </c>
      <c r="M12" s="68">
        <v>3970110</v>
      </c>
    </row>
    <row r="13" spans="1:13" ht="18.75" customHeight="1">
      <c r="A13" s="97" t="s">
        <v>322</v>
      </c>
      <c r="B13" s="80"/>
      <c r="C13" s="74">
        <v>377847</v>
      </c>
      <c r="D13" s="74">
        <f>SUM(D15:D70)</f>
        <v>126165</v>
      </c>
      <c r="E13" s="74">
        <f>SUM(E15:E70)</f>
        <v>61804</v>
      </c>
      <c r="F13" s="74">
        <f>SUM(F15:F70)</f>
        <v>64361</v>
      </c>
      <c r="G13" s="74" t="s">
        <v>257</v>
      </c>
      <c r="H13" s="74" t="s">
        <v>257</v>
      </c>
      <c r="I13" s="74" t="s">
        <v>256</v>
      </c>
      <c r="J13" s="74" t="s">
        <v>256</v>
      </c>
      <c r="K13" s="74">
        <f>SUM(K15:K70)</f>
        <v>2567990</v>
      </c>
      <c r="L13" s="74">
        <f>SUM(L15:L70)</f>
        <v>11549100</v>
      </c>
      <c r="M13" s="74">
        <f>SUM(M15:M70)</f>
        <v>3931250</v>
      </c>
    </row>
    <row r="14" spans="1:13" ht="18.75" customHeight="1">
      <c r="A14" s="79"/>
      <c r="B14" s="78"/>
      <c r="C14" s="62"/>
      <c r="D14" s="63"/>
      <c r="E14" s="63"/>
      <c r="F14" s="63"/>
      <c r="G14" s="63"/>
      <c r="H14" s="62"/>
      <c r="I14" s="62"/>
      <c r="J14" s="62"/>
      <c r="K14" s="70"/>
      <c r="L14" s="70"/>
      <c r="M14" s="70"/>
    </row>
    <row r="15" spans="1:13" ht="18.75" customHeight="1">
      <c r="A15" s="65" t="s">
        <v>255</v>
      </c>
      <c r="B15" s="64"/>
      <c r="C15" s="69">
        <v>83452</v>
      </c>
      <c r="D15" s="69">
        <f>SUM(E15:F15)</f>
        <v>5702</v>
      </c>
      <c r="E15" s="63">
        <v>2738</v>
      </c>
      <c r="F15" s="63">
        <v>2964</v>
      </c>
      <c r="G15" s="63">
        <v>49784</v>
      </c>
      <c r="H15" s="69">
        <v>40742</v>
      </c>
      <c r="I15" s="69">
        <v>287173</v>
      </c>
      <c r="J15" s="69">
        <v>2748342</v>
      </c>
      <c r="K15" s="68">
        <v>70520</v>
      </c>
      <c r="L15" s="68">
        <v>293940</v>
      </c>
      <c r="M15" s="68">
        <v>162260</v>
      </c>
    </row>
    <row r="16" spans="1:13" ht="18.75" customHeight="1">
      <c r="A16" s="65" t="s">
        <v>254</v>
      </c>
      <c r="B16" s="64" t="s">
        <v>209</v>
      </c>
      <c r="C16" s="69">
        <v>9234</v>
      </c>
      <c r="D16" s="69">
        <f>SUM(E16:F16)</f>
        <v>1480</v>
      </c>
      <c r="E16" s="63">
        <v>703</v>
      </c>
      <c r="F16" s="63">
        <v>777</v>
      </c>
      <c r="G16" s="63">
        <v>13955</v>
      </c>
      <c r="H16" s="69">
        <v>12542</v>
      </c>
      <c r="I16" s="69">
        <v>77153</v>
      </c>
      <c r="J16" s="69">
        <v>645479</v>
      </c>
      <c r="K16" s="68">
        <v>65450</v>
      </c>
      <c r="L16" s="68">
        <v>298150</v>
      </c>
      <c r="M16" s="68">
        <v>108960</v>
      </c>
    </row>
    <row r="17" spans="1:13" ht="18.75" customHeight="1">
      <c r="A17" s="65" t="s">
        <v>253</v>
      </c>
      <c r="B17" s="64"/>
      <c r="C17" s="69">
        <v>15278</v>
      </c>
      <c r="D17" s="69">
        <f>SUM(E17:F17)</f>
        <v>1418</v>
      </c>
      <c r="E17" s="63">
        <v>681</v>
      </c>
      <c r="F17" s="63">
        <v>737</v>
      </c>
      <c r="G17" s="63">
        <v>12845</v>
      </c>
      <c r="H17" s="69">
        <v>11870</v>
      </c>
      <c r="I17" s="69">
        <v>74546</v>
      </c>
      <c r="J17" s="69">
        <v>651542</v>
      </c>
      <c r="K17" s="68">
        <v>82150</v>
      </c>
      <c r="L17" s="68">
        <v>375500</v>
      </c>
      <c r="M17" s="68">
        <v>126690</v>
      </c>
    </row>
    <row r="18" spans="1:13" ht="18.75" customHeight="1">
      <c r="A18" s="65" t="s">
        <v>252</v>
      </c>
      <c r="B18" s="64" t="s">
        <v>209</v>
      </c>
      <c r="C18" s="69">
        <v>6861</v>
      </c>
      <c r="D18" s="69">
        <f>SUM(E18:F18)</f>
        <v>2348</v>
      </c>
      <c r="E18" s="63">
        <v>1152</v>
      </c>
      <c r="F18" s="63">
        <v>1196</v>
      </c>
      <c r="G18" s="63">
        <v>22155</v>
      </c>
      <c r="H18" s="69">
        <v>15743</v>
      </c>
      <c r="I18" s="69">
        <v>119273</v>
      </c>
      <c r="J18" s="69">
        <v>1122456</v>
      </c>
      <c r="K18" s="68">
        <v>77600</v>
      </c>
      <c r="L18" s="68">
        <v>389940</v>
      </c>
      <c r="M18" s="68">
        <v>104870</v>
      </c>
    </row>
    <row r="19" spans="1:13" ht="18.75" customHeight="1">
      <c r="A19" s="65" t="s">
        <v>251</v>
      </c>
      <c r="B19" s="64" t="s">
        <v>209</v>
      </c>
      <c r="C19" s="69">
        <v>10727</v>
      </c>
      <c r="D19" s="69">
        <f>SUM(E19:F19)</f>
        <v>1205</v>
      </c>
      <c r="E19" s="63">
        <v>573</v>
      </c>
      <c r="F19" s="63">
        <v>632</v>
      </c>
      <c r="G19" s="63">
        <v>9744</v>
      </c>
      <c r="H19" s="69">
        <v>11104</v>
      </c>
      <c r="I19" s="69">
        <v>70005</v>
      </c>
      <c r="J19" s="69">
        <v>556462</v>
      </c>
      <c r="K19" s="68">
        <v>76000</v>
      </c>
      <c r="L19" s="68">
        <v>349000</v>
      </c>
      <c r="M19" s="68">
        <v>93330</v>
      </c>
    </row>
    <row r="20" spans="1:13" ht="18.75" customHeight="1">
      <c r="A20" s="65"/>
      <c r="B20" s="64"/>
      <c r="C20" s="62"/>
      <c r="D20" s="63"/>
      <c r="E20" s="63"/>
      <c r="F20" s="63"/>
      <c r="G20" s="63"/>
      <c r="H20" s="62"/>
      <c r="I20" s="62"/>
      <c r="J20" s="62"/>
      <c r="K20" s="70"/>
      <c r="L20" s="70"/>
      <c r="M20" s="70"/>
    </row>
    <row r="21" spans="1:13" ht="18.75" customHeight="1">
      <c r="A21" s="65" t="s">
        <v>250</v>
      </c>
      <c r="B21" s="64" t="s">
        <v>209</v>
      </c>
      <c r="C21" s="69">
        <v>7394</v>
      </c>
      <c r="D21" s="69">
        <f>SUM(E21:F21)</f>
        <v>1255</v>
      </c>
      <c r="E21" s="63">
        <v>606</v>
      </c>
      <c r="F21" s="63">
        <v>649</v>
      </c>
      <c r="G21" s="63">
        <v>11643</v>
      </c>
      <c r="H21" s="69">
        <v>11332</v>
      </c>
      <c r="I21" s="69">
        <v>73602</v>
      </c>
      <c r="J21" s="69">
        <v>595364</v>
      </c>
      <c r="K21" s="68">
        <v>62180</v>
      </c>
      <c r="L21" s="68">
        <v>314850</v>
      </c>
      <c r="M21" s="68">
        <v>94320</v>
      </c>
    </row>
    <row r="22" spans="1:13" ht="18.75" customHeight="1">
      <c r="A22" s="65" t="s">
        <v>249</v>
      </c>
      <c r="B22" s="64"/>
      <c r="C22" s="69">
        <v>13782</v>
      </c>
      <c r="D22" s="69">
        <f>SUM(E22:F22)</f>
        <v>2137</v>
      </c>
      <c r="E22" s="63">
        <v>1044</v>
      </c>
      <c r="F22" s="63">
        <v>1093</v>
      </c>
      <c r="G22" s="63">
        <v>21425</v>
      </c>
      <c r="H22" s="69">
        <v>17612</v>
      </c>
      <c r="I22" s="69">
        <v>114728</v>
      </c>
      <c r="J22" s="69">
        <v>1006268</v>
      </c>
      <c r="K22" s="68">
        <v>99310</v>
      </c>
      <c r="L22" s="68">
        <v>487670</v>
      </c>
      <c r="M22" s="68">
        <v>141880</v>
      </c>
    </row>
    <row r="23" spans="1:13" ht="18.75" customHeight="1">
      <c r="A23" s="65" t="s">
        <v>248</v>
      </c>
      <c r="B23" s="64"/>
      <c r="C23" s="69">
        <v>6094</v>
      </c>
      <c r="D23" s="69">
        <f>SUM(E23:F23)</f>
        <v>2983</v>
      </c>
      <c r="E23" s="63">
        <v>1489</v>
      </c>
      <c r="F23" s="63">
        <v>1494</v>
      </c>
      <c r="G23" s="63">
        <v>28785</v>
      </c>
      <c r="H23" s="69">
        <v>20884</v>
      </c>
      <c r="I23" s="69">
        <v>141768</v>
      </c>
      <c r="J23" s="69">
        <v>1344995</v>
      </c>
      <c r="K23" s="68">
        <v>112280</v>
      </c>
      <c r="L23" s="68">
        <v>527560</v>
      </c>
      <c r="M23" s="68">
        <v>162850</v>
      </c>
    </row>
    <row r="24" spans="1:13" ht="18.75" customHeight="1">
      <c r="A24" s="65" t="s">
        <v>247</v>
      </c>
      <c r="B24" s="64"/>
      <c r="C24" s="69">
        <v>6408</v>
      </c>
      <c r="D24" s="69">
        <f>SUM(E24:F24)</f>
        <v>2001</v>
      </c>
      <c r="E24" s="63">
        <v>995</v>
      </c>
      <c r="F24" s="63">
        <v>1006</v>
      </c>
      <c r="G24" s="63">
        <v>19112</v>
      </c>
      <c r="H24" s="69">
        <v>14553</v>
      </c>
      <c r="I24" s="69">
        <v>109892</v>
      </c>
      <c r="J24" s="69">
        <v>977492</v>
      </c>
      <c r="K24" s="68">
        <v>69560</v>
      </c>
      <c r="L24" s="68">
        <v>346300</v>
      </c>
      <c r="M24" s="68">
        <v>107350</v>
      </c>
    </row>
    <row r="25" spans="1:13" ht="18.75" customHeight="1">
      <c r="A25" s="65" t="s">
        <v>246</v>
      </c>
      <c r="B25" s="64"/>
      <c r="C25" s="69">
        <v>6363</v>
      </c>
      <c r="D25" s="69">
        <f>SUM(E25:F25)</f>
        <v>2017</v>
      </c>
      <c r="E25" s="63">
        <v>996</v>
      </c>
      <c r="F25" s="63">
        <v>1021</v>
      </c>
      <c r="G25" s="63">
        <v>19761</v>
      </c>
      <c r="H25" s="69">
        <v>14820</v>
      </c>
      <c r="I25" s="69">
        <v>115808</v>
      </c>
      <c r="J25" s="69">
        <v>1011942</v>
      </c>
      <c r="K25" s="68">
        <v>54890</v>
      </c>
      <c r="L25" s="68">
        <v>245690</v>
      </c>
      <c r="M25" s="68">
        <v>94690</v>
      </c>
    </row>
    <row r="26" spans="1:13" ht="18.75" customHeight="1">
      <c r="A26" s="65"/>
      <c r="B26" s="64"/>
      <c r="C26" s="62"/>
      <c r="D26" s="63"/>
      <c r="E26" s="63"/>
      <c r="F26" s="63"/>
      <c r="G26" s="63"/>
      <c r="H26" s="62"/>
      <c r="I26" s="62"/>
      <c r="J26" s="62"/>
      <c r="K26" s="70"/>
      <c r="L26" s="70"/>
      <c r="M26" s="70"/>
    </row>
    <row r="27" spans="1:13" ht="18.75" customHeight="1">
      <c r="A27" s="65" t="s">
        <v>245</v>
      </c>
      <c r="B27" s="64" t="s">
        <v>209</v>
      </c>
      <c r="C27" s="69">
        <v>3767</v>
      </c>
      <c r="D27" s="69">
        <f>SUM(E27:F27)</f>
        <v>6852</v>
      </c>
      <c r="E27" s="63">
        <v>3463</v>
      </c>
      <c r="F27" s="63">
        <v>3389</v>
      </c>
      <c r="G27" s="63">
        <v>68695</v>
      </c>
      <c r="H27" s="69">
        <v>36608</v>
      </c>
      <c r="I27" s="69">
        <v>277180</v>
      </c>
      <c r="J27" s="69">
        <v>2591583</v>
      </c>
      <c r="K27" s="68">
        <v>70620</v>
      </c>
      <c r="L27" s="68">
        <v>332150</v>
      </c>
      <c r="M27" s="68">
        <v>116710</v>
      </c>
    </row>
    <row r="28" spans="1:13" ht="18.75" customHeight="1">
      <c r="A28" s="65" t="s">
        <v>244</v>
      </c>
      <c r="B28" s="64" t="s">
        <v>209</v>
      </c>
      <c r="C28" s="69">
        <v>4996</v>
      </c>
      <c r="D28" s="69">
        <f>SUM(E28:F28)</f>
        <v>5853</v>
      </c>
      <c r="E28" s="63">
        <v>2948</v>
      </c>
      <c r="F28" s="63">
        <v>2905</v>
      </c>
      <c r="G28" s="63">
        <v>55415</v>
      </c>
      <c r="H28" s="69">
        <v>33939</v>
      </c>
      <c r="I28" s="69">
        <v>214707</v>
      </c>
      <c r="J28" s="69">
        <v>2147657</v>
      </c>
      <c r="K28" s="68">
        <v>86490</v>
      </c>
      <c r="L28" s="68">
        <v>408170</v>
      </c>
      <c r="M28" s="68">
        <v>137490</v>
      </c>
    </row>
    <row r="29" spans="1:13" ht="18.75" customHeight="1">
      <c r="A29" s="65" t="s">
        <v>243</v>
      </c>
      <c r="B29" s="64" t="s">
        <v>209</v>
      </c>
      <c r="C29" s="69">
        <v>2102</v>
      </c>
      <c r="D29" s="69">
        <f>SUM(E29:F29)</f>
        <v>11808</v>
      </c>
      <c r="E29" s="63">
        <v>5897</v>
      </c>
      <c r="F29" s="63">
        <v>5911</v>
      </c>
      <c r="G29" s="63">
        <v>97954</v>
      </c>
      <c r="H29" s="69">
        <v>77356</v>
      </c>
      <c r="I29" s="69">
        <v>771655</v>
      </c>
      <c r="J29" s="69">
        <v>8982413</v>
      </c>
      <c r="K29" s="68">
        <v>10210</v>
      </c>
      <c r="L29" s="68">
        <v>45920</v>
      </c>
      <c r="M29" s="68">
        <v>19420</v>
      </c>
    </row>
    <row r="30" spans="1:13" ht="18.75" customHeight="1">
      <c r="A30" s="65" t="s">
        <v>242</v>
      </c>
      <c r="B30" s="64"/>
      <c r="C30" s="69">
        <v>2414</v>
      </c>
      <c r="D30" s="69">
        <f>SUM(E30:F30)</f>
        <v>8326</v>
      </c>
      <c r="E30" s="63">
        <v>4238</v>
      </c>
      <c r="F30" s="63">
        <v>4088</v>
      </c>
      <c r="G30" s="63">
        <v>82092</v>
      </c>
      <c r="H30" s="69">
        <v>45884</v>
      </c>
      <c r="I30" s="69">
        <v>326566</v>
      </c>
      <c r="J30" s="69">
        <v>3529736</v>
      </c>
      <c r="K30" s="68">
        <v>21220</v>
      </c>
      <c r="L30" s="68">
        <v>103310</v>
      </c>
      <c r="M30" s="68">
        <v>44480</v>
      </c>
    </row>
    <row r="31" spans="1:13" ht="18.75" customHeight="1">
      <c r="A31" s="65" t="s">
        <v>241</v>
      </c>
      <c r="B31" s="64" t="s">
        <v>209</v>
      </c>
      <c r="C31" s="69">
        <v>10939</v>
      </c>
      <c r="D31" s="69">
        <f>SUM(E31:F31)</f>
        <v>2494</v>
      </c>
      <c r="E31" s="63">
        <v>1213</v>
      </c>
      <c r="F31" s="63">
        <v>1281</v>
      </c>
      <c r="G31" s="63">
        <v>22873</v>
      </c>
      <c r="H31" s="69">
        <v>20437</v>
      </c>
      <c r="I31" s="69">
        <v>150369</v>
      </c>
      <c r="J31" s="69">
        <v>1246222</v>
      </c>
      <c r="K31" s="68">
        <v>106200</v>
      </c>
      <c r="L31" s="68">
        <v>508700</v>
      </c>
      <c r="M31" s="68">
        <v>143770</v>
      </c>
    </row>
    <row r="32" spans="1:13" ht="18.75" customHeight="1">
      <c r="A32" s="65"/>
      <c r="B32" s="64"/>
      <c r="C32" s="62"/>
      <c r="D32" s="63"/>
      <c r="E32" s="63"/>
      <c r="F32" s="63"/>
      <c r="G32" s="63"/>
      <c r="H32" s="62"/>
      <c r="I32" s="62"/>
      <c r="J32" s="62"/>
      <c r="K32" s="70"/>
      <c r="L32" s="70"/>
      <c r="M32" s="70"/>
    </row>
    <row r="33" spans="1:13" ht="18.75" customHeight="1">
      <c r="A33" s="65" t="s">
        <v>240</v>
      </c>
      <c r="B33" s="64" t="s">
        <v>209</v>
      </c>
      <c r="C33" s="69">
        <v>2801</v>
      </c>
      <c r="D33" s="69">
        <f>SUM(E33:F33)</f>
        <v>1127</v>
      </c>
      <c r="E33" s="63">
        <v>543</v>
      </c>
      <c r="F33" s="63">
        <v>584</v>
      </c>
      <c r="G33" s="63">
        <v>10272</v>
      </c>
      <c r="H33" s="69">
        <v>9187</v>
      </c>
      <c r="I33" s="69">
        <v>68383</v>
      </c>
      <c r="J33" s="69">
        <v>607973</v>
      </c>
      <c r="K33" s="68">
        <v>44040</v>
      </c>
      <c r="L33" s="68">
        <v>207390</v>
      </c>
      <c r="M33" s="68">
        <v>48240</v>
      </c>
    </row>
    <row r="34" spans="1:13" ht="18.75" customHeight="1">
      <c r="A34" s="77" t="s">
        <v>239</v>
      </c>
      <c r="B34" s="76"/>
      <c r="C34" s="71">
        <v>4185</v>
      </c>
      <c r="D34" s="71">
        <f>SUM(E34:F34)</f>
        <v>1184</v>
      </c>
      <c r="E34" s="75">
        <v>572</v>
      </c>
      <c r="F34" s="75">
        <v>612</v>
      </c>
      <c r="G34" s="75">
        <v>11484</v>
      </c>
      <c r="H34" s="71">
        <v>8967</v>
      </c>
      <c r="I34" s="71">
        <v>78220</v>
      </c>
      <c r="J34" s="71">
        <v>640773</v>
      </c>
      <c r="K34" s="74">
        <v>32790</v>
      </c>
      <c r="L34" s="74">
        <v>148470</v>
      </c>
      <c r="M34" s="74">
        <v>38670</v>
      </c>
    </row>
    <row r="35" spans="1:13" ht="18.75" customHeight="1">
      <c r="A35" s="65" t="s">
        <v>238</v>
      </c>
      <c r="B35" s="64"/>
      <c r="C35" s="69">
        <v>4189</v>
      </c>
      <c r="D35" s="69">
        <f>SUM(E35:F35)</f>
        <v>829</v>
      </c>
      <c r="E35" s="63">
        <v>403</v>
      </c>
      <c r="F35" s="63">
        <v>426</v>
      </c>
      <c r="G35" s="63">
        <v>8330</v>
      </c>
      <c r="H35" s="69">
        <v>6617</v>
      </c>
      <c r="I35" s="69">
        <v>56059</v>
      </c>
      <c r="J35" s="69">
        <v>438377</v>
      </c>
      <c r="K35" s="68">
        <v>34200</v>
      </c>
      <c r="L35" s="68">
        <v>164000</v>
      </c>
      <c r="M35" s="68">
        <v>39530</v>
      </c>
    </row>
    <row r="36" spans="1:13" ht="18.75" customHeight="1">
      <c r="A36" s="65" t="s">
        <v>237</v>
      </c>
      <c r="B36" s="64" t="s">
        <v>209</v>
      </c>
      <c r="C36" s="69">
        <v>4201</v>
      </c>
      <c r="D36" s="69">
        <f>SUM(E36:F36)</f>
        <v>889</v>
      </c>
      <c r="E36" s="63">
        <v>438</v>
      </c>
      <c r="F36" s="63">
        <v>451</v>
      </c>
      <c r="G36" s="63">
        <v>8949</v>
      </c>
      <c r="H36" s="69">
        <v>7014</v>
      </c>
      <c r="I36" s="69">
        <v>55863</v>
      </c>
      <c r="J36" s="69">
        <v>422400</v>
      </c>
      <c r="K36" s="68">
        <v>29150</v>
      </c>
      <c r="L36" s="68">
        <v>121730</v>
      </c>
      <c r="M36" s="68">
        <v>53840</v>
      </c>
    </row>
    <row r="37" spans="1:13" ht="18.75" customHeight="1">
      <c r="A37" s="65" t="s">
        <v>236</v>
      </c>
      <c r="B37" s="64" t="s">
        <v>209</v>
      </c>
      <c r="C37" s="69">
        <v>12598</v>
      </c>
      <c r="D37" s="69">
        <f>SUM(E37:F37)</f>
        <v>2214</v>
      </c>
      <c r="E37" s="63">
        <v>1081</v>
      </c>
      <c r="F37" s="63">
        <v>1133</v>
      </c>
      <c r="G37" s="63">
        <v>21286</v>
      </c>
      <c r="H37" s="69">
        <v>18323</v>
      </c>
      <c r="I37" s="69">
        <v>133597</v>
      </c>
      <c r="J37" s="69">
        <v>1107235</v>
      </c>
      <c r="K37" s="68">
        <v>99800</v>
      </c>
      <c r="L37" s="68">
        <v>428040</v>
      </c>
      <c r="M37" s="68">
        <v>160050</v>
      </c>
    </row>
    <row r="38" spans="1:13" ht="18.75" customHeight="1">
      <c r="A38" s="65"/>
      <c r="B38" s="64"/>
      <c r="C38" s="62"/>
      <c r="D38" s="63"/>
      <c r="E38" s="63"/>
      <c r="F38" s="63"/>
      <c r="G38" s="63"/>
      <c r="H38" s="62"/>
      <c r="I38" s="62"/>
      <c r="J38" s="62"/>
      <c r="K38" s="70"/>
      <c r="L38" s="70"/>
      <c r="M38" s="70"/>
    </row>
    <row r="39" spans="1:13" ht="18.75" customHeight="1">
      <c r="A39" s="65" t="s">
        <v>235</v>
      </c>
      <c r="B39" s="64" t="s">
        <v>209</v>
      </c>
      <c r="C39" s="69">
        <v>10209</v>
      </c>
      <c r="D39" s="69">
        <f>SUM(E39:F39)</f>
        <v>2111</v>
      </c>
      <c r="E39" s="63">
        <v>1025</v>
      </c>
      <c r="F39" s="63">
        <v>1086</v>
      </c>
      <c r="G39" s="63">
        <v>20546</v>
      </c>
      <c r="H39" s="69">
        <v>15326</v>
      </c>
      <c r="I39" s="69">
        <v>129444</v>
      </c>
      <c r="J39" s="69">
        <v>1009116</v>
      </c>
      <c r="K39" s="68">
        <v>59930</v>
      </c>
      <c r="L39" s="68">
        <v>293170</v>
      </c>
      <c r="M39" s="68">
        <v>80370</v>
      </c>
    </row>
    <row r="40" spans="1:13" ht="18.75" customHeight="1">
      <c r="A40" s="65" t="s">
        <v>234</v>
      </c>
      <c r="B40" s="64" t="s">
        <v>209</v>
      </c>
      <c r="C40" s="69">
        <v>7328</v>
      </c>
      <c r="D40" s="69">
        <f>SUM(E40:F40)</f>
        <v>3759</v>
      </c>
      <c r="E40" s="63">
        <v>1851</v>
      </c>
      <c r="F40" s="63">
        <v>1908</v>
      </c>
      <c r="G40" s="63">
        <v>36081</v>
      </c>
      <c r="H40" s="69">
        <v>26089</v>
      </c>
      <c r="I40" s="69">
        <v>218056</v>
      </c>
      <c r="J40" s="69">
        <v>1938349</v>
      </c>
      <c r="K40" s="68">
        <v>63340</v>
      </c>
      <c r="L40" s="68">
        <v>305710</v>
      </c>
      <c r="M40" s="68">
        <v>116400</v>
      </c>
    </row>
    <row r="41" spans="1:13" ht="18.75" customHeight="1">
      <c r="A41" s="65" t="s">
        <v>233</v>
      </c>
      <c r="B41" s="64" t="s">
        <v>209</v>
      </c>
      <c r="C41" s="69">
        <v>5116</v>
      </c>
      <c r="D41" s="69">
        <f>SUM(E41:F41)</f>
        <v>6932</v>
      </c>
      <c r="E41" s="63">
        <v>3469</v>
      </c>
      <c r="F41" s="63">
        <v>3463</v>
      </c>
      <c r="G41" s="63">
        <v>73377</v>
      </c>
      <c r="H41" s="69">
        <v>42231</v>
      </c>
      <c r="I41" s="69">
        <v>381542</v>
      </c>
      <c r="J41" s="69">
        <v>3847294</v>
      </c>
      <c r="K41" s="68">
        <v>70200</v>
      </c>
      <c r="L41" s="68">
        <v>350660</v>
      </c>
      <c r="M41" s="68">
        <v>121120</v>
      </c>
    </row>
    <row r="42" spans="1:13" ht="18.75" customHeight="1">
      <c r="A42" s="65" t="s">
        <v>232</v>
      </c>
      <c r="B42" s="64" t="s">
        <v>209</v>
      </c>
      <c r="C42" s="69">
        <v>5761</v>
      </c>
      <c r="D42" s="69">
        <f>SUM(E42:F42)</f>
        <v>1855</v>
      </c>
      <c r="E42" s="63">
        <v>901</v>
      </c>
      <c r="F42" s="63">
        <v>954</v>
      </c>
      <c r="G42" s="63">
        <v>17780</v>
      </c>
      <c r="H42" s="69">
        <v>14659</v>
      </c>
      <c r="I42" s="69">
        <v>98650</v>
      </c>
      <c r="J42" s="69">
        <v>887325</v>
      </c>
      <c r="K42" s="68">
        <v>54510</v>
      </c>
      <c r="L42" s="68">
        <v>249880</v>
      </c>
      <c r="M42" s="68">
        <v>66470</v>
      </c>
    </row>
    <row r="43" spans="1:13" ht="18.75" customHeight="1">
      <c r="A43" s="65" t="s">
        <v>231</v>
      </c>
      <c r="B43" s="64" t="s">
        <v>209</v>
      </c>
      <c r="C43" s="69">
        <v>3855</v>
      </c>
      <c r="D43" s="69">
        <f>SUM(E43:F43)</f>
        <v>1311</v>
      </c>
      <c r="E43" s="63">
        <v>647</v>
      </c>
      <c r="F43" s="63">
        <v>664</v>
      </c>
      <c r="G43" s="63">
        <v>13897</v>
      </c>
      <c r="H43" s="69">
        <v>8646</v>
      </c>
      <c r="I43" s="69">
        <v>63941</v>
      </c>
      <c r="J43" s="69">
        <v>606098</v>
      </c>
      <c r="K43" s="68">
        <v>41740</v>
      </c>
      <c r="L43" s="68">
        <v>199300</v>
      </c>
      <c r="M43" s="68">
        <v>50990</v>
      </c>
    </row>
    <row r="44" spans="1:13" ht="18.75" customHeight="1">
      <c r="A44" s="65"/>
      <c r="B44" s="64"/>
      <c r="C44" s="62"/>
      <c r="D44" s="63"/>
      <c r="E44" s="63"/>
      <c r="F44" s="63"/>
      <c r="G44" s="63"/>
      <c r="H44" s="62"/>
      <c r="I44" s="62"/>
      <c r="J44" s="62"/>
      <c r="K44" s="70"/>
      <c r="L44" s="70"/>
      <c r="M44" s="70"/>
    </row>
    <row r="45" spans="1:13" ht="18.75" customHeight="1">
      <c r="A45" s="65" t="s">
        <v>230</v>
      </c>
      <c r="B45" s="64"/>
      <c r="C45" s="69">
        <v>4613</v>
      </c>
      <c r="D45" s="69">
        <f>SUM(E45:F45)</f>
        <v>2631</v>
      </c>
      <c r="E45" s="63">
        <v>1276</v>
      </c>
      <c r="F45" s="63">
        <v>1355</v>
      </c>
      <c r="G45" s="63">
        <v>24023</v>
      </c>
      <c r="H45" s="69">
        <v>19068</v>
      </c>
      <c r="I45" s="69">
        <v>155616</v>
      </c>
      <c r="J45" s="69">
        <v>1270019</v>
      </c>
      <c r="K45" s="68">
        <v>31540</v>
      </c>
      <c r="L45" s="68">
        <v>134120</v>
      </c>
      <c r="M45" s="68">
        <v>43260</v>
      </c>
    </row>
    <row r="46" spans="1:13" ht="18.75" customHeight="1">
      <c r="A46" s="65" t="s">
        <v>229</v>
      </c>
      <c r="B46" s="64"/>
      <c r="C46" s="69">
        <v>1893</v>
      </c>
      <c r="D46" s="69">
        <f>SUM(E46:F46)</f>
        <v>8802</v>
      </c>
      <c r="E46" s="63">
        <v>4318</v>
      </c>
      <c r="F46" s="63">
        <v>4484</v>
      </c>
      <c r="G46" s="63">
        <v>89291</v>
      </c>
      <c r="H46" s="69">
        <v>57187</v>
      </c>
      <c r="I46" s="69">
        <v>533566</v>
      </c>
      <c r="J46" s="69">
        <v>5220923</v>
      </c>
      <c r="K46" s="68">
        <v>16740</v>
      </c>
      <c r="L46" s="68">
        <v>77900</v>
      </c>
      <c r="M46" s="68">
        <v>27880</v>
      </c>
    </row>
    <row r="47" spans="1:13" ht="18.75" customHeight="1">
      <c r="A47" s="65" t="s">
        <v>228</v>
      </c>
      <c r="B47" s="64"/>
      <c r="C47" s="69">
        <v>8390</v>
      </c>
      <c r="D47" s="69">
        <f>SUM(E47:F47)</f>
        <v>5433</v>
      </c>
      <c r="E47" s="63">
        <v>2624</v>
      </c>
      <c r="F47" s="63">
        <v>2809</v>
      </c>
      <c r="G47" s="63">
        <v>53131</v>
      </c>
      <c r="H47" s="69">
        <v>39112</v>
      </c>
      <c r="I47" s="69">
        <v>264826</v>
      </c>
      <c r="J47" s="69">
        <v>2490170</v>
      </c>
      <c r="K47" s="68">
        <v>84570</v>
      </c>
      <c r="L47" s="68">
        <v>368390</v>
      </c>
      <c r="M47" s="68">
        <v>107760</v>
      </c>
    </row>
    <row r="48" spans="1:13" ht="18.75" customHeight="1">
      <c r="A48" s="65" t="s">
        <v>227</v>
      </c>
      <c r="B48" s="64"/>
      <c r="C48" s="69">
        <v>3691</v>
      </c>
      <c r="D48" s="69">
        <f>SUM(E48:F48)</f>
        <v>1444</v>
      </c>
      <c r="E48" s="63">
        <v>694</v>
      </c>
      <c r="F48" s="63">
        <v>750</v>
      </c>
      <c r="G48" s="63">
        <v>13663</v>
      </c>
      <c r="H48" s="69">
        <v>9769</v>
      </c>
      <c r="I48" s="69">
        <v>54753</v>
      </c>
      <c r="J48" s="69">
        <v>470079</v>
      </c>
      <c r="K48" s="68">
        <v>22370</v>
      </c>
      <c r="L48" s="68">
        <v>107530</v>
      </c>
      <c r="M48" s="68">
        <v>35470</v>
      </c>
    </row>
    <row r="49" spans="1:13" ht="18.75" customHeight="1">
      <c r="A49" s="65" t="s">
        <v>226</v>
      </c>
      <c r="B49" s="64"/>
      <c r="C49" s="69">
        <v>4725</v>
      </c>
      <c r="D49" s="69">
        <f>SUM(E49:F49)</f>
        <v>1078</v>
      </c>
      <c r="E49" s="63">
        <v>511</v>
      </c>
      <c r="F49" s="63">
        <v>567</v>
      </c>
      <c r="G49" s="63">
        <v>10131</v>
      </c>
      <c r="H49" s="69">
        <v>9747</v>
      </c>
      <c r="I49" s="69">
        <v>63228</v>
      </c>
      <c r="J49" s="69">
        <v>449848</v>
      </c>
      <c r="K49" s="68">
        <v>30300</v>
      </c>
      <c r="L49" s="68">
        <v>129350</v>
      </c>
      <c r="M49" s="68">
        <v>59240</v>
      </c>
    </row>
    <row r="50" spans="1:13" ht="18.75" customHeight="1">
      <c r="A50" s="65"/>
      <c r="B50" s="64"/>
      <c r="C50" s="62"/>
      <c r="D50" s="63"/>
      <c r="E50" s="63"/>
      <c r="F50" s="63"/>
      <c r="G50" s="63"/>
      <c r="H50" s="62"/>
      <c r="I50" s="62"/>
      <c r="J50" s="62"/>
      <c r="K50" s="70"/>
      <c r="L50" s="70"/>
      <c r="M50" s="70"/>
    </row>
    <row r="51" spans="1:13" ht="18.75" customHeight="1">
      <c r="A51" s="65" t="s">
        <v>225</v>
      </c>
      <c r="B51" s="64"/>
      <c r="C51" s="69">
        <v>3507</v>
      </c>
      <c r="D51" s="69">
        <f>SUM(E51:F51)</f>
        <v>614</v>
      </c>
      <c r="E51" s="63">
        <v>294</v>
      </c>
      <c r="F51" s="63">
        <v>320</v>
      </c>
      <c r="G51" s="63">
        <v>5582</v>
      </c>
      <c r="H51" s="69">
        <v>5382</v>
      </c>
      <c r="I51" s="69">
        <v>33847</v>
      </c>
      <c r="J51" s="69">
        <v>291908</v>
      </c>
      <c r="K51" s="68">
        <v>31560</v>
      </c>
      <c r="L51" s="68">
        <v>143240</v>
      </c>
      <c r="M51" s="68">
        <v>48470</v>
      </c>
    </row>
    <row r="52" spans="1:13" ht="18.75" customHeight="1">
      <c r="A52" s="65" t="s">
        <v>224</v>
      </c>
      <c r="B52" s="64"/>
      <c r="C52" s="69">
        <v>6707</v>
      </c>
      <c r="D52" s="69">
        <f>SUM(E52:F52)</f>
        <v>768</v>
      </c>
      <c r="E52" s="63">
        <v>367</v>
      </c>
      <c r="F52" s="63">
        <v>401</v>
      </c>
      <c r="G52" s="63">
        <v>6828</v>
      </c>
      <c r="H52" s="69">
        <v>7501</v>
      </c>
      <c r="I52" s="69">
        <v>47399</v>
      </c>
      <c r="J52" s="69">
        <v>361504</v>
      </c>
      <c r="K52" s="68">
        <v>39730</v>
      </c>
      <c r="L52" s="68">
        <v>169510</v>
      </c>
      <c r="M52" s="68">
        <v>54220</v>
      </c>
    </row>
    <row r="53" spans="1:13" ht="18.75" customHeight="1">
      <c r="A53" s="65" t="s">
        <v>223</v>
      </c>
      <c r="B53" s="64" t="s">
        <v>209</v>
      </c>
      <c r="C53" s="69">
        <v>7008</v>
      </c>
      <c r="D53" s="69">
        <f>SUM(E53:F53)</f>
        <v>1956</v>
      </c>
      <c r="E53" s="63">
        <v>940</v>
      </c>
      <c r="F53" s="63">
        <v>1016</v>
      </c>
      <c r="G53" s="63">
        <v>19143</v>
      </c>
      <c r="H53" s="69">
        <v>16193</v>
      </c>
      <c r="I53" s="69">
        <v>99954</v>
      </c>
      <c r="J53" s="69">
        <v>921438</v>
      </c>
      <c r="K53" s="68">
        <v>69260</v>
      </c>
      <c r="L53" s="68">
        <v>289990</v>
      </c>
      <c r="M53" s="68">
        <v>97470</v>
      </c>
    </row>
    <row r="54" spans="1:13" ht="18.75" customHeight="1">
      <c r="A54" s="65" t="s">
        <v>222</v>
      </c>
      <c r="B54" s="64"/>
      <c r="C54" s="69">
        <v>8476</v>
      </c>
      <c r="D54" s="69">
        <f>SUM(E54:F54)</f>
        <v>2882</v>
      </c>
      <c r="E54" s="63">
        <v>1397</v>
      </c>
      <c r="F54" s="63">
        <v>1485</v>
      </c>
      <c r="G54" s="63">
        <v>28081</v>
      </c>
      <c r="H54" s="69">
        <v>21736</v>
      </c>
      <c r="I54" s="69">
        <v>156096</v>
      </c>
      <c r="J54" s="69">
        <v>1447610</v>
      </c>
      <c r="K54" s="68">
        <v>58000</v>
      </c>
      <c r="L54" s="68">
        <v>219790</v>
      </c>
      <c r="M54" s="68">
        <v>78350</v>
      </c>
    </row>
    <row r="55" spans="1:13" ht="18.75" customHeight="1">
      <c r="A55" s="65" t="s">
        <v>221</v>
      </c>
      <c r="B55" s="64"/>
      <c r="C55" s="69">
        <v>6110</v>
      </c>
      <c r="D55" s="69">
        <f>SUM(E55:F55)</f>
        <v>1547</v>
      </c>
      <c r="E55" s="63">
        <v>732</v>
      </c>
      <c r="F55" s="63">
        <v>815</v>
      </c>
      <c r="G55" s="63">
        <v>13351</v>
      </c>
      <c r="H55" s="69">
        <v>13947</v>
      </c>
      <c r="I55" s="69">
        <v>83193</v>
      </c>
      <c r="J55" s="69">
        <v>732406</v>
      </c>
      <c r="K55" s="68">
        <v>44400</v>
      </c>
      <c r="L55" s="68">
        <v>164220</v>
      </c>
      <c r="M55" s="68">
        <v>60840</v>
      </c>
    </row>
    <row r="56" spans="1:13" ht="18.75" customHeight="1">
      <c r="A56" s="65"/>
      <c r="B56" s="64"/>
      <c r="C56" s="62"/>
      <c r="D56" s="63"/>
      <c r="E56" s="63"/>
      <c r="F56" s="63"/>
      <c r="G56" s="63"/>
      <c r="H56" s="62"/>
      <c r="I56" s="62"/>
      <c r="J56" s="62"/>
      <c r="K56" s="70"/>
      <c r="L56" s="70"/>
      <c r="M56" s="70"/>
    </row>
    <row r="57" spans="1:13" ht="18.75" customHeight="1">
      <c r="A57" s="65" t="s">
        <v>220</v>
      </c>
      <c r="B57" s="64"/>
      <c r="C57" s="69">
        <v>4145</v>
      </c>
      <c r="D57" s="69">
        <f>SUM(E57:F57)</f>
        <v>831</v>
      </c>
      <c r="E57" s="63">
        <v>395</v>
      </c>
      <c r="F57" s="63">
        <v>436</v>
      </c>
      <c r="G57" s="63">
        <v>7390</v>
      </c>
      <c r="H57" s="69">
        <v>7602</v>
      </c>
      <c r="I57" s="69">
        <v>48787</v>
      </c>
      <c r="J57" s="69">
        <v>375485</v>
      </c>
      <c r="K57" s="68">
        <v>31290</v>
      </c>
      <c r="L57" s="68">
        <v>133400</v>
      </c>
      <c r="M57" s="68">
        <v>51000</v>
      </c>
    </row>
    <row r="58" spans="1:13" ht="18.75" customHeight="1">
      <c r="A58" s="65" t="s">
        <v>219</v>
      </c>
      <c r="B58" s="64" t="s">
        <v>209</v>
      </c>
      <c r="C58" s="69">
        <v>1861</v>
      </c>
      <c r="D58" s="69">
        <f>SUM(E58:F58)</f>
        <v>1028</v>
      </c>
      <c r="E58" s="63">
        <v>494</v>
      </c>
      <c r="F58" s="63">
        <v>534</v>
      </c>
      <c r="G58" s="63">
        <v>9311</v>
      </c>
      <c r="H58" s="69">
        <v>8852</v>
      </c>
      <c r="I58" s="69">
        <v>61183</v>
      </c>
      <c r="J58" s="69">
        <v>517224</v>
      </c>
      <c r="K58" s="68">
        <v>38810</v>
      </c>
      <c r="L58" s="68">
        <v>169420</v>
      </c>
      <c r="M58" s="68">
        <v>54890</v>
      </c>
    </row>
    <row r="59" spans="1:13" ht="18.75" customHeight="1">
      <c r="A59" s="65" t="s">
        <v>218</v>
      </c>
      <c r="B59" s="64"/>
      <c r="C59" s="69">
        <v>5676</v>
      </c>
      <c r="D59" s="69">
        <f>SUM(E59:F59)</f>
        <v>1504</v>
      </c>
      <c r="E59" s="63">
        <v>711</v>
      </c>
      <c r="F59" s="63">
        <v>793</v>
      </c>
      <c r="G59" s="63">
        <v>13739</v>
      </c>
      <c r="H59" s="69">
        <v>13295</v>
      </c>
      <c r="I59" s="69">
        <v>84705</v>
      </c>
      <c r="J59" s="69">
        <v>684842</v>
      </c>
      <c r="K59" s="68">
        <v>48920</v>
      </c>
      <c r="L59" s="68">
        <v>193050</v>
      </c>
      <c r="M59" s="68">
        <v>79400</v>
      </c>
    </row>
    <row r="60" spans="1:13" ht="18.75" customHeight="1">
      <c r="A60" s="65" t="s">
        <v>217</v>
      </c>
      <c r="B60" s="64"/>
      <c r="C60" s="69">
        <v>7104</v>
      </c>
      <c r="D60" s="69">
        <f>SUM(E60:F60)</f>
        <v>813</v>
      </c>
      <c r="E60" s="63">
        <v>382</v>
      </c>
      <c r="F60" s="63">
        <v>431</v>
      </c>
      <c r="G60" s="63">
        <v>7185</v>
      </c>
      <c r="H60" s="69">
        <v>7855</v>
      </c>
      <c r="I60" s="69">
        <v>49034</v>
      </c>
      <c r="J60" s="69">
        <v>358392</v>
      </c>
      <c r="K60" s="68">
        <v>27290</v>
      </c>
      <c r="L60" s="68">
        <v>110580</v>
      </c>
      <c r="M60" s="68">
        <v>52740</v>
      </c>
    </row>
    <row r="61" spans="1:13" ht="18.75" customHeight="1">
      <c r="A61" s="65" t="s">
        <v>216</v>
      </c>
      <c r="B61" s="64" t="s">
        <v>209</v>
      </c>
      <c r="C61" s="69">
        <v>4836</v>
      </c>
      <c r="D61" s="69">
        <f>SUM(E61:F61)</f>
        <v>4970</v>
      </c>
      <c r="E61" s="63">
        <v>2371</v>
      </c>
      <c r="F61" s="63">
        <v>2599</v>
      </c>
      <c r="G61" s="63">
        <v>47948</v>
      </c>
      <c r="H61" s="69">
        <v>35798</v>
      </c>
      <c r="I61" s="69">
        <v>253276</v>
      </c>
      <c r="J61" s="69">
        <v>2337850</v>
      </c>
      <c r="K61" s="68">
        <v>69090</v>
      </c>
      <c r="L61" s="68">
        <v>313530</v>
      </c>
      <c r="M61" s="68">
        <v>105920</v>
      </c>
    </row>
    <row r="62" spans="1:13" ht="18.75" customHeight="1">
      <c r="A62" s="65"/>
      <c r="B62" s="64"/>
      <c r="C62" s="62"/>
      <c r="D62" s="63"/>
      <c r="E62" s="63"/>
      <c r="F62" s="63"/>
      <c r="G62" s="63"/>
      <c r="H62" s="62"/>
      <c r="I62" s="62"/>
      <c r="J62" s="62"/>
      <c r="K62" s="70"/>
      <c r="L62" s="70"/>
      <c r="M62" s="70"/>
    </row>
    <row r="63" spans="1:13" ht="18.75" customHeight="1">
      <c r="A63" s="65" t="s">
        <v>215</v>
      </c>
      <c r="B63" s="64"/>
      <c r="C63" s="69">
        <v>2439</v>
      </c>
      <c r="D63" s="69">
        <f>SUM(E63:F63)</f>
        <v>885</v>
      </c>
      <c r="E63" s="63">
        <v>419</v>
      </c>
      <c r="F63" s="63">
        <v>466</v>
      </c>
      <c r="G63" s="63">
        <v>8941</v>
      </c>
      <c r="H63" s="69">
        <v>7517</v>
      </c>
      <c r="I63" s="69">
        <v>46041</v>
      </c>
      <c r="J63" s="69">
        <v>401075</v>
      </c>
      <c r="K63" s="68">
        <v>37140</v>
      </c>
      <c r="L63" s="68">
        <v>178090</v>
      </c>
      <c r="M63" s="68">
        <v>58380</v>
      </c>
    </row>
    <row r="64" spans="1:13" ht="18.75" customHeight="1">
      <c r="A64" s="65" t="s">
        <v>214</v>
      </c>
      <c r="B64" s="64"/>
      <c r="C64" s="69">
        <v>4091</v>
      </c>
      <c r="D64" s="69">
        <f>SUM(E64:F64)</f>
        <v>1536</v>
      </c>
      <c r="E64" s="63">
        <v>722</v>
      </c>
      <c r="F64" s="63">
        <v>814</v>
      </c>
      <c r="G64" s="63">
        <v>15182</v>
      </c>
      <c r="H64" s="69">
        <v>12938</v>
      </c>
      <c r="I64" s="69">
        <v>80040</v>
      </c>
      <c r="J64" s="69">
        <v>655207</v>
      </c>
      <c r="K64" s="68">
        <v>36500</v>
      </c>
      <c r="L64" s="68">
        <v>167930</v>
      </c>
      <c r="M64" s="68">
        <v>58990</v>
      </c>
    </row>
    <row r="65" spans="1:13" ht="18.75" customHeight="1">
      <c r="A65" s="65" t="s">
        <v>213</v>
      </c>
      <c r="B65" s="64" t="s">
        <v>209</v>
      </c>
      <c r="C65" s="69">
        <v>6907</v>
      </c>
      <c r="D65" s="69">
        <f>SUM(E65:F65)</f>
        <v>1863</v>
      </c>
      <c r="E65" s="63">
        <v>881</v>
      </c>
      <c r="F65" s="63">
        <v>982</v>
      </c>
      <c r="G65" s="63">
        <v>18035</v>
      </c>
      <c r="H65" s="69">
        <v>14723</v>
      </c>
      <c r="I65" s="69">
        <v>91442</v>
      </c>
      <c r="J65" s="69">
        <v>793966</v>
      </c>
      <c r="K65" s="68">
        <v>67610</v>
      </c>
      <c r="L65" s="68">
        <v>318970</v>
      </c>
      <c r="M65" s="68">
        <v>123650</v>
      </c>
    </row>
    <row r="66" spans="1:13" ht="18.75" customHeight="1">
      <c r="A66" s="65" t="s">
        <v>212</v>
      </c>
      <c r="B66" s="64" t="s">
        <v>209</v>
      </c>
      <c r="C66" s="69">
        <v>5804</v>
      </c>
      <c r="D66" s="69">
        <f>SUM(E66:F66)</f>
        <v>1229</v>
      </c>
      <c r="E66" s="63">
        <v>580</v>
      </c>
      <c r="F66" s="63">
        <v>649</v>
      </c>
      <c r="G66" s="63">
        <v>11344</v>
      </c>
      <c r="H66" s="69">
        <v>10577</v>
      </c>
      <c r="I66" s="69">
        <v>66703</v>
      </c>
      <c r="J66" s="69">
        <v>554585</v>
      </c>
      <c r="K66" s="68">
        <v>46500</v>
      </c>
      <c r="L66" s="68">
        <v>179500</v>
      </c>
      <c r="M66" s="68">
        <v>68460</v>
      </c>
    </row>
    <row r="67" spans="1:13" ht="18.75" customHeight="1">
      <c r="A67" s="65" t="s">
        <v>211</v>
      </c>
      <c r="B67" s="64" t="s">
        <v>209</v>
      </c>
      <c r="C67" s="69">
        <v>6684</v>
      </c>
      <c r="D67" s="69">
        <f>SUM(E67:F67)</f>
        <v>1176</v>
      </c>
      <c r="E67" s="63">
        <v>556</v>
      </c>
      <c r="F67" s="63">
        <v>620</v>
      </c>
      <c r="G67" s="63">
        <v>11792</v>
      </c>
      <c r="H67" s="69">
        <v>9320</v>
      </c>
      <c r="I67" s="69">
        <v>64001</v>
      </c>
      <c r="J67" s="69">
        <v>513062</v>
      </c>
      <c r="K67" s="68">
        <v>47140</v>
      </c>
      <c r="L67" s="68">
        <v>184340</v>
      </c>
      <c r="M67" s="68">
        <v>83620</v>
      </c>
    </row>
    <row r="68" spans="1:13" ht="18.75" customHeight="1">
      <c r="A68" s="65"/>
      <c r="B68" s="64"/>
      <c r="C68" s="62"/>
      <c r="D68" s="63"/>
      <c r="E68" s="63"/>
      <c r="F68" s="63"/>
      <c r="G68" s="63"/>
      <c r="H68" s="62"/>
      <c r="I68" s="62"/>
      <c r="J68" s="62"/>
      <c r="K68" s="70"/>
      <c r="L68" s="70"/>
      <c r="M68" s="70"/>
    </row>
    <row r="69" spans="1:13" ht="18.75" customHeight="1">
      <c r="A69" s="65" t="s">
        <v>210</v>
      </c>
      <c r="B69" s="64" t="s">
        <v>209</v>
      </c>
      <c r="C69" s="69">
        <v>9132</v>
      </c>
      <c r="D69" s="69">
        <f>SUM(E69:F69)</f>
        <v>1793</v>
      </c>
      <c r="E69" s="63">
        <v>840</v>
      </c>
      <c r="F69" s="63">
        <v>953</v>
      </c>
      <c r="G69" s="63">
        <v>16858</v>
      </c>
      <c r="H69" s="69">
        <v>16531</v>
      </c>
      <c r="I69" s="69">
        <v>95467</v>
      </c>
      <c r="J69" s="69">
        <v>754292</v>
      </c>
      <c r="K69" s="68">
        <v>72060</v>
      </c>
      <c r="L69" s="68">
        <v>216310</v>
      </c>
      <c r="M69" s="68">
        <v>111010</v>
      </c>
    </row>
    <row r="70" spans="1:13" ht="18.75" customHeight="1">
      <c r="A70" s="65" t="s">
        <v>208</v>
      </c>
      <c r="B70" s="64"/>
      <c r="C70" s="69">
        <v>2267</v>
      </c>
      <c r="D70" s="69">
        <f>SUM(E70:F70)</f>
        <v>1292</v>
      </c>
      <c r="E70" s="63">
        <v>634</v>
      </c>
      <c r="F70" s="63">
        <v>658</v>
      </c>
      <c r="G70" s="63">
        <v>17064</v>
      </c>
      <c r="H70" s="69">
        <v>7038</v>
      </c>
      <c r="I70" s="69">
        <v>75688</v>
      </c>
      <c r="J70" s="69">
        <v>516475</v>
      </c>
      <c r="K70" s="68">
        <v>22790</v>
      </c>
      <c r="L70" s="68">
        <v>84740</v>
      </c>
      <c r="M70" s="68">
        <v>35480</v>
      </c>
    </row>
    <row r="71" spans="1:13" ht="18.75" customHeight="1">
      <c r="A71" s="65"/>
      <c r="B71" s="64"/>
      <c r="C71" s="62"/>
      <c r="D71" s="63"/>
      <c r="E71" s="63"/>
      <c r="F71" s="63"/>
      <c r="G71" s="63"/>
      <c r="H71" s="62"/>
      <c r="I71" s="62"/>
      <c r="J71" s="62"/>
      <c r="K71" s="62"/>
      <c r="L71" s="62"/>
      <c r="M71" s="62"/>
    </row>
    <row r="72" spans="1:13" ht="18.75" customHeight="1">
      <c r="A72" s="61" t="s">
        <v>207</v>
      </c>
      <c r="B72" s="60"/>
      <c r="C72" s="58" t="s">
        <v>206</v>
      </c>
      <c r="D72" s="58" t="s">
        <v>206</v>
      </c>
      <c r="E72" s="58" t="s">
        <v>206</v>
      </c>
      <c r="F72" s="58" t="s">
        <v>206</v>
      </c>
      <c r="G72" s="59" t="s">
        <v>205</v>
      </c>
      <c r="H72" s="57" t="s">
        <v>204</v>
      </c>
      <c r="I72" s="58" t="s">
        <v>203</v>
      </c>
      <c r="J72" s="58" t="s">
        <v>203</v>
      </c>
      <c r="K72" s="56" t="s">
        <v>202</v>
      </c>
      <c r="L72" s="58" t="s">
        <v>202</v>
      </c>
      <c r="M72" s="58" t="s">
        <v>202</v>
      </c>
    </row>
    <row r="73" spans="1:13" ht="18.75" customHeight="1">
      <c r="A73" s="1" t="s">
        <v>194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8.75" customHeight="1">
      <c r="A74" s="1" t="s">
        <v>191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.75" customHeight="1">
      <c r="A75" s="1" t="s">
        <v>188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8.75" customHeight="1">
      <c r="A76" s="55" t="s">
        <v>186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8.75" customHeight="1">
      <c r="A77" s="1" t="s">
        <v>184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sheetProtection/>
  <mergeCells count="17">
    <mergeCell ref="L6:L7"/>
    <mergeCell ref="A5:A7"/>
    <mergeCell ref="G6:G7"/>
    <mergeCell ref="H6:H7"/>
    <mergeCell ref="D6:D7"/>
    <mergeCell ref="B6:C7"/>
    <mergeCell ref="B5:H5"/>
    <mergeCell ref="A3:M3"/>
    <mergeCell ref="A1:B1"/>
    <mergeCell ref="L1:M1"/>
    <mergeCell ref="E6:F6"/>
    <mergeCell ref="K5:M5"/>
    <mergeCell ref="I5:J5"/>
    <mergeCell ref="M6:M7"/>
    <mergeCell ref="I6:I7"/>
    <mergeCell ref="J6:J7"/>
    <mergeCell ref="K6:K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A1" sqref="A1"/>
    </sheetView>
  </sheetViews>
  <sheetFormatPr defaultColWidth="15" defaultRowHeight="18.75" customHeight="1"/>
  <sheetData>
    <row r="1" spans="1:12" ht="18.75" customHeight="1">
      <c r="A1" s="100" t="s">
        <v>314</v>
      </c>
      <c r="B1" s="150" t="s">
        <v>323</v>
      </c>
      <c r="C1" s="151"/>
      <c r="D1" s="1"/>
      <c r="E1" s="1"/>
      <c r="F1" s="1"/>
      <c r="G1" s="1"/>
      <c r="H1" s="1"/>
      <c r="I1" s="1"/>
      <c r="J1" s="1"/>
      <c r="K1" s="118" t="s">
        <v>313</v>
      </c>
      <c r="L1" s="119"/>
    </row>
    <row r="2" spans="1:1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>
      <c r="A3" s="107" t="s">
        <v>324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141" t="s">
        <v>310</v>
      </c>
      <c r="B5" s="149" t="s">
        <v>306</v>
      </c>
      <c r="C5" s="133"/>
      <c r="D5" s="133"/>
      <c r="E5" s="134"/>
      <c r="F5" s="125" t="s">
        <v>305</v>
      </c>
      <c r="G5" s="133"/>
      <c r="H5" s="134"/>
      <c r="I5" s="125" t="s">
        <v>304</v>
      </c>
      <c r="J5" s="133"/>
      <c r="K5" s="134"/>
      <c r="L5" s="52" t="s">
        <v>303</v>
      </c>
    </row>
    <row r="6" spans="1:12" ht="18.75" customHeight="1">
      <c r="A6" s="142"/>
      <c r="B6" s="131" t="s">
        <v>291</v>
      </c>
      <c r="C6" s="148"/>
      <c r="D6" s="148"/>
      <c r="E6" s="132"/>
      <c r="F6" s="137" t="s">
        <v>290</v>
      </c>
      <c r="G6" s="137" t="s">
        <v>287</v>
      </c>
      <c r="H6" s="91" t="s">
        <v>289</v>
      </c>
      <c r="I6" s="144" t="s">
        <v>288</v>
      </c>
      <c r="J6" s="137" t="s">
        <v>287</v>
      </c>
      <c r="K6" s="144" t="s">
        <v>286</v>
      </c>
      <c r="L6" s="101" t="s">
        <v>285</v>
      </c>
    </row>
    <row r="7" spans="1:12" ht="18.75" customHeight="1">
      <c r="A7" s="143"/>
      <c r="B7" s="51" t="s">
        <v>277</v>
      </c>
      <c r="C7" s="51" t="s">
        <v>276</v>
      </c>
      <c r="D7" s="51" t="s">
        <v>275</v>
      </c>
      <c r="E7" s="51" t="s">
        <v>274</v>
      </c>
      <c r="F7" s="138"/>
      <c r="G7" s="138"/>
      <c r="H7" s="89" t="s">
        <v>273</v>
      </c>
      <c r="I7" s="138"/>
      <c r="J7" s="138"/>
      <c r="K7" s="138"/>
      <c r="L7" s="50" t="s">
        <v>272</v>
      </c>
    </row>
    <row r="8" spans="1:12" ht="18.75" customHeight="1">
      <c r="A8" s="87"/>
      <c r="B8" s="84" t="s">
        <v>263</v>
      </c>
      <c r="C8" s="84" t="s">
        <v>263</v>
      </c>
      <c r="D8" s="84" t="s">
        <v>263</v>
      </c>
      <c r="E8" s="84" t="s">
        <v>263</v>
      </c>
      <c r="F8" s="84"/>
      <c r="G8" s="84" t="s">
        <v>259</v>
      </c>
      <c r="H8" s="84" t="s">
        <v>262</v>
      </c>
      <c r="I8" s="84"/>
      <c r="J8" s="84" t="s">
        <v>259</v>
      </c>
      <c r="K8" s="84" t="s">
        <v>262</v>
      </c>
      <c r="L8" s="84" t="s">
        <v>261</v>
      </c>
    </row>
    <row r="9" spans="1:12" ht="18.75" customHeight="1">
      <c r="A9" s="82" t="s">
        <v>258</v>
      </c>
      <c r="B9" s="66">
        <v>5124000</v>
      </c>
      <c r="C9" s="66">
        <v>2782000</v>
      </c>
      <c r="D9" s="66">
        <v>1243000</v>
      </c>
      <c r="E9" s="66">
        <v>439100</v>
      </c>
      <c r="F9" s="66">
        <v>413670</v>
      </c>
      <c r="G9" s="66">
        <v>10885119</v>
      </c>
      <c r="H9" s="66">
        <v>311199479</v>
      </c>
      <c r="I9" s="67" t="s">
        <v>256</v>
      </c>
      <c r="J9" s="67" t="s">
        <v>256</v>
      </c>
      <c r="K9" s="67" t="s">
        <v>256</v>
      </c>
      <c r="L9" s="66">
        <v>393224</v>
      </c>
    </row>
    <row r="10" spans="1:12" ht="18.75" customHeight="1">
      <c r="A10" s="98" t="s">
        <v>319</v>
      </c>
      <c r="B10" s="66">
        <v>5083000</v>
      </c>
      <c r="C10" s="66">
        <v>2764000</v>
      </c>
      <c r="D10" s="66">
        <v>1234000</v>
      </c>
      <c r="E10" s="66">
        <v>422600</v>
      </c>
      <c r="F10" s="66">
        <v>382825</v>
      </c>
      <c r="G10" s="66">
        <v>10416123</v>
      </c>
      <c r="H10" s="66">
        <v>299027369</v>
      </c>
      <c r="I10" s="66">
        <v>1929250</v>
      </c>
      <c r="J10" s="66">
        <v>11965549</v>
      </c>
      <c r="K10" s="66">
        <v>657641928</v>
      </c>
      <c r="L10" s="66">
        <v>356901</v>
      </c>
    </row>
    <row r="11" spans="1:12" ht="18.75" customHeight="1">
      <c r="A11" s="98" t="s">
        <v>320</v>
      </c>
      <c r="B11" s="66">
        <v>5038000</v>
      </c>
      <c r="C11" s="66">
        <v>2745000</v>
      </c>
      <c r="D11" s="66">
        <v>1225000</v>
      </c>
      <c r="E11" s="66">
        <v>407600</v>
      </c>
      <c r="F11" s="66">
        <v>387726</v>
      </c>
      <c r="G11" s="66">
        <v>10320583</v>
      </c>
      <c r="H11" s="66">
        <v>306029559</v>
      </c>
      <c r="I11" s="67" t="s">
        <v>256</v>
      </c>
      <c r="J11" s="67" t="s">
        <v>256</v>
      </c>
      <c r="K11" s="67" t="s">
        <v>256</v>
      </c>
      <c r="L11" s="66">
        <v>363613</v>
      </c>
    </row>
    <row r="12" spans="1:12" ht="18.75" customHeight="1">
      <c r="A12" s="98" t="s">
        <v>321</v>
      </c>
      <c r="B12" s="66">
        <v>4994000</v>
      </c>
      <c r="C12" s="66">
        <v>2724000</v>
      </c>
      <c r="D12" s="66">
        <v>1219000</v>
      </c>
      <c r="E12" s="66">
        <v>392400</v>
      </c>
      <c r="F12" s="66">
        <v>369612</v>
      </c>
      <c r="G12" s="66">
        <v>10103284</v>
      </c>
      <c r="H12" s="66">
        <v>313068385</v>
      </c>
      <c r="I12" s="67" t="s">
        <v>256</v>
      </c>
      <c r="J12" s="67" t="s">
        <v>256</v>
      </c>
      <c r="K12" s="67" t="s">
        <v>256</v>
      </c>
      <c r="L12" s="66">
        <v>413096</v>
      </c>
    </row>
    <row r="13" spans="1:12" ht="18.75" customHeight="1">
      <c r="A13" s="97" t="s">
        <v>322</v>
      </c>
      <c r="B13" s="74">
        <v>4949000</v>
      </c>
      <c r="C13" s="74">
        <v>2701000</v>
      </c>
      <c r="D13" s="74">
        <v>1214000</v>
      </c>
      <c r="E13" s="74">
        <v>379900</v>
      </c>
      <c r="F13" s="73" t="s">
        <v>257</v>
      </c>
      <c r="G13" s="73" t="s">
        <v>257</v>
      </c>
      <c r="H13" s="73" t="s">
        <v>257</v>
      </c>
      <c r="I13" s="74">
        <f>SUM(I15:I70)</f>
        <v>1811270</v>
      </c>
      <c r="J13" s="74">
        <f>SUM(J15:J70)</f>
        <v>11515397</v>
      </c>
      <c r="K13" s="74">
        <f>SUM(K15:K70)</f>
        <v>627556415</v>
      </c>
      <c r="L13" s="74">
        <v>421384</v>
      </c>
    </row>
    <row r="14" spans="1:12" ht="18.75" customHeight="1">
      <c r="A14" s="79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8.75" customHeight="1">
      <c r="A15" s="65" t="s">
        <v>255</v>
      </c>
      <c r="B15" s="66">
        <v>1196000</v>
      </c>
      <c r="C15" s="66">
        <v>238400</v>
      </c>
      <c r="D15" s="66">
        <v>417100</v>
      </c>
      <c r="E15" s="66">
        <v>3680</v>
      </c>
      <c r="F15" s="66">
        <v>9365</v>
      </c>
      <c r="G15" s="66">
        <v>239854</v>
      </c>
      <c r="H15" s="66">
        <v>6159390</v>
      </c>
      <c r="I15" s="67">
        <v>71872</v>
      </c>
      <c r="J15" s="67">
        <v>521721</v>
      </c>
      <c r="K15" s="67">
        <v>23943919</v>
      </c>
      <c r="L15" s="66">
        <v>327050</v>
      </c>
    </row>
    <row r="16" spans="1:12" ht="18.75" customHeight="1">
      <c r="A16" s="65" t="s">
        <v>254</v>
      </c>
      <c r="B16" s="66">
        <v>165300</v>
      </c>
      <c r="C16" s="66">
        <v>89100</v>
      </c>
      <c r="D16" s="66">
        <v>32700</v>
      </c>
      <c r="E16" s="66">
        <v>26100</v>
      </c>
      <c r="F16" s="66">
        <v>2612</v>
      </c>
      <c r="G16" s="66">
        <v>80594</v>
      </c>
      <c r="H16" s="66">
        <v>1404399</v>
      </c>
      <c r="I16" s="67">
        <v>22862</v>
      </c>
      <c r="J16" s="67">
        <v>125129</v>
      </c>
      <c r="K16" s="67">
        <v>4297858</v>
      </c>
      <c r="L16" s="66">
        <v>307157</v>
      </c>
    </row>
    <row r="17" spans="1:12" ht="18.75" customHeight="1">
      <c r="A17" s="65" t="s">
        <v>253</v>
      </c>
      <c r="B17" s="66">
        <v>167100</v>
      </c>
      <c r="C17" s="66">
        <v>99700</v>
      </c>
      <c r="D17" s="66">
        <v>29600</v>
      </c>
      <c r="E17" s="66">
        <v>5550</v>
      </c>
      <c r="F17" s="66">
        <v>3614</v>
      </c>
      <c r="G17" s="66">
        <v>119409</v>
      </c>
      <c r="H17" s="66">
        <v>2354250</v>
      </c>
      <c r="I17" s="67">
        <v>22326</v>
      </c>
      <c r="J17" s="67">
        <v>119396</v>
      </c>
      <c r="K17" s="67">
        <v>4306151</v>
      </c>
      <c r="L17" s="66">
        <v>323271</v>
      </c>
    </row>
    <row r="18" spans="1:12" ht="18.75" customHeight="1">
      <c r="A18" s="65" t="s">
        <v>252</v>
      </c>
      <c r="B18" s="66">
        <v>144100</v>
      </c>
      <c r="C18" s="66">
        <v>116300</v>
      </c>
      <c r="D18" s="66">
        <v>18800</v>
      </c>
      <c r="E18" s="66">
        <v>2220</v>
      </c>
      <c r="F18" s="66">
        <v>4848</v>
      </c>
      <c r="G18" s="66">
        <v>153293</v>
      </c>
      <c r="H18" s="66">
        <v>3739762</v>
      </c>
      <c r="I18" s="67">
        <v>34539</v>
      </c>
      <c r="J18" s="67">
        <v>231032</v>
      </c>
      <c r="K18" s="67">
        <v>13610705</v>
      </c>
      <c r="L18" s="66">
        <v>383774</v>
      </c>
    </row>
    <row r="19" spans="1:12" ht="18.75" customHeight="1">
      <c r="A19" s="65" t="s">
        <v>251</v>
      </c>
      <c r="B19" s="66">
        <v>156800</v>
      </c>
      <c r="C19" s="66">
        <v>133400</v>
      </c>
      <c r="D19" s="66">
        <v>13400</v>
      </c>
      <c r="E19" s="66">
        <v>3960</v>
      </c>
      <c r="F19" s="66">
        <v>3547</v>
      </c>
      <c r="G19" s="66">
        <v>101781</v>
      </c>
      <c r="H19" s="66">
        <v>1657986</v>
      </c>
      <c r="I19" s="67">
        <v>20493</v>
      </c>
      <c r="J19" s="67">
        <v>103701</v>
      </c>
      <c r="K19" s="67">
        <v>3751464</v>
      </c>
      <c r="L19" s="66">
        <v>339497</v>
      </c>
    </row>
    <row r="20" spans="1:12" ht="18.75" customHeight="1">
      <c r="A20" s="65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8.75" customHeight="1">
      <c r="A21" s="65" t="s">
        <v>250</v>
      </c>
      <c r="B21" s="66">
        <v>130300</v>
      </c>
      <c r="C21" s="66">
        <v>102400</v>
      </c>
      <c r="D21" s="66">
        <v>12100</v>
      </c>
      <c r="E21" s="66">
        <v>12100</v>
      </c>
      <c r="F21" s="66">
        <v>4550</v>
      </c>
      <c r="G21" s="66">
        <v>139281</v>
      </c>
      <c r="H21" s="66">
        <v>2708247</v>
      </c>
      <c r="I21" s="67">
        <v>20814</v>
      </c>
      <c r="J21" s="67">
        <v>105972</v>
      </c>
      <c r="K21" s="67">
        <v>3492438</v>
      </c>
      <c r="L21" s="66">
        <v>340029</v>
      </c>
    </row>
    <row r="22" spans="1:12" ht="18.75" customHeight="1">
      <c r="A22" s="65" t="s">
        <v>249</v>
      </c>
      <c r="B22" s="66">
        <v>163000</v>
      </c>
      <c r="C22" s="66">
        <v>113100</v>
      </c>
      <c r="D22" s="66">
        <v>34500</v>
      </c>
      <c r="E22" s="66">
        <v>9210</v>
      </c>
      <c r="F22" s="66">
        <v>6919</v>
      </c>
      <c r="G22" s="66">
        <v>219471</v>
      </c>
      <c r="H22" s="66">
        <v>5577527</v>
      </c>
      <c r="I22" s="67">
        <v>32485</v>
      </c>
      <c r="J22" s="67">
        <v>176035</v>
      </c>
      <c r="K22" s="67">
        <v>6039323</v>
      </c>
      <c r="L22" s="66">
        <v>353834</v>
      </c>
    </row>
    <row r="23" spans="1:12" ht="18.75" customHeight="1">
      <c r="A23" s="65" t="s">
        <v>248</v>
      </c>
      <c r="B23" s="66">
        <v>186700</v>
      </c>
      <c r="C23" s="66">
        <v>107400</v>
      </c>
      <c r="D23" s="66">
        <v>69500</v>
      </c>
      <c r="E23" s="66">
        <v>8910</v>
      </c>
      <c r="F23" s="66">
        <v>8869</v>
      </c>
      <c r="G23" s="66">
        <v>303076</v>
      </c>
      <c r="H23" s="66">
        <v>11203784</v>
      </c>
      <c r="I23" s="67">
        <v>38974</v>
      </c>
      <c r="J23" s="67">
        <v>226264</v>
      </c>
      <c r="K23" s="67">
        <v>7994545</v>
      </c>
      <c r="L23" s="66">
        <v>399741</v>
      </c>
    </row>
    <row r="24" spans="1:12" ht="18.75" customHeight="1">
      <c r="A24" s="65" t="s">
        <v>247</v>
      </c>
      <c r="B24" s="66">
        <v>135000</v>
      </c>
      <c r="C24" s="66">
        <v>105900</v>
      </c>
      <c r="D24" s="66">
        <v>22900</v>
      </c>
      <c r="E24" s="66">
        <v>3310</v>
      </c>
      <c r="F24" s="66">
        <v>7533</v>
      </c>
      <c r="G24" s="66">
        <v>237668</v>
      </c>
      <c r="H24" s="66">
        <v>8202435</v>
      </c>
      <c r="I24" s="67">
        <v>28938</v>
      </c>
      <c r="J24" s="67">
        <v>165084</v>
      </c>
      <c r="K24" s="67">
        <v>6143159</v>
      </c>
      <c r="L24" s="66">
        <v>391417</v>
      </c>
    </row>
    <row r="25" spans="1:12" ht="18.75" customHeight="1">
      <c r="A25" s="65" t="s">
        <v>246</v>
      </c>
      <c r="B25" s="66">
        <v>86700</v>
      </c>
      <c r="C25" s="66">
        <v>32200</v>
      </c>
      <c r="D25" s="66">
        <v>43700</v>
      </c>
      <c r="E25" s="66">
        <v>8610</v>
      </c>
      <c r="F25" s="66">
        <v>8647</v>
      </c>
      <c r="G25" s="66">
        <v>247983</v>
      </c>
      <c r="H25" s="66">
        <v>8037014</v>
      </c>
      <c r="I25" s="67">
        <v>28699</v>
      </c>
      <c r="J25" s="67">
        <v>166671</v>
      </c>
      <c r="K25" s="67">
        <v>6403462</v>
      </c>
      <c r="L25" s="66">
        <v>400955</v>
      </c>
    </row>
    <row r="26" spans="1:12" ht="18.75" customHeight="1">
      <c r="A26" s="65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8.75" customHeight="1">
      <c r="A27" s="65" t="s">
        <v>245</v>
      </c>
      <c r="B27" s="66">
        <v>89800</v>
      </c>
      <c r="C27" s="66">
        <v>53200</v>
      </c>
      <c r="D27" s="66">
        <v>31000</v>
      </c>
      <c r="E27" s="66">
        <v>5460</v>
      </c>
      <c r="F27" s="66">
        <v>20001</v>
      </c>
      <c r="G27" s="66">
        <v>509487</v>
      </c>
      <c r="H27" s="66">
        <v>15315477</v>
      </c>
      <c r="I27" s="67">
        <v>66528</v>
      </c>
      <c r="J27" s="67">
        <v>446444</v>
      </c>
      <c r="K27" s="67">
        <v>17365362</v>
      </c>
      <c r="L27" s="66">
        <v>376029</v>
      </c>
    </row>
    <row r="28" spans="1:12" ht="18.75" customHeight="1">
      <c r="A28" s="65" t="s">
        <v>244</v>
      </c>
      <c r="B28" s="66">
        <v>142200</v>
      </c>
      <c r="C28" s="66">
        <v>84300</v>
      </c>
      <c r="D28" s="66">
        <v>52900</v>
      </c>
      <c r="E28" s="66">
        <v>4130</v>
      </c>
      <c r="F28" s="66">
        <v>8822</v>
      </c>
      <c r="G28" s="66">
        <v>286082</v>
      </c>
      <c r="H28" s="66">
        <v>12034324</v>
      </c>
      <c r="I28" s="67">
        <v>58340</v>
      </c>
      <c r="J28" s="67">
        <v>396246</v>
      </c>
      <c r="K28" s="67">
        <v>13945684</v>
      </c>
      <c r="L28" s="66">
        <v>379686</v>
      </c>
    </row>
    <row r="29" spans="1:12" ht="18.75" customHeight="1">
      <c r="A29" s="65" t="s">
        <v>243</v>
      </c>
      <c r="B29" s="66">
        <v>9590</v>
      </c>
      <c r="C29" s="66">
        <v>446</v>
      </c>
      <c r="D29" s="66">
        <v>7050</v>
      </c>
      <c r="E29" s="66">
        <v>1900</v>
      </c>
      <c r="F29" s="66">
        <v>32023</v>
      </c>
      <c r="G29" s="66">
        <v>623253</v>
      </c>
      <c r="H29" s="66">
        <v>19671485</v>
      </c>
      <c r="I29" s="67">
        <v>183220</v>
      </c>
      <c r="J29" s="67">
        <v>1545497</v>
      </c>
      <c r="K29" s="67">
        <v>166562237</v>
      </c>
      <c r="L29" s="66">
        <v>542743</v>
      </c>
    </row>
    <row r="30" spans="1:12" ht="18.75" customHeight="1">
      <c r="A30" s="65" t="s">
        <v>242</v>
      </c>
      <c r="B30" s="66">
        <v>22800</v>
      </c>
      <c r="C30" s="66">
        <v>4920</v>
      </c>
      <c r="D30" s="66">
        <v>13100</v>
      </c>
      <c r="E30" s="66">
        <v>4660</v>
      </c>
      <c r="F30" s="66">
        <v>14384</v>
      </c>
      <c r="G30" s="66">
        <v>584843</v>
      </c>
      <c r="H30" s="66">
        <v>24416019</v>
      </c>
      <c r="I30" s="67">
        <v>80793</v>
      </c>
      <c r="J30" s="67">
        <v>577314</v>
      </c>
      <c r="K30" s="67">
        <v>22320469</v>
      </c>
      <c r="L30" s="66">
        <v>458002</v>
      </c>
    </row>
    <row r="31" spans="1:12" ht="18.75" customHeight="1">
      <c r="A31" s="65" t="s">
        <v>241</v>
      </c>
      <c r="B31" s="66">
        <v>184600</v>
      </c>
      <c r="C31" s="66">
        <v>163200</v>
      </c>
      <c r="D31" s="66">
        <v>16600</v>
      </c>
      <c r="E31" s="66">
        <v>3320</v>
      </c>
      <c r="F31" s="66">
        <v>9831</v>
      </c>
      <c r="G31" s="66">
        <v>252281</v>
      </c>
      <c r="H31" s="66">
        <v>5092281</v>
      </c>
      <c r="I31" s="67">
        <v>40848</v>
      </c>
      <c r="J31" s="67">
        <v>222917</v>
      </c>
      <c r="K31" s="67">
        <v>9354318</v>
      </c>
      <c r="L31" s="66">
        <v>352342</v>
      </c>
    </row>
    <row r="32" spans="1:12" ht="18.75" customHeight="1">
      <c r="A32" s="65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8.75" customHeight="1">
      <c r="A33" s="65" t="s">
        <v>240</v>
      </c>
      <c r="B33" s="66">
        <v>62900</v>
      </c>
      <c r="C33" s="66">
        <v>60300</v>
      </c>
      <c r="D33" s="66">
        <v>1510</v>
      </c>
      <c r="E33" s="66">
        <v>767</v>
      </c>
      <c r="F33" s="66">
        <v>4556</v>
      </c>
      <c r="G33" s="66">
        <v>147111</v>
      </c>
      <c r="H33" s="66">
        <v>3738843</v>
      </c>
      <c r="I33" s="67">
        <v>19793</v>
      </c>
      <c r="J33" s="67">
        <v>105817</v>
      </c>
      <c r="K33" s="67">
        <v>4435226</v>
      </c>
      <c r="L33" s="66">
        <v>398949</v>
      </c>
    </row>
    <row r="34" spans="1:12" ht="18.75" customHeight="1">
      <c r="A34" s="77" t="s">
        <v>239</v>
      </c>
      <c r="B34" s="71">
        <v>47600</v>
      </c>
      <c r="C34" s="71">
        <v>40100</v>
      </c>
      <c r="D34" s="71">
        <v>5010</v>
      </c>
      <c r="E34" s="71">
        <v>1710</v>
      </c>
      <c r="F34" s="71">
        <v>5807</v>
      </c>
      <c r="G34" s="71">
        <v>118265</v>
      </c>
      <c r="H34" s="71">
        <v>2579860</v>
      </c>
      <c r="I34" s="73">
        <v>19964</v>
      </c>
      <c r="J34" s="73">
        <v>118147</v>
      </c>
      <c r="K34" s="73">
        <v>5474906</v>
      </c>
      <c r="L34" s="71">
        <v>377060</v>
      </c>
    </row>
    <row r="35" spans="1:12" ht="18.75" customHeight="1">
      <c r="A35" s="65" t="s">
        <v>238</v>
      </c>
      <c r="B35" s="66">
        <v>43900</v>
      </c>
      <c r="C35" s="66">
        <v>39900</v>
      </c>
      <c r="D35" s="66">
        <v>2870</v>
      </c>
      <c r="E35" s="66">
        <v>802</v>
      </c>
      <c r="F35" s="66">
        <v>4381</v>
      </c>
      <c r="G35" s="66">
        <v>94468</v>
      </c>
      <c r="H35" s="66">
        <v>1959713</v>
      </c>
      <c r="I35" s="67">
        <v>14504</v>
      </c>
      <c r="J35" s="67">
        <v>75746</v>
      </c>
      <c r="K35" s="67">
        <v>3004517</v>
      </c>
      <c r="L35" s="66">
        <v>375013</v>
      </c>
    </row>
    <row r="36" spans="1:12" ht="18.75" customHeight="1">
      <c r="A36" s="65" t="s">
        <v>237</v>
      </c>
      <c r="B36" s="66">
        <v>28600</v>
      </c>
      <c r="C36" s="66">
        <v>9650</v>
      </c>
      <c r="D36" s="66">
        <v>4890</v>
      </c>
      <c r="E36" s="66">
        <v>13100</v>
      </c>
      <c r="F36" s="66">
        <v>3258</v>
      </c>
      <c r="G36" s="66">
        <v>87535</v>
      </c>
      <c r="H36" s="66">
        <v>2524785</v>
      </c>
      <c r="I36" s="67">
        <v>13597</v>
      </c>
      <c r="J36" s="67">
        <v>70507</v>
      </c>
      <c r="K36" s="67">
        <v>2123488</v>
      </c>
      <c r="L36" s="66">
        <v>374858</v>
      </c>
    </row>
    <row r="37" spans="1:12" ht="18.75" customHeight="1">
      <c r="A37" s="65" t="s">
        <v>236</v>
      </c>
      <c r="B37" s="66">
        <v>123200</v>
      </c>
      <c r="C37" s="66">
        <v>62300</v>
      </c>
      <c r="D37" s="66">
        <v>37200</v>
      </c>
      <c r="E37" s="66">
        <v>19500</v>
      </c>
      <c r="F37" s="66">
        <v>9278</v>
      </c>
      <c r="G37" s="66">
        <v>259129</v>
      </c>
      <c r="H37" s="66">
        <v>6746939</v>
      </c>
      <c r="I37" s="67">
        <v>32814</v>
      </c>
      <c r="J37" s="67">
        <v>188211</v>
      </c>
      <c r="K37" s="67">
        <v>7682091</v>
      </c>
      <c r="L37" s="66">
        <v>391011</v>
      </c>
    </row>
    <row r="38" spans="1:12" ht="18.75" customHeight="1">
      <c r="A38" s="65"/>
      <c r="B38" s="62"/>
      <c r="C38" s="62"/>
      <c r="D38" s="62"/>
      <c r="E38" s="62"/>
      <c r="F38" s="62"/>
      <c r="G38" s="62"/>
      <c r="H38" s="62"/>
      <c r="I38" s="67"/>
      <c r="J38" s="67"/>
      <c r="K38" s="67"/>
      <c r="L38" s="62"/>
    </row>
    <row r="39" spans="1:12" ht="18.75" customHeight="1">
      <c r="A39" s="65" t="s">
        <v>235</v>
      </c>
      <c r="B39" s="66">
        <v>62100</v>
      </c>
      <c r="C39" s="66">
        <v>47800</v>
      </c>
      <c r="D39" s="66">
        <v>8180</v>
      </c>
      <c r="E39" s="66">
        <v>4760</v>
      </c>
      <c r="F39" s="66">
        <v>11459</v>
      </c>
      <c r="G39" s="66">
        <v>234291</v>
      </c>
      <c r="H39" s="66">
        <v>5285008</v>
      </c>
      <c r="I39" s="67">
        <v>33615</v>
      </c>
      <c r="J39" s="67">
        <v>184750</v>
      </c>
      <c r="K39" s="67">
        <v>6143871</v>
      </c>
      <c r="L39" s="66">
        <v>374441</v>
      </c>
    </row>
    <row r="40" spans="1:12" ht="18.75" customHeight="1">
      <c r="A40" s="65" t="s">
        <v>234</v>
      </c>
      <c r="B40" s="66">
        <v>80700</v>
      </c>
      <c r="C40" s="66">
        <v>27800</v>
      </c>
      <c r="D40" s="66">
        <v>17600</v>
      </c>
      <c r="E40" s="66">
        <v>33800</v>
      </c>
      <c r="F40" s="66">
        <v>16615</v>
      </c>
      <c r="G40" s="66">
        <v>487605</v>
      </c>
      <c r="H40" s="66">
        <v>16380538</v>
      </c>
      <c r="I40" s="67">
        <v>58614</v>
      </c>
      <c r="J40" s="67">
        <v>330762</v>
      </c>
      <c r="K40" s="67">
        <v>14166440</v>
      </c>
      <c r="L40" s="66">
        <v>410294</v>
      </c>
    </row>
    <row r="41" spans="1:12" ht="18.75" customHeight="1">
      <c r="A41" s="65" t="s">
        <v>233</v>
      </c>
      <c r="B41" s="66">
        <v>87400</v>
      </c>
      <c r="C41" s="66">
        <v>50900</v>
      </c>
      <c r="D41" s="66">
        <v>29300</v>
      </c>
      <c r="E41" s="66">
        <v>6550</v>
      </c>
      <c r="F41" s="66">
        <v>29858</v>
      </c>
      <c r="G41" s="66">
        <v>882613</v>
      </c>
      <c r="H41" s="66">
        <v>35234561</v>
      </c>
      <c r="I41" s="67">
        <v>103020</v>
      </c>
      <c r="J41" s="67">
        <v>733255</v>
      </c>
      <c r="K41" s="67">
        <v>58859148</v>
      </c>
      <c r="L41" s="66">
        <v>428033</v>
      </c>
    </row>
    <row r="42" spans="1:12" ht="18.75" customHeight="1">
      <c r="A42" s="65" t="s">
        <v>232</v>
      </c>
      <c r="B42" s="66">
        <v>67900</v>
      </c>
      <c r="C42" s="66">
        <v>52000</v>
      </c>
      <c r="D42" s="66">
        <v>8400</v>
      </c>
      <c r="E42" s="66">
        <v>7420</v>
      </c>
      <c r="F42" s="66">
        <v>6510</v>
      </c>
      <c r="G42" s="66">
        <v>213813</v>
      </c>
      <c r="H42" s="66">
        <v>7734541</v>
      </c>
      <c r="I42" s="67">
        <v>27739</v>
      </c>
      <c r="J42" s="67">
        <v>150665</v>
      </c>
      <c r="K42" s="67">
        <v>4457164</v>
      </c>
      <c r="L42" s="66">
        <v>399261</v>
      </c>
    </row>
    <row r="43" spans="1:12" ht="18.75" customHeight="1">
      <c r="A43" s="65" t="s">
        <v>231</v>
      </c>
      <c r="B43" s="66">
        <v>57500</v>
      </c>
      <c r="C43" s="66">
        <v>52800</v>
      </c>
      <c r="D43" s="66">
        <v>3290</v>
      </c>
      <c r="E43" s="66">
        <v>1350</v>
      </c>
      <c r="F43" s="66">
        <v>4191</v>
      </c>
      <c r="G43" s="66">
        <v>160663</v>
      </c>
      <c r="H43" s="66">
        <v>6489442</v>
      </c>
      <c r="I43" s="67">
        <v>16640</v>
      </c>
      <c r="J43" s="67">
        <v>96183</v>
      </c>
      <c r="K43" s="67">
        <v>2919005</v>
      </c>
      <c r="L43" s="66">
        <v>409598</v>
      </c>
    </row>
    <row r="44" spans="1:12" ht="18.75" customHeight="1">
      <c r="A44" s="65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8.75" customHeight="1">
      <c r="A45" s="65" t="s">
        <v>230</v>
      </c>
      <c r="B45" s="66">
        <v>34600</v>
      </c>
      <c r="C45" s="66">
        <v>27400</v>
      </c>
      <c r="D45" s="66">
        <v>3710</v>
      </c>
      <c r="E45" s="66">
        <v>3370</v>
      </c>
      <c r="F45" s="66">
        <v>8513</v>
      </c>
      <c r="G45" s="66">
        <v>197595</v>
      </c>
      <c r="H45" s="66">
        <v>5953485</v>
      </c>
      <c r="I45" s="67">
        <v>42107</v>
      </c>
      <c r="J45" s="67">
        <v>264609</v>
      </c>
      <c r="K45" s="67">
        <v>9538921</v>
      </c>
      <c r="L45" s="66">
        <v>432764</v>
      </c>
    </row>
    <row r="46" spans="1:12" ht="18.75" customHeight="1">
      <c r="A46" s="65" t="s">
        <v>229</v>
      </c>
      <c r="B46" s="66">
        <v>16400</v>
      </c>
      <c r="C46" s="66">
        <v>12000</v>
      </c>
      <c r="D46" s="66">
        <v>1280</v>
      </c>
      <c r="E46" s="66">
        <v>3160</v>
      </c>
      <c r="F46" s="66">
        <v>36046</v>
      </c>
      <c r="G46" s="66">
        <v>741817</v>
      </c>
      <c r="H46" s="66">
        <v>20989604</v>
      </c>
      <c r="I46" s="67">
        <v>142640</v>
      </c>
      <c r="J46" s="67">
        <v>1044275</v>
      </c>
      <c r="K46" s="67">
        <v>82880274</v>
      </c>
      <c r="L46" s="66">
        <v>452095</v>
      </c>
    </row>
    <row r="47" spans="1:12" ht="18.75" customHeight="1">
      <c r="A47" s="65" t="s">
        <v>228</v>
      </c>
      <c r="B47" s="66">
        <v>83200</v>
      </c>
      <c r="C47" s="66">
        <v>75600</v>
      </c>
      <c r="D47" s="66">
        <v>4860</v>
      </c>
      <c r="E47" s="66">
        <v>2340</v>
      </c>
      <c r="F47" s="66">
        <v>15337</v>
      </c>
      <c r="G47" s="66">
        <v>448014</v>
      </c>
      <c r="H47" s="66">
        <v>14580280</v>
      </c>
      <c r="I47" s="67">
        <v>73609</v>
      </c>
      <c r="J47" s="67">
        <v>441909</v>
      </c>
      <c r="K47" s="67">
        <v>16346665</v>
      </c>
      <c r="L47" s="66">
        <v>427471</v>
      </c>
    </row>
    <row r="48" spans="1:12" ht="18.75" customHeight="1">
      <c r="A48" s="65" t="s">
        <v>227</v>
      </c>
      <c r="B48" s="66">
        <v>25000</v>
      </c>
      <c r="C48" s="66">
        <v>17900</v>
      </c>
      <c r="D48" s="66">
        <v>2770</v>
      </c>
      <c r="E48" s="66">
        <v>4240</v>
      </c>
      <c r="F48" s="66">
        <v>3911</v>
      </c>
      <c r="G48" s="66">
        <v>87302</v>
      </c>
      <c r="H48" s="66">
        <v>2589466</v>
      </c>
      <c r="I48" s="67">
        <v>15681</v>
      </c>
      <c r="J48" s="67">
        <v>86255</v>
      </c>
      <c r="K48" s="67">
        <v>2361708</v>
      </c>
      <c r="L48" s="66">
        <v>373799</v>
      </c>
    </row>
    <row r="49" spans="1:12" ht="18.75" customHeight="1">
      <c r="A49" s="65" t="s">
        <v>226</v>
      </c>
      <c r="B49" s="66">
        <v>38500</v>
      </c>
      <c r="C49" s="66">
        <v>12900</v>
      </c>
      <c r="D49" s="66">
        <v>2450</v>
      </c>
      <c r="E49" s="66">
        <v>23000</v>
      </c>
      <c r="F49" s="66">
        <v>3348</v>
      </c>
      <c r="G49" s="66">
        <v>67136</v>
      </c>
      <c r="H49" s="66">
        <v>2309148</v>
      </c>
      <c r="I49" s="67">
        <v>18705</v>
      </c>
      <c r="J49" s="67">
        <v>85986</v>
      </c>
      <c r="K49" s="67">
        <v>2244941</v>
      </c>
      <c r="L49" s="66">
        <v>388324</v>
      </c>
    </row>
    <row r="50" spans="1:12" ht="18.75" customHeight="1">
      <c r="A50" s="65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8.75" customHeight="1">
      <c r="A51" s="65" t="s">
        <v>225</v>
      </c>
      <c r="B51" s="66">
        <v>39400</v>
      </c>
      <c r="C51" s="66">
        <v>26200</v>
      </c>
      <c r="D51" s="66">
        <v>8660</v>
      </c>
      <c r="E51" s="66">
        <v>3520</v>
      </c>
      <c r="F51" s="66">
        <v>1711</v>
      </c>
      <c r="G51" s="66">
        <v>53852</v>
      </c>
      <c r="H51" s="66">
        <v>1162794</v>
      </c>
      <c r="I51" s="67">
        <v>9839</v>
      </c>
      <c r="J51" s="67">
        <v>55594</v>
      </c>
      <c r="K51" s="67">
        <v>1870914</v>
      </c>
      <c r="L51" s="66">
        <v>339108</v>
      </c>
    </row>
    <row r="52" spans="1:12" ht="18.75" customHeight="1">
      <c r="A52" s="65" t="s">
        <v>224</v>
      </c>
      <c r="B52" s="66">
        <v>43500</v>
      </c>
      <c r="C52" s="66">
        <v>34100</v>
      </c>
      <c r="D52" s="66">
        <v>6080</v>
      </c>
      <c r="E52" s="66">
        <v>2450</v>
      </c>
      <c r="F52" s="66">
        <v>2245</v>
      </c>
      <c r="G52" s="66">
        <v>58255</v>
      </c>
      <c r="H52" s="66">
        <v>1027026</v>
      </c>
      <c r="I52" s="67">
        <v>13612</v>
      </c>
      <c r="J52" s="67">
        <v>65581</v>
      </c>
      <c r="K52" s="67">
        <v>2018762</v>
      </c>
      <c r="L52" s="66">
        <v>344377</v>
      </c>
    </row>
    <row r="53" spans="1:12" ht="18.75" customHeight="1">
      <c r="A53" s="65" t="s">
        <v>223</v>
      </c>
      <c r="B53" s="66">
        <v>77600</v>
      </c>
      <c r="C53" s="66">
        <v>60800</v>
      </c>
      <c r="D53" s="66">
        <v>11200</v>
      </c>
      <c r="E53" s="66">
        <v>4340</v>
      </c>
      <c r="F53" s="66">
        <v>6048</v>
      </c>
      <c r="G53" s="66">
        <v>184295</v>
      </c>
      <c r="H53" s="66">
        <v>6764715</v>
      </c>
      <c r="I53" s="67">
        <v>28259</v>
      </c>
      <c r="J53" s="67">
        <v>163554</v>
      </c>
      <c r="K53" s="67">
        <v>6394917</v>
      </c>
      <c r="L53" s="66">
        <v>391849</v>
      </c>
    </row>
    <row r="54" spans="1:12" ht="18.75" customHeight="1">
      <c r="A54" s="65" t="s">
        <v>222</v>
      </c>
      <c r="B54" s="66">
        <v>66500</v>
      </c>
      <c r="C54" s="66">
        <v>48100</v>
      </c>
      <c r="D54" s="66">
        <v>8870</v>
      </c>
      <c r="E54" s="66">
        <v>8230</v>
      </c>
      <c r="F54" s="66">
        <v>8346</v>
      </c>
      <c r="G54" s="66">
        <v>250708</v>
      </c>
      <c r="H54" s="66">
        <v>7843827</v>
      </c>
      <c r="I54" s="67">
        <v>44015</v>
      </c>
      <c r="J54" s="67">
        <v>282192</v>
      </c>
      <c r="K54" s="67">
        <v>14432120</v>
      </c>
      <c r="L54" s="66">
        <v>393400</v>
      </c>
    </row>
    <row r="55" spans="1:12" ht="18.75" customHeight="1">
      <c r="A55" s="65" t="s">
        <v>221</v>
      </c>
      <c r="B55" s="66">
        <v>56200</v>
      </c>
      <c r="C55" s="66">
        <v>45100</v>
      </c>
      <c r="D55" s="66">
        <v>5040</v>
      </c>
      <c r="E55" s="66">
        <v>5570</v>
      </c>
      <c r="F55" s="66">
        <v>3020</v>
      </c>
      <c r="G55" s="66">
        <v>121553</v>
      </c>
      <c r="H55" s="66">
        <v>4895042</v>
      </c>
      <c r="I55" s="67">
        <v>25022</v>
      </c>
      <c r="J55" s="67">
        <v>134964</v>
      </c>
      <c r="K55" s="67">
        <v>4192086</v>
      </c>
      <c r="L55" s="66">
        <v>363841</v>
      </c>
    </row>
    <row r="56" spans="1:12" ht="18.75" customHeight="1">
      <c r="A56" s="65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ht="18.75" customHeight="1">
      <c r="A57" s="65" t="s">
        <v>220</v>
      </c>
      <c r="B57" s="66">
        <v>36100</v>
      </c>
      <c r="C57" s="66">
        <v>22400</v>
      </c>
      <c r="D57" s="66">
        <v>6530</v>
      </c>
      <c r="E57" s="66">
        <v>6870</v>
      </c>
      <c r="F57" s="66">
        <v>2595</v>
      </c>
      <c r="G57" s="66">
        <v>62732</v>
      </c>
      <c r="H57" s="66">
        <v>1486009</v>
      </c>
      <c r="I57" s="67">
        <v>15299</v>
      </c>
      <c r="J57" s="67">
        <v>71013</v>
      </c>
      <c r="K57" s="67">
        <v>2091086</v>
      </c>
      <c r="L57" s="66">
        <v>363266</v>
      </c>
    </row>
    <row r="58" spans="1:12" ht="18.75" customHeight="1">
      <c r="A58" s="65" t="s">
        <v>219</v>
      </c>
      <c r="B58" s="66">
        <v>36400</v>
      </c>
      <c r="C58" s="66">
        <v>29000</v>
      </c>
      <c r="D58" s="66">
        <v>2420</v>
      </c>
      <c r="E58" s="66">
        <v>4970</v>
      </c>
      <c r="F58" s="66">
        <v>3614</v>
      </c>
      <c r="G58" s="66">
        <v>88009</v>
      </c>
      <c r="H58" s="66">
        <v>2400669</v>
      </c>
      <c r="I58" s="67">
        <v>17940</v>
      </c>
      <c r="J58" s="67">
        <v>101280</v>
      </c>
      <c r="K58" s="67">
        <v>5225175</v>
      </c>
      <c r="L58" s="66">
        <v>365238</v>
      </c>
    </row>
    <row r="59" spans="1:12" ht="18.75" customHeight="1">
      <c r="A59" s="65" t="s">
        <v>218</v>
      </c>
      <c r="B59" s="66">
        <v>64300</v>
      </c>
      <c r="C59" s="66">
        <v>27400</v>
      </c>
      <c r="D59" s="66">
        <v>6590</v>
      </c>
      <c r="E59" s="66">
        <v>30200</v>
      </c>
      <c r="F59" s="66">
        <v>4338</v>
      </c>
      <c r="G59" s="66">
        <v>116852</v>
      </c>
      <c r="H59" s="66">
        <v>3615360</v>
      </c>
      <c r="I59" s="67">
        <v>25104</v>
      </c>
      <c r="J59" s="67">
        <v>130524</v>
      </c>
      <c r="K59" s="67">
        <v>4471156</v>
      </c>
      <c r="L59" s="66">
        <v>368960</v>
      </c>
    </row>
    <row r="60" spans="1:12" ht="18.75" customHeight="1">
      <c r="A60" s="65" t="s">
        <v>217</v>
      </c>
      <c r="B60" s="66">
        <v>31300</v>
      </c>
      <c r="C60" s="66">
        <v>23800</v>
      </c>
      <c r="D60" s="66">
        <v>3250</v>
      </c>
      <c r="E60" s="66">
        <v>3990</v>
      </c>
      <c r="F60" s="66">
        <v>1853</v>
      </c>
      <c r="G60" s="66">
        <v>37919</v>
      </c>
      <c r="H60" s="66">
        <v>678728</v>
      </c>
      <c r="I60" s="67">
        <v>15097</v>
      </c>
      <c r="J60" s="67">
        <v>73950</v>
      </c>
      <c r="K60" s="67">
        <v>1970614</v>
      </c>
      <c r="L60" s="66">
        <v>364465</v>
      </c>
    </row>
    <row r="61" spans="1:12" ht="18.75" customHeight="1">
      <c r="A61" s="65" t="s">
        <v>216</v>
      </c>
      <c r="B61" s="66">
        <v>97400</v>
      </c>
      <c r="C61" s="66">
        <v>74900</v>
      </c>
      <c r="D61" s="66">
        <v>8970</v>
      </c>
      <c r="E61" s="66">
        <v>13200</v>
      </c>
      <c r="F61" s="66">
        <v>9112</v>
      </c>
      <c r="G61" s="66">
        <v>280431</v>
      </c>
      <c r="H61" s="66">
        <v>8064548</v>
      </c>
      <c r="I61" s="67">
        <v>76821</v>
      </c>
      <c r="J61" s="67">
        <v>523173</v>
      </c>
      <c r="K61" s="67">
        <v>28327288</v>
      </c>
      <c r="L61" s="66">
        <v>396151</v>
      </c>
    </row>
    <row r="62" spans="1:12" ht="18.75" customHeight="1">
      <c r="A62" s="65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8.75" customHeight="1">
      <c r="A63" s="65" t="s">
        <v>215</v>
      </c>
      <c r="B63" s="66">
        <v>60000</v>
      </c>
      <c r="C63" s="66">
        <v>45700</v>
      </c>
      <c r="D63" s="66">
        <v>5020</v>
      </c>
      <c r="E63" s="66">
        <v>9180</v>
      </c>
      <c r="F63" s="66">
        <v>2396</v>
      </c>
      <c r="G63" s="66">
        <v>71113</v>
      </c>
      <c r="H63" s="66">
        <v>1657360</v>
      </c>
      <c r="I63" s="67">
        <v>14604</v>
      </c>
      <c r="J63" s="67">
        <v>75483</v>
      </c>
      <c r="K63" s="67">
        <v>2204386</v>
      </c>
      <c r="L63" s="66">
        <v>352498</v>
      </c>
    </row>
    <row r="64" spans="1:12" ht="18.75" customHeight="1">
      <c r="A64" s="65" t="s">
        <v>214</v>
      </c>
      <c r="B64" s="66">
        <v>55600</v>
      </c>
      <c r="C64" s="66">
        <v>25900</v>
      </c>
      <c r="D64" s="66">
        <v>20800</v>
      </c>
      <c r="E64" s="66">
        <v>8730</v>
      </c>
      <c r="F64" s="66">
        <v>2947</v>
      </c>
      <c r="G64" s="66">
        <v>78056</v>
      </c>
      <c r="H64" s="66">
        <v>1749191</v>
      </c>
      <c r="I64" s="67">
        <v>24843</v>
      </c>
      <c r="J64" s="67">
        <v>127914</v>
      </c>
      <c r="K64" s="67">
        <v>3794749</v>
      </c>
      <c r="L64" s="66">
        <v>352871</v>
      </c>
    </row>
    <row r="65" spans="1:12" ht="18.75" customHeight="1">
      <c r="A65" s="65" t="s">
        <v>213</v>
      </c>
      <c r="B65" s="66">
        <v>130100</v>
      </c>
      <c r="C65" s="66">
        <v>76200</v>
      </c>
      <c r="D65" s="66">
        <v>26000</v>
      </c>
      <c r="E65" s="66">
        <v>20300</v>
      </c>
      <c r="F65" s="66">
        <v>3368</v>
      </c>
      <c r="G65" s="66">
        <v>109847</v>
      </c>
      <c r="H65" s="66">
        <v>2659029</v>
      </c>
      <c r="I65" s="67">
        <v>27766</v>
      </c>
      <c r="J65" s="67">
        <v>155859</v>
      </c>
      <c r="K65" s="67">
        <v>5052698</v>
      </c>
      <c r="L65" s="66">
        <v>351557</v>
      </c>
    </row>
    <row r="66" spans="1:12" ht="18.75" customHeight="1">
      <c r="A66" s="65" t="s">
        <v>212</v>
      </c>
      <c r="B66" s="66">
        <v>66000</v>
      </c>
      <c r="C66" s="66">
        <v>45000</v>
      </c>
      <c r="D66" s="66">
        <v>10600</v>
      </c>
      <c r="E66" s="66">
        <v>7440</v>
      </c>
      <c r="F66" s="66">
        <v>2367</v>
      </c>
      <c r="G66" s="66">
        <v>77804</v>
      </c>
      <c r="H66" s="66">
        <v>2679427</v>
      </c>
      <c r="I66" s="67">
        <v>20392</v>
      </c>
      <c r="J66" s="67">
        <v>109094</v>
      </c>
      <c r="K66" s="67">
        <v>3182878</v>
      </c>
      <c r="L66" s="66">
        <v>339147</v>
      </c>
    </row>
    <row r="67" spans="1:12" ht="18.75" customHeight="1">
      <c r="A67" s="65" t="s">
        <v>211</v>
      </c>
      <c r="B67" s="66">
        <v>73100</v>
      </c>
      <c r="C67" s="66">
        <v>39400</v>
      </c>
      <c r="D67" s="66">
        <v>26800</v>
      </c>
      <c r="E67" s="66">
        <v>5530</v>
      </c>
      <c r="F67" s="66">
        <v>2361</v>
      </c>
      <c r="G67" s="66">
        <v>71284</v>
      </c>
      <c r="H67" s="66">
        <v>1369006</v>
      </c>
      <c r="I67" s="67">
        <v>18271</v>
      </c>
      <c r="J67" s="67">
        <v>98527</v>
      </c>
      <c r="K67" s="67">
        <v>3037127</v>
      </c>
      <c r="L67" s="66">
        <v>343130</v>
      </c>
    </row>
    <row r="68" spans="1:12" ht="18.7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8.75" customHeight="1">
      <c r="A69" s="65" t="s">
        <v>210</v>
      </c>
      <c r="B69" s="66">
        <v>132600</v>
      </c>
      <c r="C69" s="66">
        <v>43100</v>
      </c>
      <c r="D69" s="66">
        <v>72700</v>
      </c>
      <c r="E69" s="66">
        <v>14300</v>
      </c>
      <c r="F69" s="66">
        <v>3195</v>
      </c>
      <c r="G69" s="66">
        <v>89191</v>
      </c>
      <c r="H69" s="66">
        <v>1793884</v>
      </c>
      <c r="I69" s="67">
        <v>28407</v>
      </c>
      <c r="J69" s="67">
        <v>142675</v>
      </c>
      <c r="K69" s="67">
        <v>4611695</v>
      </c>
      <c r="L69" s="66">
        <v>354510</v>
      </c>
    </row>
    <row r="70" spans="1:12" ht="18.75" customHeight="1">
      <c r="A70" s="65" t="s">
        <v>208</v>
      </c>
      <c r="B70" s="66">
        <v>43700</v>
      </c>
      <c r="C70" s="66">
        <v>951</v>
      </c>
      <c r="D70" s="66">
        <v>35700</v>
      </c>
      <c r="E70" s="66">
        <v>2220</v>
      </c>
      <c r="F70" s="66">
        <v>1463</v>
      </c>
      <c r="G70" s="66">
        <v>25670</v>
      </c>
      <c r="H70" s="66">
        <v>551176</v>
      </c>
      <c r="I70" s="67">
        <v>21206</v>
      </c>
      <c r="J70" s="67">
        <v>97520</v>
      </c>
      <c r="K70" s="67">
        <v>2509305</v>
      </c>
      <c r="L70" s="66">
        <v>298441</v>
      </c>
    </row>
    <row r="71" spans="1:12" ht="18.75" customHeight="1">
      <c r="A71" s="65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8.75" customHeight="1">
      <c r="A72" s="61" t="s">
        <v>207</v>
      </c>
      <c r="B72" s="56" t="s">
        <v>201</v>
      </c>
      <c r="C72" s="56" t="s">
        <v>201</v>
      </c>
      <c r="D72" s="56" t="s">
        <v>201</v>
      </c>
      <c r="E72" s="56" t="s">
        <v>201</v>
      </c>
      <c r="F72" s="56" t="s">
        <v>195</v>
      </c>
      <c r="G72" s="56" t="s">
        <v>195</v>
      </c>
      <c r="H72" s="56" t="s">
        <v>195</v>
      </c>
      <c r="I72" s="56" t="s">
        <v>200</v>
      </c>
      <c r="J72" s="56" t="s">
        <v>200</v>
      </c>
      <c r="K72" s="56" t="s">
        <v>199</v>
      </c>
      <c r="L72" s="57" t="s">
        <v>198</v>
      </c>
    </row>
    <row r="73" spans="1:12" ht="18.75" customHeight="1">
      <c r="A73" s="55" t="s">
        <v>193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 customHeight="1">
      <c r="A74" s="55" t="s">
        <v>190</v>
      </c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 customHeight="1">
      <c r="A75" s="55" t="s">
        <v>187</v>
      </c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 customHeight="1">
      <c r="A76" s="55" t="s">
        <v>185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 customHeight="1">
      <c r="A77" s="55" t="s">
        <v>326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sheetProtection/>
  <mergeCells count="13">
    <mergeCell ref="I5:K5"/>
    <mergeCell ref="B1:C1"/>
    <mergeCell ref="K1:L1"/>
    <mergeCell ref="A3:L3"/>
    <mergeCell ref="I6:I7"/>
    <mergeCell ref="J6:J7"/>
    <mergeCell ref="K6:K7"/>
    <mergeCell ref="B6:E6"/>
    <mergeCell ref="F6:F7"/>
    <mergeCell ref="G6:G7"/>
    <mergeCell ref="A5:A7"/>
    <mergeCell ref="B5:E5"/>
    <mergeCell ref="F5:H5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D1">
      <selection activeCell="L4" sqref="L4"/>
    </sheetView>
  </sheetViews>
  <sheetFormatPr defaultColWidth="15" defaultRowHeight="18.75" customHeight="1"/>
  <cols>
    <col min="1" max="11" width="15" style="0" customWidth="1"/>
    <col min="12" max="12" width="16.19921875" style="0" customWidth="1"/>
  </cols>
  <sheetData>
    <row r="1" spans="1:12" ht="18.75" customHeight="1">
      <c r="A1" s="116" t="s">
        <v>312</v>
      </c>
      <c r="B1" s="116"/>
      <c r="C1" s="99"/>
      <c r="D1" s="1"/>
      <c r="E1" s="1"/>
      <c r="F1" s="1"/>
      <c r="G1" s="1"/>
      <c r="H1" s="1"/>
      <c r="I1" s="1"/>
      <c r="J1" s="1"/>
      <c r="K1" s="118" t="s">
        <v>311</v>
      </c>
      <c r="L1" s="119"/>
    </row>
    <row r="2" spans="1:1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>
      <c r="A3" s="107" t="s">
        <v>324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141" t="s">
        <v>310</v>
      </c>
      <c r="B5" s="96"/>
      <c r="C5" s="93"/>
      <c r="D5" s="95" t="s">
        <v>302</v>
      </c>
      <c r="E5" s="93"/>
      <c r="F5" s="93"/>
      <c r="G5" s="93"/>
      <c r="H5" s="94" t="s">
        <v>301</v>
      </c>
      <c r="I5" s="93"/>
      <c r="J5" s="92"/>
      <c r="K5" s="125" t="s">
        <v>300</v>
      </c>
      <c r="L5" s="133"/>
    </row>
    <row r="6" spans="1:12" ht="18.75" customHeight="1">
      <c r="A6" s="142"/>
      <c r="B6" s="131" t="s">
        <v>284</v>
      </c>
      <c r="C6" s="148"/>
      <c r="D6" s="132"/>
      <c r="E6" s="131" t="s">
        <v>283</v>
      </c>
      <c r="F6" s="148"/>
      <c r="G6" s="132"/>
      <c r="H6" s="131" t="s">
        <v>282</v>
      </c>
      <c r="I6" s="148"/>
      <c r="J6" s="132"/>
      <c r="K6" s="144" t="s">
        <v>281</v>
      </c>
      <c r="L6" s="90" t="s">
        <v>280</v>
      </c>
    </row>
    <row r="7" spans="1:12" ht="18.75" customHeight="1">
      <c r="A7" s="143"/>
      <c r="B7" s="51" t="s">
        <v>270</v>
      </c>
      <c r="C7" s="51" t="s">
        <v>271</v>
      </c>
      <c r="D7" s="51" t="s">
        <v>268</v>
      </c>
      <c r="E7" s="51" t="s">
        <v>270</v>
      </c>
      <c r="F7" s="51" t="s">
        <v>269</v>
      </c>
      <c r="G7" s="51" t="s">
        <v>268</v>
      </c>
      <c r="H7" s="51" t="s">
        <v>270</v>
      </c>
      <c r="I7" s="51" t="s">
        <v>269</v>
      </c>
      <c r="J7" s="51" t="s">
        <v>268</v>
      </c>
      <c r="K7" s="138"/>
      <c r="L7" s="88" t="s">
        <v>267</v>
      </c>
    </row>
    <row r="8" spans="1:12" ht="18.75" customHeight="1">
      <c r="A8" s="87"/>
      <c r="B8" s="83" t="s">
        <v>260</v>
      </c>
      <c r="C8" s="83" t="s">
        <v>259</v>
      </c>
      <c r="D8" s="83" t="s">
        <v>259</v>
      </c>
      <c r="E8" s="83" t="s">
        <v>260</v>
      </c>
      <c r="F8" s="83" t="s">
        <v>259</v>
      </c>
      <c r="G8" s="83" t="s">
        <v>259</v>
      </c>
      <c r="H8" s="83" t="s">
        <v>260</v>
      </c>
      <c r="I8" s="83" t="s">
        <v>259</v>
      </c>
      <c r="J8" s="83" t="s">
        <v>259</v>
      </c>
      <c r="K8" s="83" t="s">
        <v>259</v>
      </c>
      <c r="L8" s="83" t="s">
        <v>259</v>
      </c>
    </row>
    <row r="9" spans="1:12" ht="18.75" customHeight="1">
      <c r="A9" s="82" t="s">
        <v>258</v>
      </c>
      <c r="B9" s="66">
        <v>24676</v>
      </c>
      <c r="C9" s="66">
        <v>8768881</v>
      </c>
      <c r="D9" s="66">
        <v>438064</v>
      </c>
      <c r="E9" s="66">
        <v>11292</v>
      </c>
      <c r="F9" s="66">
        <v>4850137</v>
      </c>
      <c r="G9" s="66">
        <v>278267</v>
      </c>
      <c r="H9" s="66">
        <v>5501</v>
      </c>
      <c r="I9" s="66">
        <v>5012472</v>
      </c>
      <c r="J9" s="66">
        <v>282499</v>
      </c>
      <c r="K9" s="67" t="s">
        <v>256</v>
      </c>
      <c r="L9" s="67" t="s">
        <v>256</v>
      </c>
    </row>
    <row r="10" spans="1:12" ht="18.75" customHeight="1">
      <c r="A10" s="98" t="s">
        <v>319</v>
      </c>
      <c r="B10" s="66">
        <v>24635</v>
      </c>
      <c r="C10" s="66">
        <v>8582871</v>
      </c>
      <c r="D10" s="66">
        <v>434945</v>
      </c>
      <c r="E10" s="66">
        <v>11289</v>
      </c>
      <c r="F10" s="66">
        <v>4681166</v>
      </c>
      <c r="G10" s="66">
        <v>273527</v>
      </c>
      <c r="H10" s="66">
        <v>5497</v>
      </c>
      <c r="I10" s="66">
        <v>4862725</v>
      </c>
      <c r="J10" s="66">
        <v>282085</v>
      </c>
      <c r="K10" s="66">
        <v>230519</v>
      </c>
      <c r="L10" s="66">
        <v>862013</v>
      </c>
    </row>
    <row r="11" spans="1:12" ht="18.75" customHeight="1">
      <c r="A11" s="98" t="s">
        <v>320</v>
      </c>
      <c r="B11" s="66">
        <v>24548</v>
      </c>
      <c r="C11" s="66">
        <v>8370246</v>
      </c>
      <c r="D11" s="66">
        <v>430958</v>
      </c>
      <c r="E11" s="66">
        <v>11274</v>
      </c>
      <c r="F11" s="66">
        <v>4570390</v>
      </c>
      <c r="G11" s="66">
        <v>271020</v>
      </c>
      <c r="H11" s="66">
        <v>5501</v>
      </c>
      <c r="I11" s="66">
        <v>4724945</v>
      </c>
      <c r="J11" s="66">
        <v>281117</v>
      </c>
      <c r="K11" s="67" t="s">
        <v>256</v>
      </c>
      <c r="L11" s="67" t="s">
        <v>256</v>
      </c>
    </row>
    <row r="12" spans="1:12" ht="18.75" customHeight="1">
      <c r="A12" s="98" t="s">
        <v>321</v>
      </c>
      <c r="B12" s="66">
        <v>24482</v>
      </c>
      <c r="C12" s="66">
        <v>8105629</v>
      </c>
      <c r="D12" s="66">
        <v>425714</v>
      </c>
      <c r="E12" s="66">
        <v>11269</v>
      </c>
      <c r="F12" s="66">
        <v>4527400</v>
      </c>
      <c r="G12" s="66">
        <v>270972</v>
      </c>
      <c r="H12" s="66">
        <v>5496</v>
      </c>
      <c r="I12" s="66">
        <v>4547497</v>
      </c>
      <c r="J12" s="66">
        <v>278879</v>
      </c>
      <c r="K12" s="67">
        <v>240908</v>
      </c>
      <c r="L12" s="67">
        <v>928896</v>
      </c>
    </row>
    <row r="13" spans="1:12" ht="18.75" customHeight="1">
      <c r="A13" s="97" t="s">
        <v>322</v>
      </c>
      <c r="B13" s="74">
        <f aca="true" t="shared" si="0" ref="B13:J13">SUM(B15:B70)</f>
        <v>24376</v>
      </c>
      <c r="C13" s="74">
        <f t="shared" si="0"/>
        <v>7855387</v>
      </c>
      <c r="D13" s="74">
        <f t="shared" si="0"/>
        <v>420901</v>
      </c>
      <c r="E13" s="74">
        <f t="shared" si="0"/>
        <v>11257</v>
      </c>
      <c r="F13" s="74">
        <f t="shared" si="0"/>
        <v>4481480</v>
      </c>
      <c r="G13" s="74">
        <f t="shared" si="0"/>
        <v>270229</v>
      </c>
      <c r="H13" s="74">
        <f t="shared" si="0"/>
        <v>5496</v>
      </c>
      <c r="I13" s="74">
        <f t="shared" si="0"/>
        <v>4371360</v>
      </c>
      <c r="J13" s="74">
        <f t="shared" si="0"/>
        <v>276108</v>
      </c>
      <c r="K13" s="73" t="s">
        <v>256</v>
      </c>
      <c r="L13" s="73" t="s">
        <v>256</v>
      </c>
    </row>
    <row r="14" spans="1:12" ht="18.75" customHeight="1">
      <c r="A14" s="79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8.75" customHeight="1">
      <c r="A15" s="65" t="s">
        <v>255</v>
      </c>
      <c r="B15" s="66">
        <v>1593</v>
      </c>
      <c r="C15" s="66">
        <v>353350</v>
      </c>
      <c r="D15" s="66">
        <v>21401</v>
      </c>
      <c r="E15" s="66">
        <v>779</v>
      </c>
      <c r="F15" s="66">
        <v>206834</v>
      </c>
      <c r="G15" s="66">
        <v>14123</v>
      </c>
      <c r="H15" s="66">
        <v>340</v>
      </c>
      <c r="I15" s="66">
        <v>201683</v>
      </c>
      <c r="J15" s="66">
        <v>13774</v>
      </c>
      <c r="K15" s="66">
        <v>10656</v>
      </c>
      <c r="L15" s="66">
        <v>53723</v>
      </c>
    </row>
    <row r="16" spans="1:12" ht="18.75" customHeight="1">
      <c r="A16" s="65" t="s">
        <v>254</v>
      </c>
      <c r="B16" s="66">
        <v>485</v>
      </c>
      <c r="C16" s="66">
        <v>99693</v>
      </c>
      <c r="D16" s="66">
        <v>6455</v>
      </c>
      <c r="E16" s="66">
        <v>194</v>
      </c>
      <c r="F16" s="66">
        <v>58561</v>
      </c>
      <c r="G16" s="66">
        <v>3814</v>
      </c>
      <c r="H16" s="66">
        <v>90</v>
      </c>
      <c r="I16" s="66">
        <v>58647</v>
      </c>
      <c r="J16" s="66">
        <v>4025</v>
      </c>
      <c r="K16" s="66">
        <v>2432</v>
      </c>
      <c r="L16" s="66">
        <v>12999</v>
      </c>
    </row>
    <row r="17" spans="1:12" ht="18.75" customHeight="1">
      <c r="A17" s="65" t="s">
        <v>253</v>
      </c>
      <c r="B17" s="66">
        <v>497</v>
      </c>
      <c r="C17" s="66">
        <v>94268</v>
      </c>
      <c r="D17" s="66">
        <v>6345</v>
      </c>
      <c r="E17" s="66">
        <v>224</v>
      </c>
      <c r="F17" s="66">
        <v>54733</v>
      </c>
      <c r="G17" s="66">
        <v>3852</v>
      </c>
      <c r="H17" s="66">
        <v>100</v>
      </c>
      <c r="I17" s="66">
        <v>54190</v>
      </c>
      <c r="J17" s="66">
        <v>3933</v>
      </c>
      <c r="K17" s="66">
        <v>2392</v>
      </c>
      <c r="L17" s="66">
        <v>12628</v>
      </c>
    </row>
    <row r="18" spans="1:12" ht="18.75" customHeight="1">
      <c r="A18" s="65" t="s">
        <v>252</v>
      </c>
      <c r="B18" s="66">
        <v>476</v>
      </c>
      <c r="C18" s="66">
        <v>155948</v>
      </c>
      <c r="D18" s="66">
        <v>8271</v>
      </c>
      <c r="E18" s="66">
        <v>233</v>
      </c>
      <c r="F18" s="66">
        <v>91348</v>
      </c>
      <c r="G18" s="66">
        <v>5445</v>
      </c>
      <c r="H18" s="66">
        <v>113</v>
      </c>
      <c r="I18" s="66">
        <v>88070</v>
      </c>
      <c r="J18" s="66">
        <v>5424</v>
      </c>
      <c r="K18" s="66">
        <v>4211</v>
      </c>
      <c r="L18" s="66">
        <v>15886</v>
      </c>
    </row>
    <row r="19" spans="1:12" ht="18.75" customHeight="1">
      <c r="A19" s="65" t="s">
        <v>251</v>
      </c>
      <c r="B19" s="66">
        <v>331</v>
      </c>
      <c r="C19" s="66">
        <v>74355</v>
      </c>
      <c r="D19" s="66">
        <v>4737</v>
      </c>
      <c r="E19" s="66">
        <v>139</v>
      </c>
      <c r="F19" s="66">
        <v>44320</v>
      </c>
      <c r="G19" s="66">
        <v>2827</v>
      </c>
      <c r="H19" s="66">
        <v>65</v>
      </c>
      <c r="I19" s="66">
        <v>44484</v>
      </c>
      <c r="J19" s="66">
        <v>3073</v>
      </c>
      <c r="K19" s="66">
        <v>2087</v>
      </c>
      <c r="L19" s="66">
        <v>9821</v>
      </c>
    </row>
    <row r="20" spans="1:12" ht="18.75" customHeight="1">
      <c r="A20" s="65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8.75" customHeight="1">
      <c r="A21" s="65" t="s">
        <v>250</v>
      </c>
      <c r="B21" s="66">
        <v>384</v>
      </c>
      <c r="C21" s="66">
        <v>83283</v>
      </c>
      <c r="D21" s="66">
        <v>5174</v>
      </c>
      <c r="E21" s="66">
        <v>141</v>
      </c>
      <c r="F21" s="66">
        <v>46813</v>
      </c>
      <c r="G21" s="66">
        <v>2943</v>
      </c>
      <c r="H21" s="66">
        <v>72</v>
      </c>
      <c r="I21" s="66">
        <v>47039</v>
      </c>
      <c r="J21" s="66">
        <v>3244</v>
      </c>
      <c r="K21" s="66">
        <v>2174</v>
      </c>
      <c r="L21" s="66">
        <v>9558</v>
      </c>
    </row>
    <row r="22" spans="1:12" ht="18.75" customHeight="1">
      <c r="A22" s="65" t="s">
        <v>249</v>
      </c>
      <c r="B22" s="66">
        <v>596</v>
      </c>
      <c r="C22" s="66">
        <v>151893</v>
      </c>
      <c r="D22" s="66">
        <v>8613</v>
      </c>
      <c r="E22" s="66">
        <v>249</v>
      </c>
      <c r="F22" s="66">
        <v>86424</v>
      </c>
      <c r="G22" s="66">
        <v>5366</v>
      </c>
      <c r="H22" s="66">
        <v>113</v>
      </c>
      <c r="I22" s="66">
        <v>81821</v>
      </c>
      <c r="J22" s="66">
        <v>5302</v>
      </c>
      <c r="K22" s="66">
        <v>3531</v>
      </c>
      <c r="L22" s="66">
        <v>17383</v>
      </c>
    </row>
    <row r="23" spans="1:12" ht="18.75" customHeight="1">
      <c r="A23" s="65" t="s">
        <v>248</v>
      </c>
      <c r="B23" s="66">
        <v>596</v>
      </c>
      <c r="C23" s="66">
        <v>199927</v>
      </c>
      <c r="D23" s="66">
        <v>10668</v>
      </c>
      <c r="E23" s="66">
        <v>242</v>
      </c>
      <c r="F23" s="66">
        <v>116602</v>
      </c>
      <c r="G23" s="66">
        <v>6635</v>
      </c>
      <c r="H23" s="66">
        <v>132</v>
      </c>
      <c r="I23" s="66">
        <v>110094</v>
      </c>
      <c r="J23" s="66">
        <v>6875</v>
      </c>
      <c r="K23" s="66">
        <v>3975</v>
      </c>
      <c r="L23" s="66">
        <v>16536</v>
      </c>
    </row>
    <row r="24" spans="1:12" ht="18.75" customHeight="1">
      <c r="A24" s="65" t="s">
        <v>247</v>
      </c>
      <c r="B24" s="66">
        <v>450</v>
      </c>
      <c r="C24" s="66">
        <v>135766</v>
      </c>
      <c r="D24" s="66">
        <v>7507</v>
      </c>
      <c r="E24" s="66">
        <v>183</v>
      </c>
      <c r="F24" s="66">
        <v>77721</v>
      </c>
      <c r="G24" s="66">
        <v>4538</v>
      </c>
      <c r="H24" s="66">
        <v>84</v>
      </c>
      <c r="I24" s="66">
        <v>81031</v>
      </c>
      <c r="J24" s="66">
        <v>4697</v>
      </c>
      <c r="K24" s="66">
        <v>3510</v>
      </c>
      <c r="L24" s="66">
        <v>13151</v>
      </c>
    </row>
    <row r="25" spans="1:12" ht="18.75" customHeight="1">
      <c r="A25" s="65" t="s">
        <v>246</v>
      </c>
      <c r="B25" s="66">
        <v>364</v>
      </c>
      <c r="C25" s="66">
        <v>129245</v>
      </c>
      <c r="D25" s="66">
        <v>6830</v>
      </c>
      <c r="E25" s="66">
        <v>185</v>
      </c>
      <c r="F25" s="66">
        <v>73441</v>
      </c>
      <c r="G25" s="66">
        <v>4531</v>
      </c>
      <c r="H25" s="66">
        <v>87</v>
      </c>
      <c r="I25" s="66">
        <v>70266</v>
      </c>
      <c r="J25" s="66">
        <v>4327</v>
      </c>
      <c r="K25" s="66">
        <v>3556</v>
      </c>
      <c r="L25" s="66">
        <v>14538</v>
      </c>
    </row>
    <row r="26" spans="1:12" ht="18.75" customHeight="1">
      <c r="A26" s="65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8.75" customHeight="1">
      <c r="A27" s="65" t="s">
        <v>245</v>
      </c>
      <c r="B27" s="66">
        <v>842</v>
      </c>
      <c r="C27" s="66">
        <v>420303</v>
      </c>
      <c r="D27" s="66">
        <v>18737</v>
      </c>
      <c r="E27" s="66">
        <v>435</v>
      </c>
      <c r="F27" s="66">
        <v>229720</v>
      </c>
      <c r="G27" s="66">
        <v>12376</v>
      </c>
      <c r="H27" s="66">
        <v>210</v>
      </c>
      <c r="I27" s="66">
        <v>213923</v>
      </c>
      <c r="J27" s="66">
        <v>12358</v>
      </c>
      <c r="K27" s="66">
        <v>7734</v>
      </c>
      <c r="L27" s="66">
        <v>31162</v>
      </c>
    </row>
    <row r="28" spans="1:12" ht="18.75" customHeight="1">
      <c r="A28" s="65" t="s">
        <v>244</v>
      </c>
      <c r="B28" s="66">
        <v>866</v>
      </c>
      <c r="C28" s="66">
        <v>354970</v>
      </c>
      <c r="D28" s="66">
        <v>17068</v>
      </c>
      <c r="E28" s="66">
        <v>405</v>
      </c>
      <c r="F28" s="66">
        <v>203454</v>
      </c>
      <c r="G28" s="66">
        <v>11141</v>
      </c>
      <c r="H28" s="66">
        <v>204</v>
      </c>
      <c r="I28" s="66">
        <v>188494</v>
      </c>
      <c r="J28" s="66">
        <v>11215</v>
      </c>
      <c r="K28" s="66">
        <v>7788</v>
      </c>
      <c r="L28" s="66">
        <v>28759</v>
      </c>
    </row>
    <row r="29" spans="1:12" ht="18.75" customHeight="1">
      <c r="A29" s="65" t="s">
        <v>243</v>
      </c>
      <c r="B29" s="66">
        <v>1455</v>
      </c>
      <c r="C29" s="66">
        <v>581308</v>
      </c>
      <c r="D29" s="66">
        <v>29338</v>
      </c>
      <c r="E29" s="66">
        <v>851</v>
      </c>
      <c r="F29" s="66">
        <v>347083</v>
      </c>
      <c r="G29" s="66">
        <v>19263</v>
      </c>
      <c r="H29" s="66">
        <v>458</v>
      </c>
      <c r="I29" s="66">
        <v>381676</v>
      </c>
      <c r="J29" s="66">
        <v>20944</v>
      </c>
      <c r="K29" s="66">
        <v>30719</v>
      </c>
      <c r="L29" s="66">
        <v>73761</v>
      </c>
    </row>
    <row r="30" spans="1:12" ht="18.75" customHeight="1">
      <c r="A30" s="65" t="s">
        <v>242</v>
      </c>
      <c r="B30" s="66">
        <v>899</v>
      </c>
      <c r="C30" s="66">
        <v>471330</v>
      </c>
      <c r="D30" s="66">
        <v>21636</v>
      </c>
      <c r="E30" s="66">
        <v>480</v>
      </c>
      <c r="F30" s="66">
        <v>257784</v>
      </c>
      <c r="G30" s="66">
        <v>14014</v>
      </c>
      <c r="H30" s="66">
        <v>262</v>
      </c>
      <c r="I30" s="66">
        <v>241470</v>
      </c>
      <c r="J30" s="66">
        <v>14453</v>
      </c>
      <c r="K30" s="66">
        <v>13338</v>
      </c>
      <c r="L30" s="66">
        <v>41257</v>
      </c>
    </row>
    <row r="31" spans="1:12" ht="18.75" customHeight="1">
      <c r="A31" s="65" t="s">
        <v>241</v>
      </c>
      <c r="B31" s="66">
        <v>659</v>
      </c>
      <c r="C31" s="66">
        <v>161100</v>
      </c>
      <c r="D31" s="66">
        <v>9638</v>
      </c>
      <c r="E31" s="66">
        <v>257</v>
      </c>
      <c r="F31" s="66">
        <v>92103</v>
      </c>
      <c r="G31" s="66">
        <v>5679</v>
      </c>
      <c r="H31" s="66">
        <v>127</v>
      </c>
      <c r="I31" s="66">
        <v>91639</v>
      </c>
      <c r="J31" s="66">
        <v>5999</v>
      </c>
      <c r="K31" s="66">
        <v>4047</v>
      </c>
      <c r="L31" s="66">
        <v>18471</v>
      </c>
    </row>
    <row r="32" spans="1:12" ht="18.75" customHeight="1">
      <c r="A32" s="65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8.75" customHeight="1">
      <c r="A33" s="65" t="s">
        <v>240</v>
      </c>
      <c r="B33" s="66">
        <v>243</v>
      </c>
      <c r="C33" s="66">
        <v>66476</v>
      </c>
      <c r="D33" s="66">
        <v>3789</v>
      </c>
      <c r="E33" s="66">
        <v>87</v>
      </c>
      <c r="F33" s="66">
        <v>38628</v>
      </c>
      <c r="G33" s="66">
        <v>2302</v>
      </c>
      <c r="H33" s="66">
        <v>59</v>
      </c>
      <c r="I33" s="66">
        <v>39152</v>
      </c>
      <c r="J33" s="66">
        <v>2801</v>
      </c>
      <c r="K33" s="66">
        <v>2273</v>
      </c>
      <c r="L33" s="66">
        <v>9879</v>
      </c>
    </row>
    <row r="34" spans="1:12" ht="18.75" customHeight="1">
      <c r="A34" s="77" t="s">
        <v>239</v>
      </c>
      <c r="B34" s="71">
        <v>282</v>
      </c>
      <c r="C34" s="71">
        <v>74415</v>
      </c>
      <c r="D34" s="72">
        <v>4207</v>
      </c>
      <c r="E34" s="71">
        <v>112</v>
      </c>
      <c r="F34" s="71">
        <v>42323</v>
      </c>
      <c r="G34" s="71">
        <v>2534</v>
      </c>
      <c r="H34" s="71">
        <v>66</v>
      </c>
      <c r="I34" s="71">
        <v>42462</v>
      </c>
      <c r="J34" s="71">
        <v>2937</v>
      </c>
      <c r="K34" s="71">
        <v>2852</v>
      </c>
      <c r="L34" s="71">
        <v>11478</v>
      </c>
    </row>
    <row r="35" spans="1:12" ht="18.75" customHeight="1">
      <c r="A35" s="65" t="s">
        <v>238</v>
      </c>
      <c r="B35" s="66">
        <v>233</v>
      </c>
      <c r="C35" s="66">
        <v>56121</v>
      </c>
      <c r="D35" s="66">
        <v>3293</v>
      </c>
      <c r="E35" s="66">
        <v>85</v>
      </c>
      <c r="F35" s="66">
        <v>31201</v>
      </c>
      <c r="G35" s="66">
        <v>1976</v>
      </c>
      <c r="H35" s="66">
        <v>39</v>
      </c>
      <c r="I35" s="66">
        <v>29875</v>
      </c>
      <c r="J35" s="66">
        <v>2045</v>
      </c>
      <c r="K35" s="66">
        <v>1557</v>
      </c>
      <c r="L35" s="66">
        <v>7128</v>
      </c>
    </row>
    <row r="36" spans="1:12" ht="18.75" customHeight="1">
      <c r="A36" s="65" t="s">
        <v>237</v>
      </c>
      <c r="B36" s="66">
        <v>225</v>
      </c>
      <c r="C36" s="66">
        <v>58397</v>
      </c>
      <c r="D36" s="66">
        <v>3433</v>
      </c>
      <c r="E36" s="66">
        <v>107</v>
      </c>
      <c r="F36" s="66">
        <v>31785</v>
      </c>
      <c r="G36" s="66">
        <v>2100</v>
      </c>
      <c r="H36" s="66">
        <v>51</v>
      </c>
      <c r="I36" s="66">
        <v>33141</v>
      </c>
      <c r="J36" s="66">
        <v>2278</v>
      </c>
      <c r="K36" s="66">
        <v>1574</v>
      </c>
      <c r="L36" s="66">
        <v>5938</v>
      </c>
    </row>
    <row r="37" spans="1:12" ht="18.75" customHeight="1">
      <c r="A37" s="65" t="s">
        <v>236</v>
      </c>
      <c r="B37" s="66">
        <v>417</v>
      </c>
      <c r="C37" s="66">
        <v>140534</v>
      </c>
      <c r="D37" s="66">
        <v>7588</v>
      </c>
      <c r="E37" s="66">
        <v>198</v>
      </c>
      <c r="F37" s="66">
        <v>77748</v>
      </c>
      <c r="G37" s="66">
        <v>5136</v>
      </c>
      <c r="H37" s="66">
        <v>107</v>
      </c>
      <c r="I37" s="66">
        <v>77695</v>
      </c>
      <c r="J37" s="66">
        <v>5280</v>
      </c>
      <c r="K37" s="66">
        <v>3652</v>
      </c>
      <c r="L37" s="66">
        <v>15505</v>
      </c>
    </row>
    <row r="38" spans="1:12" ht="18.75" customHeight="1">
      <c r="A38" s="65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8.75" customHeight="1">
      <c r="A39" s="65" t="s">
        <v>235</v>
      </c>
      <c r="B39" s="66">
        <v>413</v>
      </c>
      <c r="C39" s="66">
        <v>138228</v>
      </c>
      <c r="D39" s="66">
        <v>7362</v>
      </c>
      <c r="E39" s="66">
        <v>206</v>
      </c>
      <c r="F39" s="66">
        <v>77844</v>
      </c>
      <c r="G39" s="66">
        <v>4767</v>
      </c>
      <c r="H39" s="66">
        <v>94</v>
      </c>
      <c r="I39" s="66">
        <v>76202</v>
      </c>
      <c r="J39" s="66">
        <v>4916</v>
      </c>
      <c r="K39" s="66">
        <v>3215</v>
      </c>
      <c r="L39" s="66">
        <v>13539</v>
      </c>
    </row>
    <row r="40" spans="1:12" ht="18.75" customHeight="1">
      <c r="A40" s="65" t="s">
        <v>234</v>
      </c>
      <c r="B40" s="66">
        <v>553</v>
      </c>
      <c r="C40" s="66">
        <v>244636</v>
      </c>
      <c r="D40" s="66">
        <v>11706</v>
      </c>
      <c r="E40" s="66">
        <v>290</v>
      </c>
      <c r="F40" s="66">
        <v>138787</v>
      </c>
      <c r="G40" s="66">
        <v>7664</v>
      </c>
      <c r="H40" s="66">
        <v>149</v>
      </c>
      <c r="I40" s="66">
        <v>134213</v>
      </c>
      <c r="J40" s="66">
        <v>8379</v>
      </c>
      <c r="K40" s="66">
        <v>5855</v>
      </c>
      <c r="L40" s="66">
        <v>22224</v>
      </c>
    </row>
    <row r="41" spans="1:12" ht="18.75" customHeight="1">
      <c r="A41" s="65" t="s">
        <v>233</v>
      </c>
      <c r="B41" s="66">
        <v>988</v>
      </c>
      <c r="C41" s="66">
        <v>436792</v>
      </c>
      <c r="D41" s="66">
        <v>20949</v>
      </c>
      <c r="E41" s="66">
        <v>438</v>
      </c>
      <c r="F41" s="66">
        <v>240257</v>
      </c>
      <c r="G41" s="66">
        <v>13223</v>
      </c>
      <c r="H41" s="66">
        <v>236</v>
      </c>
      <c r="I41" s="66">
        <v>225309</v>
      </c>
      <c r="J41" s="66">
        <v>13214</v>
      </c>
      <c r="K41" s="66">
        <v>11779</v>
      </c>
      <c r="L41" s="66">
        <v>44051</v>
      </c>
    </row>
    <row r="42" spans="1:12" ht="18.75" customHeight="1">
      <c r="A42" s="65" t="s">
        <v>232</v>
      </c>
      <c r="B42" s="66">
        <v>462</v>
      </c>
      <c r="C42" s="66">
        <v>121709</v>
      </c>
      <c r="D42" s="66">
        <v>7363</v>
      </c>
      <c r="E42" s="66">
        <v>190</v>
      </c>
      <c r="F42" s="66">
        <v>68232</v>
      </c>
      <c r="G42" s="66">
        <v>4439</v>
      </c>
      <c r="H42" s="66">
        <v>80</v>
      </c>
      <c r="I42" s="66">
        <v>63359</v>
      </c>
      <c r="J42" s="66">
        <v>4207</v>
      </c>
      <c r="K42" s="66">
        <v>3132</v>
      </c>
      <c r="L42" s="66">
        <v>12356</v>
      </c>
    </row>
    <row r="43" spans="1:12" ht="18.75" customHeight="1">
      <c r="A43" s="65" t="s">
        <v>231</v>
      </c>
      <c r="B43" s="66">
        <v>240</v>
      </c>
      <c r="C43" s="66">
        <v>92708</v>
      </c>
      <c r="D43" s="66">
        <v>4915</v>
      </c>
      <c r="E43" s="66">
        <v>104</v>
      </c>
      <c r="F43" s="66">
        <v>51471</v>
      </c>
      <c r="G43" s="66">
        <v>3092</v>
      </c>
      <c r="H43" s="66">
        <v>57</v>
      </c>
      <c r="I43" s="66">
        <v>46256</v>
      </c>
      <c r="J43" s="66">
        <v>3070</v>
      </c>
      <c r="K43" s="66">
        <v>2242</v>
      </c>
      <c r="L43" s="66">
        <v>7842</v>
      </c>
    </row>
    <row r="44" spans="1:12" ht="18.75" customHeight="1">
      <c r="A44" s="65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8.75" customHeight="1">
      <c r="A45" s="65" t="s">
        <v>230</v>
      </c>
      <c r="B45" s="66">
        <v>469</v>
      </c>
      <c r="C45" s="66">
        <v>151688</v>
      </c>
      <c r="D45" s="66">
        <v>8174</v>
      </c>
      <c r="E45" s="66">
        <v>205</v>
      </c>
      <c r="F45" s="66">
        <v>87620</v>
      </c>
      <c r="G45" s="66">
        <v>5255</v>
      </c>
      <c r="H45" s="66">
        <v>104</v>
      </c>
      <c r="I45" s="66">
        <v>90977</v>
      </c>
      <c r="J45" s="66">
        <v>5744</v>
      </c>
      <c r="K45" s="66">
        <v>6714</v>
      </c>
      <c r="L45" s="66">
        <v>20442</v>
      </c>
    </row>
    <row r="46" spans="1:12" ht="18.75" customHeight="1">
      <c r="A46" s="65" t="s">
        <v>229</v>
      </c>
      <c r="B46" s="66">
        <v>1061</v>
      </c>
      <c r="C46" s="66">
        <v>508000</v>
      </c>
      <c r="D46" s="66">
        <v>24834</v>
      </c>
      <c r="E46" s="66">
        <v>528</v>
      </c>
      <c r="F46" s="66">
        <v>285192</v>
      </c>
      <c r="G46" s="66">
        <v>16880</v>
      </c>
      <c r="H46" s="66">
        <v>284</v>
      </c>
      <c r="I46" s="66">
        <v>277465</v>
      </c>
      <c r="J46" s="66">
        <v>17152</v>
      </c>
      <c r="K46" s="66">
        <v>19440</v>
      </c>
      <c r="L46" s="66">
        <v>58927</v>
      </c>
    </row>
    <row r="47" spans="1:12" ht="18.75" customHeight="1">
      <c r="A47" s="65" t="s">
        <v>228</v>
      </c>
      <c r="B47" s="66">
        <v>857</v>
      </c>
      <c r="C47" s="66">
        <v>348934</v>
      </c>
      <c r="D47" s="66">
        <v>17510</v>
      </c>
      <c r="E47" s="66">
        <v>403</v>
      </c>
      <c r="F47" s="66">
        <v>198038</v>
      </c>
      <c r="G47" s="66">
        <v>11549</v>
      </c>
      <c r="H47" s="66">
        <v>229</v>
      </c>
      <c r="I47" s="66">
        <v>183836</v>
      </c>
      <c r="J47" s="66">
        <v>11469</v>
      </c>
      <c r="K47" s="66">
        <v>10254</v>
      </c>
      <c r="L47" s="66">
        <v>37397</v>
      </c>
    </row>
    <row r="48" spans="1:12" ht="18.75" customHeight="1">
      <c r="A48" s="65" t="s">
        <v>227</v>
      </c>
      <c r="B48" s="66">
        <v>271</v>
      </c>
      <c r="C48" s="66">
        <v>92466</v>
      </c>
      <c r="D48" s="66">
        <v>5173</v>
      </c>
      <c r="E48" s="66">
        <v>121</v>
      </c>
      <c r="F48" s="66">
        <v>54155</v>
      </c>
      <c r="G48" s="66">
        <v>3378</v>
      </c>
      <c r="H48" s="66">
        <v>65</v>
      </c>
      <c r="I48" s="66">
        <v>47482</v>
      </c>
      <c r="J48" s="66">
        <v>3193</v>
      </c>
      <c r="K48" s="66">
        <v>2441</v>
      </c>
      <c r="L48" s="66">
        <v>8371</v>
      </c>
    </row>
    <row r="49" spans="1:12" ht="18.75" customHeight="1">
      <c r="A49" s="65" t="s">
        <v>226</v>
      </c>
      <c r="B49" s="66">
        <v>351</v>
      </c>
      <c r="C49" s="66">
        <v>71115</v>
      </c>
      <c r="D49" s="66">
        <v>4676</v>
      </c>
      <c r="E49" s="66">
        <v>155</v>
      </c>
      <c r="F49" s="66">
        <v>40311</v>
      </c>
      <c r="G49" s="66">
        <v>2999</v>
      </c>
      <c r="H49" s="66">
        <v>54</v>
      </c>
      <c r="I49" s="66">
        <v>38393</v>
      </c>
      <c r="J49" s="66">
        <v>2739</v>
      </c>
      <c r="K49" s="66">
        <v>2320</v>
      </c>
      <c r="L49" s="66">
        <v>8633</v>
      </c>
    </row>
    <row r="50" spans="1:12" ht="18.75" customHeight="1">
      <c r="A50" s="65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8.75" customHeight="1">
      <c r="A51" s="65" t="s">
        <v>225</v>
      </c>
      <c r="B51" s="66">
        <v>191</v>
      </c>
      <c r="C51" s="66">
        <v>42265</v>
      </c>
      <c r="D51" s="66">
        <v>2708</v>
      </c>
      <c r="E51" s="66">
        <v>62</v>
      </c>
      <c r="F51" s="66">
        <v>24444</v>
      </c>
      <c r="G51" s="66">
        <v>1524</v>
      </c>
      <c r="H51" s="66">
        <v>35</v>
      </c>
      <c r="I51" s="66">
        <v>23824</v>
      </c>
      <c r="J51" s="66">
        <v>1655</v>
      </c>
      <c r="K51" s="66">
        <v>1526</v>
      </c>
      <c r="L51" s="66">
        <v>5752</v>
      </c>
    </row>
    <row r="52" spans="1:12" ht="18.75" customHeight="1">
      <c r="A52" s="65" t="s">
        <v>224</v>
      </c>
      <c r="B52" s="66">
        <v>298</v>
      </c>
      <c r="C52" s="66">
        <v>50494</v>
      </c>
      <c r="D52" s="66">
        <v>3779</v>
      </c>
      <c r="E52" s="66">
        <v>119</v>
      </c>
      <c r="F52" s="66">
        <v>28849</v>
      </c>
      <c r="G52" s="66">
        <v>2202</v>
      </c>
      <c r="H52" s="66">
        <v>51</v>
      </c>
      <c r="I52" s="66">
        <v>29236</v>
      </c>
      <c r="J52" s="66">
        <v>2182</v>
      </c>
      <c r="K52" s="66">
        <v>1715</v>
      </c>
      <c r="L52" s="66">
        <v>7563</v>
      </c>
    </row>
    <row r="53" spans="1:12" ht="18.75" customHeight="1">
      <c r="A53" s="65" t="s">
        <v>223</v>
      </c>
      <c r="B53" s="66">
        <v>466</v>
      </c>
      <c r="C53" s="66">
        <v>124989</v>
      </c>
      <c r="D53" s="66">
        <v>7285</v>
      </c>
      <c r="E53" s="66">
        <v>181</v>
      </c>
      <c r="F53" s="66">
        <v>72215</v>
      </c>
      <c r="G53" s="66">
        <v>4416</v>
      </c>
      <c r="H53" s="66">
        <v>108</v>
      </c>
      <c r="I53" s="66">
        <v>73494</v>
      </c>
      <c r="J53" s="66">
        <v>4847</v>
      </c>
      <c r="K53" s="66">
        <v>4513</v>
      </c>
      <c r="L53" s="66">
        <v>18827</v>
      </c>
    </row>
    <row r="54" spans="1:12" ht="18.75" customHeight="1">
      <c r="A54" s="65" t="s">
        <v>222</v>
      </c>
      <c r="B54" s="66">
        <v>667</v>
      </c>
      <c r="C54" s="66">
        <v>183674</v>
      </c>
      <c r="D54" s="66">
        <v>10506</v>
      </c>
      <c r="E54" s="66">
        <v>284</v>
      </c>
      <c r="F54" s="66">
        <v>103726</v>
      </c>
      <c r="G54" s="66">
        <v>6425</v>
      </c>
      <c r="H54" s="66">
        <v>143</v>
      </c>
      <c r="I54" s="66">
        <v>101509</v>
      </c>
      <c r="J54" s="66">
        <v>6977</v>
      </c>
      <c r="K54" s="66">
        <v>6249</v>
      </c>
      <c r="L54" s="66">
        <v>26255</v>
      </c>
    </row>
    <row r="55" spans="1:12" ht="18.75" customHeight="1">
      <c r="A55" s="65" t="s">
        <v>221</v>
      </c>
      <c r="B55" s="66">
        <v>386</v>
      </c>
      <c r="C55" s="66">
        <v>93845</v>
      </c>
      <c r="D55" s="66">
        <v>5539</v>
      </c>
      <c r="E55" s="66">
        <v>202</v>
      </c>
      <c r="F55" s="66">
        <v>55712</v>
      </c>
      <c r="G55" s="66">
        <v>3868</v>
      </c>
      <c r="H55" s="66">
        <v>92</v>
      </c>
      <c r="I55" s="66">
        <v>54486</v>
      </c>
      <c r="J55" s="66">
        <v>3719</v>
      </c>
      <c r="K55" s="66">
        <v>3245</v>
      </c>
      <c r="L55" s="66">
        <v>15712</v>
      </c>
    </row>
    <row r="56" spans="1:12" ht="18.75" customHeight="1">
      <c r="A56" s="65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ht="18.75" customHeight="1">
      <c r="A57" s="65" t="s">
        <v>220</v>
      </c>
      <c r="B57" s="66">
        <v>293</v>
      </c>
      <c r="C57" s="66">
        <v>52697</v>
      </c>
      <c r="D57" s="66">
        <v>3617</v>
      </c>
      <c r="E57" s="66">
        <v>99</v>
      </c>
      <c r="F57" s="66">
        <v>30742</v>
      </c>
      <c r="G57" s="66">
        <v>2211</v>
      </c>
      <c r="H57" s="66">
        <v>53</v>
      </c>
      <c r="I57" s="66">
        <v>30025</v>
      </c>
      <c r="J57" s="66">
        <v>2254</v>
      </c>
      <c r="K57" s="66">
        <v>2132</v>
      </c>
      <c r="L57" s="66">
        <v>9392</v>
      </c>
    </row>
    <row r="58" spans="1:12" ht="18.75" customHeight="1">
      <c r="A58" s="65" t="s">
        <v>219</v>
      </c>
      <c r="B58" s="66">
        <v>219</v>
      </c>
      <c r="C58" s="66">
        <v>64307</v>
      </c>
      <c r="D58" s="66">
        <v>3655</v>
      </c>
      <c r="E58" s="66">
        <v>89</v>
      </c>
      <c r="F58" s="66">
        <v>37360</v>
      </c>
      <c r="G58" s="66">
        <v>2429</v>
      </c>
      <c r="H58" s="66">
        <v>45</v>
      </c>
      <c r="I58" s="66">
        <v>36691</v>
      </c>
      <c r="J58" s="66">
        <v>2617</v>
      </c>
      <c r="K58" s="66">
        <v>2330</v>
      </c>
      <c r="L58" s="66">
        <v>10254</v>
      </c>
    </row>
    <row r="59" spans="1:12" ht="18.75" customHeight="1">
      <c r="A59" s="65" t="s">
        <v>218</v>
      </c>
      <c r="B59" s="66">
        <v>393</v>
      </c>
      <c r="C59" s="66">
        <v>97223</v>
      </c>
      <c r="D59" s="66">
        <v>5840</v>
      </c>
      <c r="E59" s="66">
        <v>163</v>
      </c>
      <c r="F59" s="66">
        <v>56335</v>
      </c>
      <c r="G59" s="66">
        <v>3614</v>
      </c>
      <c r="H59" s="66">
        <v>74</v>
      </c>
      <c r="I59" s="66">
        <v>56020</v>
      </c>
      <c r="J59" s="66">
        <v>3644</v>
      </c>
      <c r="K59" s="66">
        <v>3208</v>
      </c>
      <c r="L59" s="66">
        <v>16124</v>
      </c>
    </row>
    <row r="60" spans="1:12" ht="18.75" customHeight="1">
      <c r="A60" s="65" t="s">
        <v>217</v>
      </c>
      <c r="B60" s="66">
        <v>329</v>
      </c>
      <c r="C60" s="66">
        <v>49423</v>
      </c>
      <c r="D60" s="66">
        <v>3896</v>
      </c>
      <c r="E60" s="66">
        <v>149</v>
      </c>
      <c r="F60" s="66">
        <v>29456</v>
      </c>
      <c r="G60" s="66">
        <v>2665</v>
      </c>
      <c r="H60" s="66">
        <v>53</v>
      </c>
      <c r="I60" s="66">
        <v>27582</v>
      </c>
      <c r="J60" s="66">
        <v>2338</v>
      </c>
      <c r="K60" s="66">
        <v>2014</v>
      </c>
      <c r="L60" s="66">
        <v>10132</v>
      </c>
    </row>
    <row r="61" spans="1:12" ht="18.75" customHeight="1">
      <c r="A61" s="65" t="s">
        <v>216</v>
      </c>
      <c r="B61" s="66">
        <v>800</v>
      </c>
      <c r="C61" s="66">
        <v>321308</v>
      </c>
      <c r="D61" s="66">
        <v>15627</v>
      </c>
      <c r="E61" s="66">
        <v>382</v>
      </c>
      <c r="F61" s="66">
        <v>186813</v>
      </c>
      <c r="G61" s="66">
        <v>10472</v>
      </c>
      <c r="H61" s="66">
        <v>186</v>
      </c>
      <c r="I61" s="66">
        <v>182050</v>
      </c>
      <c r="J61" s="66">
        <v>10160</v>
      </c>
      <c r="K61" s="66">
        <v>12226</v>
      </c>
      <c r="L61" s="66">
        <v>50205</v>
      </c>
    </row>
    <row r="62" spans="1:12" ht="18.75" customHeight="1">
      <c r="A62" s="65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8.75" customHeight="1">
      <c r="A63" s="65" t="s">
        <v>215</v>
      </c>
      <c r="B63" s="66">
        <v>205</v>
      </c>
      <c r="C63" s="66">
        <v>63819</v>
      </c>
      <c r="D63" s="66">
        <v>3513</v>
      </c>
      <c r="E63" s="66">
        <v>101</v>
      </c>
      <c r="F63" s="66">
        <v>37297</v>
      </c>
      <c r="G63" s="66">
        <v>2368</v>
      </c>
      <c r="H63" s="66">
        <v>46</v>
      </c>
      <c r="I63" s="66">
        <v>36403</v>
      </c>
      <c r="J63" s="66">
        <v>2481</v>
      </c>
      <c r="K63" s="66">
        <v>1810</v>
      </c>
      <c r="L63" s="66">
        <v>9688</v>
      </c>
    </row>
    <row r="64" spans="1:12" ht="18.75" customHeight="1">
      <c r="A64" s="65" t="s">
        <v>214</v>
      </c>
      <c r="B64" s="66">
        <v>442</v>
      </c>
      <c r="C64" s="66">
        <v>109713</v>
      </c>
      <c r="D64" s="66">
        <v>6384</v>
      </c>
      <c r="E64" s="66">
        <v>218</v>
      </c>
      <c r="F64" s="66">
        <v>63811</v>
      </c>
      <c r="G64" s="66">
        <v>4166</v>
      </c>
      <c r="H64" s="66">
        <v>88</v>
      </c>
      <c r="I64" s="66">
        <v>62787</v>
      </c>
      <c r="J64" s="66">
        <v>4195</v>
      </c>
      <c r="K64" s="66">
        <v>3595</v>
      </c>
      <c r="L64" s="66">
        <v>17031</v>
      </c>
    </row>
    <row r="65" spans="1:12" ht="18.75" customHeight="1">
      <c r="A65" s="65" t="s">
        <v>213</v>
      </c>
      <c r="B65" s="66">
        <v>542</v>
      </c>
      <c r="C65" s="66">
        <v>128436</v>
      </c>
      <c r="D65" s="66">
        <v>7545</v>
      </c>
      <c r="E65" s="66">
        <v>210</v>
      </c>
      <c r="F65" s="66">
        <v>74036</v>
      </c>
      <c r="G65" s="66">
        <v>4581</v>
      </c>
      <c r="H65" s="66">
        <v>85</v>
      </c>
      <c r="I65" s="66">
        <v>69185</v>
      </c>
      <c r="J65" s="66">
        <v>4355</v>
      </c>
      <c r="K65" s="66">
        <v>4322</v>
      </c>
      <c r="L65" s="66">
        <v>22015</v>
      </c>
    </row>
    <row r="66" spans="1:12" ht="18.75" customHeight="1">
      <c r="A66" s="65" t="s">
        <v>212</v>
      </c>
      <c r="B66" s="66">
        <v>401</v>
      </c>
      <c r="C66" s="66">
        <v>79300</v>
      </c>
      <c r="D66" s="66">
        <v>5293</v>
      </c>
      <c r="E66" s="66">
        <v>163</v>
      </c>
      <c r="F66" s="66">
        <v>46189</v>
      </c>
      <c r="G66" s="66">
        <v>3217</v>
      </c>
      <c r="H66" s="66">
        <v>77</v>
      </c>
      <c r="I66" s="66">
        <v>49217</v>
      </c>
      <c r="J66" s="66">
        <v>3567</v>
      </c>
      <c r="K66" s="66">
        <v>2531</v>
      </c>
      <c r="L66" s="66">
        <v>12573</v>
      </c>
    </row>
    <row r="67" spans="1:12" ht="18.75" customHeight="1">
      <c r="A67" s="65" t="s">
        <v>211</v>
      </c>
      <c r="B67" s="66">
        <v>295</v>
      </c>
      <c r="C67" s="66">
        <v>83914</v>
      </c>
      <c r="D67" s="66">
        <v>4596</v>
      </c>
      <c r="E67" s="66">
        <v>151</v>
      </c>
      <c r="F67" s="66">
        <v>48612</v>
      </c>
      <c r="G67" s="66">
        <v>3162</v>
      </c>
      <c r="H67" s="66">
        <v>59</v>
      </c>
      <c r="I67" s="66">
        <v>48752</v>
      </c>
      <c r="J67" s="66">
        <v>3111</v>
      </c>
      <c r="K67" s="66">
        <v>2194</v>
      </c>
      <c r="L67" s="66">
        <v>13117</v>
      </c>
    </row>
    <row r="68" spans="1:12" ht="18.7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8.75" customHeight="1">
      <c r="A69" s="65" t="s">
        <v>210</v>
      </c>
      <c r="B69" s="66">
        <v>609</v>
      </c>
      <c r="C69" s="66">
        <v>127814</v>
      </c>
      <c r="D69" s="66">
        <v>8149</v>
      </c>
      <c r="E69" s="66">
        <v>288</v>
      </c>
      <c r="F69" s="66">
        <v>74829</v>
      </c>
      <c r="G69" s="66">
        <v>5182</v>
      </c>
      <c r="H69" s="66">
        <v>104</v>
      </c>
      <c r="I69" s="66">
        <v>72967</v>
      </c>
      <c r="J69" s="66">
        <v>5078</v>
      </c>
      <c r="K69" s="66">
        <v>3659</v>
      </c>
      <c r="L69" s="66">
        <v>20668</v>
      </c>
    </row>
    <row r="70" spans="1:12" ht="18.75" customHeight="1">
      <c r="A70" s="65" t="s">
        <v>208</v>
      </c>
      <c r="B70" s="66">
        <v>282</v>
      </c>
      <c r="C70" s="66">
        <v>113208</v>
      </c>
      <c r="D70" s="66">
        <v>5579</v>
      </c>
      <c r="E70" s="66">
        <v>170</v>
      </c>
      <c r="F70" s="66">
        <v>60521</v>
      </c>
      <c r="G70" s="66">
        <v>3886</v>
      </c>
      <c r="H70" s="66">
        <v>66</v>
      </c>
      <c r="I70" s="66">
        <v>56788</v>
      </c>
      <c r="J70" s="66">
        <v>3861</v>
      </c>
      <c r="K70" s="66">
        <v>2189</v>
      </c>
      <c r="L70" s="66">
        <v>10245</v>
      </c>
    </row>
    <row r="71" spans="1:12" ht="18.75" customHeight="1">
      <c r="A71" s="65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8.75" customHeight="1">
      <c r="A72" s="61" t="s">
        <v>207</v>
      </c>
      <c r="B72" s="56" t="s">
        <v>196</v>
      </c>
      <c r="C72" s="56" t="s">
        <v>196</v>
      </c>
      <c r="D72" s="56" t="s">
        <v>196</v>
      </c>
      <c r="E72" s="56" t="s">
        <v>196</v>
      </c>
      <c r="F72" s="56" t="s">
        <v>197</v>
      </c>
      <c r="G72" s="56" t="s">
        <v>196</v>
      </c>
      <c r="H72" s="56" t="s">
        <v>196</v>
      </c>
      <c r="I72" s="56" t="s">
        <v>196</v>
      </c>
      <c r="J72" s="56" t="s">
        <v>196</v>
      </c>
      <c r="K72" s="56" t="s">
        <v>195</v>
      </c>
      <c r="L72" s="56" t="s">
        <v>195</v>
      </c>
    </row>
    <row r="73" spans="1:12" ht="18.75" customHeight="1">
      <c r="A73" s="1" t="s">
        <v>192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 customHeight="1">
      <c r="A74" s="1" t="s">
        <v>189</v>
      </c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 customHeight="1">
      <c r="A75" s="55" t="s">
        <v>325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 customHeight="1">
      <c r="A76" s="55" t="s">
        <v>326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 customHeight="1">
      <c r="A77" s="55" t="s">
        <v>326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sheetProtection/>
  <mergeCells count="9">
    <mergeCell ref="A1:B1"/>
    <mergeCell ref="K1:L1"/>
    <mergeCell ref="K6:K7"/>
    <mergeCell ref="A3:L3"/>
    <mergeCell ref="B6:D6"/>
    <mergeCell ref="E6:G6"/>
    <mergeCell ref="H6:J6"/>
    <mergeCell ref="A5:A7"/>
    <mergeCell ref="K5:L5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yutaka-k</cp:lastModifiedBy>
  <cp:lastPrinted>2013-06-05T07:58:18Z</cp:lastPrinted>
  <dcterms:created xsi:type="dcterms:W3CDTF">1998-03-26T01:06:10Z</dcterms:created>
  <dcterms:modified xsi:type="dcterms:W3CDTF">2013-06-13T02:59:42Z</dcterms:modified>
  <cp:category/>
  <cp:version/>
  <cp:contentType/>
  <cp:contentStatus/>
</cp:coreProperties>
</file>