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5480" windowHeight="11610" activeTab="3"/>
  </bookViews>
  <sheets>
    <sheet name="196" sheetId="1" r:id="rId1"/>
    <sheet name="198" sheetId="2" r:id="rId2"/>
    <sheet name="200" sheetId="3" r:id="rId3"/>
    <sheet name="202" sheetId="4" r:id="rId4"/>
  </sheets>
  <definedNames>
    <definedName name="_xlnm.Print_Area" localSheetId="0">'196'!$A$1:$S$81</definedName>
  </definedNames>
  <calcPr fullCalcOnLoad="1"/>
</workbook>
</file>

<file path=xl/sharedStrings.xml><?xml version="1.0" encoding="utf-8"?>
<sst xmlns="http://schemas.openxmlformats.org/spreadsheetml/2006/main" count="664" uniqueCount="250">
  <si>
    <t>(単位：㎡、万円)</t>
  </si>
  <si>
    <t>年次及び月次</t>
  </si>
  <si>
    <t>国</t>
  </si>
  <si>
    <t>そ の 他（法人・個人）</t>
  </si>
  <si>
    <t>鉄骨鉄筋・鉄筋ｺﾝｸﾘｰﾄ造</t>
  </si>
  <si>
    <t>鉄　　骨　　造</t>
  </si>
  <si>
    <t>そ　　の　　他</t>
  </si>
  <si>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</si>
  <si>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</si>
  <si>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</si>
  <si>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</si>
  <si>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</si>
  <si>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</si>
  <si>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</si>
  <si>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</si>
  <si>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</si>
  <si>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</si>
  <si>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</si>
  <si>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</si>
  <si>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</si>
  <si>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</si>
  <si>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</si>
  <si>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</si>
  <si>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</si>
  <si>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</si>
  <si>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</si>
  <si>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</si>
  <si>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</si>
  <si>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</si>
  <si>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</si>
  <si>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</si>
  <si>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</si>
  <si>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</si>
  <si>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</si>
  <si>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</si>
  <si>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</si>
  <si>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</si>
  <si>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</si>
  <si>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</si>
  <si>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</si>
  <si>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</si>
  <si>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</si>
  <si>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</si>
  <si>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</si>
  <si>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t>住宅以外に       住む一般世帯</t>
  </si>
  <si>
    <t>計</t>
  </si>
  <si>
    <t>主　世　帯</t>
  </si>
  <si>
    <t>（世帯）</t>
  </si>
  <si>
    <t>（人）</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</si>
  <si>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</si>
  <si>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</si>
  <si>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</si>
  <si>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</si>
  <si>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</si>
  <si>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</si>
  <si>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</si>
  <si>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</si>
  <si>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</si>
  <si>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</si>
  <si>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</si>
  <si>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</si>
  <si>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</si>
  <si>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</si>
  <si>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</si>
  <si>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</si>
  <si>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</si>
  <si>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</si>
  <si>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</si>
  <si>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</si>
  <si>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</si>
  <si>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</si>
  <si>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</si>
  <si>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</si>
  <si>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</si>
  <si>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</si>
  <si>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</si>
  <si>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</si>
  <si>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r>
      <t>（６）　高　 齢　 者 　主 　世 　帯 　数（各年</t>
    </r>
    <r>
      <rPr>
        <sz val="12"/>
        <rFont val="ＭＳ 明朝"/>
        <family val="1"/>
      </rPr>
      <t>10月１日現在）</t>
    </r>
  </si>
  <si>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</si>
  <si>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</si>
  <si>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</si>
  <si>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</si>
  <si>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</si>
  <si>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</si>
  <si>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</si>
  <si>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</si>
  <si>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</si>
  <si>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</si>
  <si>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</si>
  <si>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</si>
  <si>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</si>
  <si>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</si>
  <si>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</si>
  <si>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</si>
  <si>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</si>
  <si>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</si>
  <si>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</si>
  <si>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</si>
  <si>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</si>
  <si>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</si>
  <si>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</si>
  <si>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</si>
  <si>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</si>
  <si>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</si>
  <si>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</si>
  <si>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</si>
  <si>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</si>
  <si>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</si>
  <si>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</si>
  <si>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</si>
  <si>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</si>
  <si>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世帯数</t>
  </si>
  <si>
    <t>世 帯 人 員</t>
  </si>
  <si>
    <t>世帯数の割合</t>
  </si>
  <si>
    <t>（％）</t>
  </si>
  <si>
    <t>世帯人員の割合</t>
  </si>
  <si>
    <t>１世帯当たり人員</t>
  </si>
  <si>
    <t>年　　　　　次</t>
  </si>
  <si>
    <t>居　　住　　世　　帯　　な　　し</t>
  </si>
  <si>
    <t>持 ち 家</t>
  </si>
  <si>
    <t>間 借 り</t>
  </si>
  <si>
    <t>総　　数</t>
  </si>
  <si>
    <r>
      <t>建 築</t>
    </r>
    <r>
      <rPr>
        <sz val="12"/>
        <rFont val="ＭＳ 明朝"/>
        <family val="1"/>
      </rPr>
      <t xml:space="preserve"> 中</t>
    </r>
  </si>
  <si>
    <t>実　　数 （戸）</t>
  </si>
  <si>
    <t>世帯人員（人）</t>
  </si>
  <si>
    <t>割　　合 （％）</t>
  </si>
  <si>
    <t>木　　造</t>
  </si>
  <si>
    <t>平成　 ５ 年</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</si>
  <si>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</si>
  <si>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</si>
  <si>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</si>
  <si>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</si>
  <si>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</si>
  <si>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</si>
  <si>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</si>
  <si>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</si>
  <si>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</si>
  <si>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</si>
  <si>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</si>
  <si>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</si>
  <si>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</si>
  <si>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</si>
  <si>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</si>
  <si>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</si>
  <si>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</si>
  <si>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</si>
  <si>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</si>
  <si>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</si>
  <si>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</si>
  <si>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</si>
  <si>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</si>
  <si>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</si>
  <si>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</si>
  <si>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住宅に住む一般世帯に占める世帯数の割合（％）</t>
  </si>
  <si>
    <t>総　　　　 計</t>
  </si>
  <si>
    <t xml:space="preserve"> </t>
  </si>
  <si>
    <t>鉱業、採石業、砂利採取業、建設業用</t>
  </si>
  <si>
    <t>卸売業、小売業用</t>
  </si>
  <si>
    <t>金融業、保険業用</t>
  </si>
  <si>
    <t>宿泊業、飲食サービス業用</t>
  </si>
  <si>
    <t>医療、福祉用</t>
  </si>
  <si>
    <t>教育、学習支援業用</t>
  </si>
  <si>
    <t>　</t>
  </si>
  <si>
    <t>（４）　所　 有 　関　 係　 別 　住 　宅 　数（各年10月１日現在）</t>
  </si>
  <si>
    <t>総　数</t>
  </si>
  <si>
    <t xml:space="preserve">１０５　　着 工 建 築 物 面 積 及 び 工 事 費 </t>
  </si>
  <si>
    <t xml:space="preserve">１０５　　着　工　建　築　物　面　積　及　び　工　事　費　（つづき） </t>
  </si>
  <si>
    <t xml:space="preserve">１０５　　着 工 建 築 物 面 積 及 び 工 事 費 （つづき） </t>
  </si>
  <si>
    <t>１０６　　着　工　新　設　住　宅　状　況</t>
  </si>
  <si>
    <t>１０６　着　工　新　設　住　宅　状　況（つづき）</t>
  </si>
  <si>
    <t>１０７　　居　　　　　　住　　　　　　状　　　　　　況</t>
  </si>
  <si>
    <t>１０７　　居　　　　　住　　　　　状　　　　　況（つづき）</t>
  </si>
  <si>
    <t>１０７　　居　　　住　　　状　　　況（つづき）</t>
  </si>
  <si>
    <t>１０７　　居　　住　　状　　況　（つづき）</t>
  </si>
  <si>
    <t>１０７　　居　　　住　　　状　　　況　（つづき）</t>
  </si>
  <si>
    <t xml:space="preserve"> ブロック造 そ　の　他</t>
  </si>
  <si>
    <t>　２５</t>
  </si>
  <si>
    <t>住宅金融支援機構住宅</t>
  </si>
  <si>
    <t>都市再生    機構住宅</t>
  </si>
  <si>
    <t>民間資金　　　住　　宅</t>
  </si>
  <si>
    <t>県、市 町</t>
  </si>
  <si>
    <t>　</t>
  </si>
  <si>
    <t>～平成５年</t>
  </si>
  <si>
    <t>平成　５　</t>
  </si>
  <si>
    <t>～　１５</t>
  </si>
  <si>
    <t>１５　</t>
  </si>
  <si>
    <t>～　２０</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</si>
  <si>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</si>
  <si>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</si>
  <si>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</si>
  <si>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</si>
  <si>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</si>
  <si>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</si>
  <si>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</si>
  <si>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</si>
  <si>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r>
      <t>（３）　建　て　方、　構　造　別　住　宅　数（平成25</t>
    </r>
    <r>
      <rPr>
        <sz val="12"/>
        <rFont val="ＭＳ 明朝"/>
        <family val="1"/>
      </rPr>
      <t>年10月１日現在）</t>
    </r>
  </si>
  <si>
    <t>－</t>
  </si>
  <si>
    <r>
      <rPr>
        <sz val="12"/>
        <rFont val="ＭＳ 明朝"/>
        <family val="1"/>
      </rPr>
      <t>都市再生機構・公社の借家</t>
    </r>
  </si>
  <si>
    <r>
      <t>平成</t>
    </r>
    <r>
      <rPr>
        <sz val="12"/>
        <rFont val="ＭＳ 明朝"/>
        <family val="1"/>
      </rPr>
      <t>２０年</t>
    </r>
  </si>
  <si>
    <r>
      <rPr>
        <sz val="12"/>
        <rFont val="ＭＳ 明朝"/>
        <family val="1"/>
      </rPr>
      <t>２５年</t>
    </r>
  </si>
  <si>
    <r>
      <t>平成</t>
    </r>
    <r>
      <rPr>
        <sz val="12"/>
        <rFont val="ＭＳ 明朝"/>
        <family val="1"/>
      </rPr>
      <t>２０年</t>
    </r>
  </si>
  <si>
    <r>
      <t>対平成</t>
    </r>
    <r>
      <rPr>
        <sz val="12"/>
        <rFont val="ＭＳ 明朝"/>
        <family val="1"/>
      </rPr>
      <t>20年</t>
    </r>
  </si>
  <si>
    <t>　１０</t>
  </si>
  <si>
    <t>　１５</t>
  </si>
  <si>
    <t>　２０</t>
  </si>
  <si>
    <t>　１０</t>
  </si>
  <si>
    <t>　１５</t>
  </si>
  <si>
    <t>　２０</t>
  </si>
  <si>
    <t>　２５</t>
  </si>
  <si>
    <t>昭和６３年</t>
  </si>
  <si>
    <t>～　１０</t>
  </si>
  <si>
    <t>１０　</t>
  </si>
  <si>
    <t>２０　</t>
  </si>
  <si>
    <t>～　２５</t>
  </si>
  <si>
    <r>
      <t>平　成　</t>
    </r>
    <r>
      <rPr>
        <sz val="12"/>
        <rFont val="ＭＳ 明朝"/>
        <family val="1"/>
      </rPr>
      <t>２０　年</t>
    </r>
  </si>
  <si>
    <r>
      <rPr>
        <sz val="12"/>
        <rFont val="ＭＳ 明朝"/>
        <family val="1"/>
      </rPr>
      <t>２５　年</t>
    </r>
  </si>
  <si>
    <r>
      <t>（７）　高齢者主世帯居住住宅所有関係及び建て方（平成２</t>
    </r>
    <r>
      <rPr>
        <sz val="12"/>
        <rFont val="ＭＳ 明朝"/>
        <family val="1"/>
      </rPr>
      <t>５年１０月１日現在）</t>
    </r>
  </si>
  <si>
    <t>総　数</t>
  </si>
  <si>
    <r>
      <t>（８）　高齢者主世帯の子の居住地（平成２</t>
    </r>
    <r>
      <rPr>
        <sz val="12"/>
        <rFont val="ＭＳ 明朝"/>
        <family val="1"/>
      </rPr>
      <t>５年１０月１日現在）</t>
    </r>
  </si>
  <si>
    <t>　２６</t>
  </si>
  <si>
    <t>196  建築及び住宅</t>
  </si>
  <si>
    <t>建築及び住宅  197</t>
  </si>
  <si>
    <t>198  建築及び住宅</t>
  </si>
  <si>
    <t>建築及び住宅  199</t>
  </si>
  <si>
    <t>200  建築及び住宅</t>
  </si>
  <si>
    <t>建築及び住宅  201</t>
  </si>
  <si>
    <t>202  建築及び住宅</t>
  </si>
  <si>
    <t xml:space="preserve"> 建築及び住宅  203</t>
  </si>
  <si>
    <t>　２７</t>
  </si>
  <si>
    <r>
      <t>（２）　一般世帯住宅種類及び所有関係別世帯数、世帯人員（平成27</t>
    </r>
    <r>
      <rPr>
        <sz val="12"/>
        <rFont val="ＭＳ 明朝"/>
        <family val="1"/>
      </rPr>
      <t>年10月１日現在）</t>
    </r>
  </si>
  <si>
    <t>資料　総務省統計局「平成27年国勢調査人口等基本集計結果」</t>
  </si>
  <si>
    <t>公営・都市再生機構・公社</t>
  </si>
  <si>
    <t>民　　営</t>
  </si>
  <si>
    <t>借　　　　　家</t>
  </si>
  <si>
    <t>住居の種類「不詳」</t>
  </si>
  <si>
    <t>平成 ２４ 年</t>
  </si>
  <si>
    <t>　２８</t>
  </si>
  <si>
    <t>平成２８年１月</t>
  </si>
  <si>
    <t>平成 ２４ 年</t>
  </si>
  <si>
    <t>平成２８年１月</t>
  </si>
  <si>
    <t>平成 ２４ 年</t>
  </si>
  <si>
    <t>平成２８年１月</t>
  </si>
  <si>
    <t>平成２６年</t>
  </si>
  <si>
    <t>床 面 積</t>
  </si>
  <si>
    <t>公　 務　 用</t>
  </si>
  <si>
    <t>（１）　一　般　世　帯　居　住　状　態 （平成27年10月１日現在）</t>
  </si>
  <si>
    <t>そ の 他</t>
  </si>
  <si>
    <t>住 宅 に 住 む 一 般 世 帯</t>
  </si>
  <si>
    <t xml:space="preserve">間　借　り </t>
  </si>
  <si>
    <t>資料　総務省統計局「平成27年国勢調査人口等基本集計結果」</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</si>
</sst>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 numFmtId="192" formatCode="###,###,##0;\-##,###,##0"/>
    <numFmt numFmtId="193" formatCode="###,###,##0;&quot;-&quot;##,###,##0"/>
  </numFmts>
  <fonts count="67">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6"/>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b/>
      <sz val="12"/>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16"/>
      <color theme="1"/>
      <name val="ＭＳ ゴシック"/>
      <family val="3"/>
    </font>
    <font>
      <b/>
      <sz val="14"/>
      <color theme="1"/>
      <name val="ＭＳ ゴシック"/>
      <family val="3"/>
    </font>
    <font>
      <sz val="12"/>
      <color theme="1"/>
      <name val="ＭＳ ゴシック"/>
      <family val="3"/>
    </font>
    <font>
      <b/>
      <sz val="12"/>
      <color theme="1"/>
      <name val="ＭＳ ゴシック"/>
      <family val="3"/>
    </font>
    <font>
      <b/>
      <sz val="12"/>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6" fillId="0" borderId="0">
      <alignment/>
      <protection/>
    </xf>
    <xf numFmtId="0" fontId="58" fillId="32" borderId="0" applyNumberFormat="0" applyBorder="0" applyAlignment="0" applyProtection="0"/>
  </cellStyleXfs>
  <cellXfs count="419">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0" fillId="0" borderId="0" xfId="0"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0" fontId="0" fillId="0" borderId="10"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left" vertical="center"/>
    </xf>
    <xf numFmtId="0" fontId="15" fillId="0" borderId="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protection/>
    </xf>
    <xf numFmtId="37" fontId="11" fillId="0" borderId="12" xfId="0" applyNumberFormat="1"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3" xfId="0" applyFont="1" applyFill="1" applyBorder="1" applyAlignment="1">
      <alignment vertical="center"/>
    </xf>
    <xf numFmtId="37" fontId="10" fillId="0" borderId="12" xfId="0" applyNumberFormat="1"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89" fontId="11" fillId="0" borderId="1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178" fontId="10" fillId="0" borderId="1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quotePrefix="1">
      <alignment horizontal="right" vertical="center"/>
      <protection/>
    </xf>
    <xf numFmtId="0" fontId="13" fillId="0" borderId="0" xfId="0" applyFont="1" applyFill="1" applyBorder="1" applyAlignment="1" applyProtection="1">
      <alignment horizontal="left" vertical="center"/>
      <protection/>
    </xf>
    <xf numFmtId="0" fontId="16" fillId="0" borderId="0" xfId="0" applyFont="1" applyFill="1" applyBorder="1" applyAlignment="1" applyProtection="1" quotePrefix="1">
      <alignment horizontal="right" vertical="center"/>
      <protection/>
    </xf>
    <xf numFmtId="0" fontId="16" fillId="0" borderId="0" xfId="0" applyFont="1" applyFill="1" applyBorder="1" applyAlignment="1" applyProtection="1" quotePrefix="1">
      <alignment horizontal="left" vertical="center"/>
      <protection/>
    </xf>
    <xf numFmtId="186" fontId="11" fillId="0" borderId="1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37" fontId="11" fillId="0" borderId="15" xfId="0" applyNumberFormat="1" applyFont="1" applyFill="1" applyBorder="1" applyAlignment="1" applyProtection="1">
      <alignment vertical="center"/>
      <protection/>
    </xf>
    <xf numFmtId="180" fontId="11" fillId="0" borderId="15" xfId="0" applyNumberFormat="1" applyFont="1" applyFill="1" applyBorder="1" applyAlignment="1" applyProtection="1">
      <alignment horizontal="right" vertical="center"/>
      <protection/>
    </xf>
    <xf numFmtId="189" fontId="11" fillId="0" borderId="15" xfId="0" applyNumberFormat="1" applyFont="1" applyFill="1" applyBorder="1" applyAlignment="1" applyProtection="1">
      <alignment vertical="center"/>
      <protection/>
    </xf>
    <xf numFmtId="189" fontId="11" fillId="0" borderId="16" xfId="0" applyNumberFormat="1" applyFont="1" applyFill="1" applyBorder="1" applyAlignment="1" applyProtection="1">
      <alignment horizontal="right" vertical="center"/>
      <protection/>
    </xf>
    <xf numFmtId="189" fontId="11" fillId="0" borderId="17"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8"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0" xfId="0" applyFont="1" applyFill="1" applyAlignment="1">
      <alignment vertical="top"/>
    </xf>
    <xf numFmtId="0" fontId="0" fillId="0" borderId="0" xfId="0" applyFont="1" applyFill="1" applyBorder="1" applyAlignment="1">
      <alignment horizontal="center" vertical="center"/>
    </xf>
    <xf numFmtId="37" fontId="0" fillId="0" borderId="0" xfId="0" applyNumberFormat="1" applyFont="1" applyFill="1" applyAlignment="1">
      <alignment vertical="center"/>
    </xf>
    <xf numFmtId="0" fontId="0" fillId="0" borderId="17" xfId="0" applyFont="1" applyFill="1" applyBorder="1" applyAlignment="1">
      <alignment horizontal="center" vertical="center"/>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3"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37" fontId="0" fillId="0" borderId="12"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0" fontId="0" fillId="0" borderId="13" xfId="0" applyFont="1" applyFill="1" applyBorder="1" applyAlignment="1" applyProtection="1">
      <alignment horizontal="distributed" vertical="center"/>
      <protection/>
    </xf>
    <xf numFmtId="0" fontId="0" fillId="0" borderId="0" xfId="0" applyFont="1" applyFill="1" applyBorder="1" applyAlignment="1">
      <alignment vertical="center"/>
    </xf>
    <xf numFmtId="37" fontId="0" fillId="0" borderId="12" xfId="0" applyNumberFormat="1" applyFont="1" applyFill="1" applyBorder="1" applyAlignment="1">
      <alignment vertical="center"/>
    </xf>
    <xf numFmtId="37" fontId="0" fillId="0" borderId="0" xfId="0" applyNumberFormat="1" applyFont="1" applyFill="1" applyBorder="1" applyAlignment="1">
      <alignment vertical="center"/>
    </xf>
    <xf numFmtId="178" fontId="0" fillId="0" borderId="12"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16" xfId="0" applyNumberFormat="1"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9" fontId="0" fillId="0" borderId="1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0" fontId="0" fillId="0" borderId="13" xfId="0" applyFont="1" applyFill="1" applyBorder="1" applyAlignment="1">
      <alignment vertical="center"/>
    </xf>
    <xf numFmtId="37"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191" fontId="0" fillId="0" borderId="0" xfId="0" applyNumberFormat="1" applyFont="1" applyFill="1" applyAlignment="1">
      <alignment vertical="center"/>
    </xf>
    <xf numFmtId="0" fontId="0" fillId="0" borderId="0" xfId="0" applyFont="1" applyFill="1" applyBorder="1" applyAlignment="1">
      <alignment horizontal="left" vertical="center"/>
    </xf>
    <xf numFmtId="0" fontId="0" fillId="0" borderId="17" xfId="0" applyFont="1" applyFill="1" applyBorder="1" applyAlignment="1">
      <alignment vertical="center"/>
    </xf>
    <xf numFmtId="178" fontId="0" fillId="0" borderId="15" xfId="0" applyNumberFormat="1" applyFont="1" applyFill="1" applyBorder="1" applyAlignment="1" applyProtection="1">
      <alignment vertical="center"/>
      <protection/>
    </xf>
    <xf numFmtId="0" fontId="0" fillId="0" borderId="0" xfId="0" applyFont="1" applyFill="1" applyBorder="1" applyAlignment="1">
      <alignment vertical="center" wrapText="1"/>
    </xf>
    <xf numFmtId="0" fontId="0" fillId="0" borderId="0" xfId="0" applyFill="1" applyBorder="1" applyAlignment="1">
      <alignment vertical="center" wrapText="1"/>
    </xf>
    <xf numFmtId="182"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19" xfId="0" applyNumberFormat="1" applyFont="1" applyFill="1" applyBorder="1" applyAlignment="1" applyProtection="1">
      <alignment vertical="center"/>
      <protection/>
    </xf>
    <xf numFmtId="178" fontId="0" fillId="0" borderId="19"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37" fontId="0" fillId="0" borderId="19" xfId="0" applyNumberFormat="1" applyFont="1" applyFill="1" applyBorder="1" applyAlignment="1" applyProtection="1">
      <alignment vertical="center"/>
      <protection/>
    </xf>
    <xf numFmtId="180" fontId="0" fillId="0" borderId="19" xfId="0" applyNumberFormat="1" applyFont="1" applyFill="1" applyBorder="1" applyAlignment="1">
      <alignment vertical="center"/>
    </xf>
    <xf numFmtId="190" fontId="0" fillId="0" borderId="19" xfId="0" applyNumberFormat="1" applyFont="1" applyFill="1" applyBorder="1" applyAlignment="1" applyProtection="1">
      <alignment vertical="center"/>
      <protection/>
    </xf>
    <xf numFmtId="189" fontId="0" fillId="0" borderId="17"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3" xfId="0" applyFont="1" applyFill="1" applyBorder="1" applyAlignment="1">
      <alignment vertical="center"/>
    </xf>
    <xf numFmtId="186" fontId="0" fillId="0" borderId="1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1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3" fillId="0" borderId="21" xfId="0" applyFont="1" applyFill="1" applyBorder="1" applyAlignment="1" applyProtection="1" quotePrefix="1">
      <alignment horizontal="left" vertical="center"/>
      <protection/>
    </xf>
    <xf numFmtId="189" fontId="0" fillId="0" borderId="22" xfId="0" applyNumberFormat="1" applyFont="1" applyFill="1" applyBorder="1" applyAlignment="1" applyProtection="1">
      <alignment horizontal="right" vertical="center"/>
      <protection/>
    </xf>
    <xf numFmtId="0" fontId="16" fillId="0" borderId="19" xfId="0" applyFont="1" applyFill="1" applyBorder="1" applyAlignment="1" applyProtection="1" quotePrefix="1">
      <alignment horizontal="right" vertical="center"/>
      <protection/>
    </xf>
    <xf numFmtId="0" fontId="16" fillId="0" borderId="23" xfId="0" applyFont="1" applyFill="1" applyBorder="1" applyAlignment="1" applyProtection="1" quotePrefix="1">
      <alignment horizontal="lef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7" xfId="0" applyFont="1" applyFill="1" applyBorder="1" applyAlignment="1">
      <alignment vertical="center"/>
    </xf>
    <xf numFmtId="37" fontId="0" fillId="0" borderId="19"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8" fontId="0" fillId="0" borderId="16"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0" fillId="0" borderId="19" xfId="49" applyFont="1" applyFill="1" applyBorder="1" applyAlignment="1" applyProtection="1">
      <alignment horizontal="right" vertical="center"/>
      <protection/>
    </xf>
    <xf numFmtId="0" fontId="0" fillId="0" borderId="24" xfId="0" applyFont="1" applyFill="1" applyBorder="1" applyAlignment="1">
      <alignment vertical="center"/>
    </xf>
    <xf numFmtId="0" fontId="0" fillId="0" borderId="19"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191" fontId="0" fillId="0" borderId="22" xfId="0" applyNumberFormat="1" applyFont="1" applyFill="1" applyBorder="1" applyAlignment="1">
      <alignment vertical="center"/>
    </xf>
    <xf numFmtId="0" fontId="0" fillId="0" borderId="22" xfId="0"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91" fontId="0" fillId="0" borderId="25" xfId="0" applyNumberFormat="1" applyFont="1" applyFill="1" applyBorder="1" applyAlignment="1">
      <alignment vertical="center"/>
    </xf>
    <xf numFmtId="191" fontId="0" fillId="0" borderId="19" xfId="0" applyNumberFormat="1" applyFont="1" applyFill="1" applyBorder="1" applyAlignment="1" applyProtection="1">
      <alignment horizontal="right" vertical="center"/>
      <protection/>
    </xf>
    <xf numFmtId="0" fontId="13"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2" fontId="0" fillId="0" borderId="0" xfId="0" applyNumberFormat="1" applyFont="1" applyFill="1" applyAlignment="1" applyProtection="1">
      <alignment vertical="center"/>
      <protection/>
    </xf>
    <xf numFmtId="0" fontId="12" fillId="0" borderId="0" xfId="0" applyFont="1" applyFill="1" applyBorder="1" applyAlignment="1" applyProtection="1">
      <alignment horizontal="center" vertical="center"/>
      <protection/>
    </xf>
    <xf numFmtId="0" fontId="11" fillId="0" borderId="0" xfId="0" applyFont="1" applyFill="1" applyBorder="1" applyAlignment="1">
      <alignment horizontal="distributed" vertical="center"/>
    </xf>
    <xf numFmtId="0" fontId="0" fillId="0" borderId="27"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0" fillId="0" borderId="17"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11" fillId="0" borderId="15" xfId="0" applyFont="1" applyFill="1" applyBorder="1" applyAlignment="1" applyProtection="1">
      <alignment horizontal="distributed" vertical="center"/>
      <protection/>
    </xf>
    <xf numFmtId="0" fontId="1" fillId="0" borderId="15" xfId="0"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0" fontId="11" fillId="0" borderId="0" xfId="0" applyFont="1" applyFill="1" applyBorder="1" applyAlignment="1" applyProtection="1">
      <alignment horizontal="distributed" vertical="center"/>
      <protection/>
    </xf>
    <xf numFmtId="0" fontId="0" fillId="0" borderId="13"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11" fillId="0" borderId="0" xfId="0" applyFont="1" applyFill="1" applyBorder="1" applyAlignment="1" applyProtection="1" quotePrefix="1">
      <alignment horizontal="center" vertical="center"/>
      <protection/>
    </xf>
    <xf numFmtId="0" fontId="11" fillId="0" borderId="13" xfId="0" applyFont="1" applyFill="1" applyBorder="1" applyAlignment="1">
      <alignment horizontal="center" vertical="center"/>
    </xf>
    <xf numFmtId="0" fontId="1" fillId="0" borderId="0" xfId="0" applyFont="1" applyFill="1" applyAlignment="1">
      <alignment horizontal="distributed" vertical="center"/>
    </xf>
    <xf numFmtId="0" fontId="1" fillId="0" borderId="3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3" xfId="0" applyFont="1" applyFill="1" applyBorder="1" applyAlignment="1" applyProtection="1">
      <alignment horizontal="distributed" vertical="center"/>
      <protection/>
    </xf>
    <xf numFmtId="0" fontId="0" fillId="0" borderId="36"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0" fontId="0" fillId="0" borderId="20" xfId="0" applyFill="1" applyBorder="1" applyAlignment="1" applyProtection="1">
      <alignment horizontal="center" vertical="center" wrapText="1"/>
      <protection/>
    </xf>
    <xf numFmtId="0" fontId="0" fillId="0" borderId="16" xfId="0" applyFont="1" applyFill="1" applyBorder="1" applyAlignment="1">
      <alignment wrapText="1"/>
    </xf>
    <xf numFmtId="0" fontId="0" fillId="0" borderId="1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7" xfId="0" applyNumberFormat="1" applyFont="1" applyFill="1" applyBorder="1" applyAlignment="1" applyProtection="1">
      <alignment vertical="center"/>
      <protection/>
    </xf>
    <xf numFmtId="0" fontId="11" fillId="0" borderId="13" xfId="0" applyFont="1" applyFill="1" applyBorder="1" applyAlignment="1">
      <alignment horizontal="distributed" vertical="center"/>
    </xf>
    <xf numFmtId="178" fontId="0" fillId="0" borderId="0" xfId="0" applyNumberFormat="1" applyFont="1" applyFill="1" applyAlignment="1" applyProtection="1">
      <alignment horizontal="right" vertical="center"/>
      <protection/>
    </xf>
    <xf numFmtId="178" fontId="0" fillId="0" borderId="17" xfId="0" applyNumberFormat="1" applyFont="1" applyFill="1" applyBorder="1" applyAlignment="1" applyProtection="1">
      <alignment horizontal="right" vertical="center"/>
      <protection/>
    </xf>
    <xf numFmtId="0" fontId="13" fillId="0" borderId="2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Fill="1" applyBorder="1" applyAlignment="1">
      <alignment horizontal="center" vertical="center"/>
    </xf>
    <xf numFmtId="178" fontId="8" fillId="0" borderId="0" xfId="0" applyNumberFormat="1" applyFont="1" applyFill="1" applyBorder="1" applyAlignment="1" applyProtection="1">
      <alignment horizontal="distributed" vertical="center"/>
      <protection/>
    </xf>
    <xf numFmtId="178" fontId="8" fillId="0" borderId="13" xfId="0" applyNumberFormat="1"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15" xfId="0" applyFont="1" applyFill="1" applyBorder="1" applyAlignment="1" applyProtection="1">
      <alignment horizontal="center" vertical="center"/>
      <protection/>
    </xf>
    <xf numFmtId="0" fontId="10" fillId="0" borderId="35" xfId="0" applyFont="1" applyFill="1" applyBorder="1" applyAlignment="1">
      <alignment horizontal="center" vertical="center"/>
    </xf>
    <xf numFmtId="0" fontId="0" fillId="0" borderId="17" xfId="0" applyFont="1" applyFill="1" applyBorder="1" applyAlignment="1">
      <alignment horizontal="distributed" vertical="center"/>
    </xf>
    <xf numFmtId="0" fontId="0" fillId="0" borderId="36" xfId="0" applyFill="1" applyBorder="1" applyAlignment="1">
      <alignment horizontal="distributed" vertical="center"/>
    </xf>
    <xf numFmtId="0" fontId="0" fillId="0" borderId="37" xfId="0" applyFont="1" applyFill="1" applyBorder="1" applyAlignment="1">
      <alignment horizontal="distributed" vertical="center"/>
    </xf>
    <xf numFmtId="0" fontId="0" fillId="0" borderId="34" xfId="0" applyFont="1" applyFill="1" applyBorder="1" applyAlignment="1">
      <alignment horizontal="distributed" vertical="center"/>
    </xf>
    <xf numFmtId="37" fontId="0" fillId="0" borderId="22" xfId="0" applyNumberFormat="1" applyFont="1" applyFill="1" applyBorder="1" applyAlignment="1" applyProtection="1">
      <alignment vertical="center"/>
      <protection/>
    </xf>
    <xf numFmtId="0" fontId="0" fillId="0" borderId="22"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0" fontId="11" fillId="0" borderId="15" xfId="0" applyFont="1" applyFill="1" applyBorder="1" applyAlignment="1">
      <alignment horizontal="distributed" vertical="center"/>
    </xf>
    <xf numFmtId="0" fontId="11" fillId="0" borderId="35" xfId="0" applyFont="1" applyFill="1" applyBorder="1" applyAlignment="1">
      <alignment horizontal="distributed" vertical="center"/>
    </xf>
    <xf numFmtId="0" fontId="0" fillId="0" borderId="0" xfId="0" applyFont="1" applyFill="1" applyAlignment="1">
      <alignment horizontal="center" vertical="center"/>
    </xf>
    <xf numFmtId="0" fontId="0" fillId="0" borderId="20"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3" xfId="0" applyFont="1" applyFill="1" applyBorder="1" applyAlignment="1">
      <alignment/>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Border="1" applyAlignment="1">
      <alignment/>
    </xf>
    <xf numFmtId="0" fontId="0" fillId="0" borderId="0" xfId="0" applyFont="1" applyFill="1" applyAlignment="1">
      <alignment horizontal="distributed" wrapText="1"/>
    </xf>
    <xf numFmtId="0" fontId="0" fillId="0" borderId="13" xfId="0" applyFont="1" applyFill="1" applyBorder="1" applyAlignment="1">
      <alignment horizontal="distributed" wrapText="1"/>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37" fontId="0" fillId="0" borderId="15"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15"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distributed" vertical="center" wrapText="1"/>
    </xf>
    <xf numFmtId="0" fontId="0" fillId="0" borderId="37"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35" xfId="0" applyFont="1" applyFill="1" applyBorder="1" applyAlignment="1">
      <alignment horizontal="distributed" vertical="center"/>
    </xf>
    <xf numFmtId="37" fontId="0" fillId="0" borderId="12"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0" xfId="0" applyNumberFormat="1" applyFont="1" applyFill="1" applyBorder="1" applyAlignment="1" applyProtection="1">
      <alignment vertical="center"/>
      <protection/>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191" fontId="0" fillId="0" borderId="19" xfId="0" applyNumberFormat="1" applyFont="1" applyFill="1" applyBorder="1" applyAlignment="1" applyProtection="1">
      <alignment horizontal="right" vertical="center"/>
      <protection/>
    </xf>
    <xf numFmtId="191" fontId="0" fillId="0" borderId="19" xfId="0" applyNumberFormat="1" applyFont="1" applyFill="1" applyBorder="1" applyAlignment="1" applyProtection="1">
      <alignment vertical="center"/>
      <protection/>
    </xf>
    <xf numFmtId="0" fontId="59" fillId="0" borderId="0" xfId="0" applyFont="1" applyFill="1" applyAlignment="1">
      <alignment vertical="top"/>
    </xf>
    <xf numFmtId="0" fontId="60" fillId="0" borderId="0" xfId="0" applyFont="1" applyFill="1" applyAlignment="1">
      <alignment vertical="top"/>
    </xf>
    <xf numFmtId="0" fontId="59" fillId="0" borderId="0" xfId="0" applyFont="1" applyFill="1" applyAlignment="1">
      <alignment horizontal="right" vertical="top"/>
    </xf>
    <xf numFmtId="0" fontId="61" fillId="0" borderId="0" xfId="0" applyFont="1" applyFill="1" applyBorder="1" applyAlignment="1" applyProtection="1">
      <alignment horizontal="center" vertical="center"/>
      <protection/>
    </xf>
    <xf numFmtId="0" fontId="60" fillId="0" borderId="0" xfId="0" applyFont="1" applyFill="1" applyAlignment="1">
      <alignment vertical="center"/>
    </xf>
    <xf numFmtId="0" fontId="62"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center" vertical="center"/>
      <protection/>
    </xf>
    <xf numFmtId="0" fontId="60" fillId="0" borderId="0" xfId="0" applyFont="1" applyFill="1" applyBorder="1" applyAlignment="1" applyProtection="1">
      <alignment horizontal="centerContinuous" vertical="center"/>
      <protection/>
    </xf>
    <xf numFmtId="0" fontId="60" fillId="0" borderId="0" xfId="0" applyFont="1" applyFill="1" applyAlignment="1">
      <alignment horizontal="right" vertical="center"/>
    </xf>
    <xf numFmtId="0" fontId="60" fillId="0" borderId="0" xfId="0" applyFont="1" applyFill="1" applyBorder="1" applyAlignment="1" applyProtection="1">
      <alignment horizontal="right" vertical="center"/>
      <protection/>
    </xf>
    <xf numFmtId="0" fontId="60" fillId="0" borderId="28" xfId="0" applyFont="1" applyFill="1" applyBorder="1" applyAlignment="1" applyProtection="1">
      <alignment horizontal="center" vertical="center"/>
      <protection/>
    </xf>
    <xf numFmtId="0" fontId="60" fillId="0" borderId="30" xfId="0" applyFont="1" applyFill="1" applyBorder="1" applyAlignment="1" applyProtection="1">
      <alignment horizontal="center" vertical="center"/>
      <protection/>
    </xf>
    <xf numFmtId="0" fontId="60" fillId="0" borderId="32" xfId="0" applyFont="1" applyFill="1" applyBorder="1" applyAlignment="1" applyProtection="1">
      <alignment horizontal="center" vertical="center"/>
      <protection/>
    </xf>
    <xf numFmtId="0" fontId="60" fillId="0" borderId="31" xfId="0" applyFont="1" applyFill="1" applyBorder="1" applyAlignment="1" applyProtection="1">
      <alignment horizontal="center" vertical="center"/>
      <protection/>
    </xf>
    <xf numFmtId="0" fontId="60" fillId="0" borderId="32"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0" xfId="0" applyFont="1" applyFill="1" applyBorder="1" applyAlignment="1" applyProtection="1">
      <alignment horizontal="center" vertical="center"/>
      <protection/>
    </xf>
    <xf numFmtId="0" fontId="60" fillId="0" borderId="17"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37" fontId="60" fillId="0" borderId="0" xfId="0" applyNumberFormat="1" applyFont="1" applyFill="1" applyBorder="1" applyAlignment="1" applyProtection="1">
      <alignment vertical="center"/>
      <protection/>
    </xf>
    <xf numFmtId="37" fontId="60" fillId="0" borderId="0" xfId="0" applyNumberFormat="1" applyFont="1" applyFill="1" applyAlignment="1" applyProtection="1">
      <alignment vertical="center"/>
      <protection/>
    </xf>
    <xf numFmtId="0" fontId="60" fillId="0" borderId="13" xfId="0" applyFont="1" applyFill="1" applyBorder="1" applyAlignment="1" applyProtection="1" quotePrefix="1">
      <alignment horizontal="center" vertical="center"/>
      <protection/>
    </xf>
    <xf numFmtId="0" fontId="64" fillId="0" borderId="13" xfId="0" applyFont="1" applyFill="1" applyBorder="1" applyAlignment="1" applyProtection="1" quotePrefix="1">
      <alignment horizontal="center" vertical="center"/>
      <protection/>
    </xf>
    <xf numFmtId="37" fontId="64" fillId="0" borderId="0" xfId="0" applyNumberFormat="1" applyFont="1" applyFill="1" applyBorder="1" applyAlignment="1" applyProtection="1">
      <alignment vertical="center"/>
      <protection/>
    </xf>
    <xf numFmtId="37" fontId="64" fillId="0" borderId="0" xfId="0" applyNumberFormat="1" applyFont="1" applyFill="1" applyBorder="1" applyAlignment="1" applyProtection="1">
      <alignment vertical="center" shrinkToFit="1"/>
      <protection/>
    </xf>
    <xf numFmtId="0" fontId="60" fillId="0" borderId="13" xfId="0" applyFont="1" applyFill="1" applyBorder="1" applyAlignment="1">
      <alignment horizontal="center" vertical="center"/>
    </xf>
    <xf numFmtId="37" fontId="60" fillId="0" borderId="0" xfId="0" applyNumberFormat="1" applyFont="1" applyFill="1" applyBorder="1" applyAlignment="1" applyProtection="1">
      <alignment horizontal="center" vertical="center"/>
      <protection/>
    </xf>
    <xf numFmtId="192" fontId="60" fillId="0" borderId="0" xfId="0" applyNumberFormat="1" applyFont="1" applyFill="1" applyAlignment="1">
      <alignment horizontal="right"/>
    </xf>
    <xf numFmtId="37" fontId="60" fillId="0" borderId="0" xfId="0" applyNumberFormat="1" applyFont="1" applyFill="1" applyBorder="1" applyAlignment="1" applyProtection="1">
      <alignment horizontal="right" vertical="center"/>
      <protection/>
    </xf>
    <xf numFmtId="0" fontId="60" fillId="0" borderId="10" xfId="0" applyFont="1" applyFill="1" applyBorder="1" applyAlignment="1" applyProtection="1" quotePrefix="1">
      <alignment horizontal="center" vertical="center"/>
      <protection/>
    </xf>
    <xf numFmtId="37" fontId="60" fillId="0" borderId="16" xfId="0" applyNumberFormat="1" applyFont="1" applyFill="1" applyBorder="1" applyAlignment="1" applyProtection="1">
      <alignment vertical="center"/>
      <protection/>
    </xf>
    <xf numFmtId="37" fontId="60" fillId="0" borderId="17" xfId="0" applyNumberFormat="1" applyFont="1" applyFill="1" applyBorder="1" applyAlignment="1" applyProtection="1">
      <alignment vertical="center"/>
      <protection/>
    </xf>
    <xf numFmtId="37" fontId="60" fillId="0" borderId="19" xfId="0" applyNumberFormat="1" applyFont="1" applyFill="1" applyBorder="1" applyAlignment="1" applyProtection="1">
      <alignment horizontal="right" vertical="center"/>
      <protection/>
    </xf>
    <xf numFmtId="192" fontId="60" fillId="0" borderId="16" xfId="0" applyNumberFormat="1" applyFont="1" applyFill="1" applyBorder="1" applyAlignment="1">
      <alignment horizontal="right"/>
    </xf>
    <xf numFmtId="192" fontId="60" fillId="0" borderId="17" xfId="0" applyNumberFormat="1" applyFont="1" applyFill="1" applyBorder="1" applyAlignment="1">
      <alignment horizontal="right"/>
    </xf>
    <xf numFmtId="0" fontId="60" fillId="0" borderId="31" xfId="0" applyFont="1" applyFill="1" applyBorder="1" applyAlignment="1" applyProtection="1">
      <alignment horizontal="centerContinuous" vertical="center"/>
      <protection/>
    </xf>
    <xf numFmtId="0" fontId="60" fillId="0" borderId="32" xfId="0" applyFont="1" applyFill="1" applyBorder="1" applyAlignment="1" applyProtection="1">
      <alignment horizontal="centerContinuous" vertical="center"/>
      <protection/>
    </xf>
    <xf numFmtId="0" fontId="60" fillId="0" borderId="30" xfId="0" applyFont="1" applyFill="1" applyBorder="1" applyAlignment="1" applyProtection="1">
      <alignment horizontal="center" vertical="center" shrinkToFit="1"/>
      <protection/>
    </xf>
    <xf numFmtId="0" fontId="60" fillId="0" borderId="32" xfId="0" applyFont="1" applyBorder="1" applyAlignment="1">
      <alignment horizontal="center" vertical="center" shrinkToFit="1"/>
    </xf>
    <xf numFmtId="0" fontId="60" fillId="0" borderId="32" xfId="0" applyFont="1" applyFill="1" applyBorder="1" applyAlignment="1" applyProtection="1">
      <alignment horizontal="center" vertical="center" shrinkToFit="1"/>
      <protection/>
    </xf>
    <xf numFmtId="0" fontId="59" fillId="0" borderId="31" xfId="0" applyFont="1" applyFill="1" applyBorder="1" applyAlignment="1" applyProtection="1">
      <alignment horizontal="centerContinuous" vertical="center"/>
      <protection/>
    </xf>
    <xf numFmtId="0" fontId="60" fillId="0" borderId="10" xfId="0" applyFont="1" applyFill="1" applyBorder="1" applyAlignment="1" applyProtection="1">
      <alignment horizontal="center" vertical="center"/>
      <protection/>
    </xf>
    <xf numFmtId="0" fontId="63" fillId="0" borderId="0" xfId="0" applyFont="1" applyFill="1" applyAlignment="1">
      <alignment vertical="center"/>
    </xf>
    <xf numFmtId="37" fontId="60" fillId="0" borderId="17" xfId="0" applyNumberFormat="1" applyFont="1" applyFill="1" applyBorder="1" applyAlignment="1" applyProtection="1">
      <alignment horizontal="right" vertical="center"/>
      <protection/>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shrinkToFit="1"/>
    </xf>
    <xf numFmtId="0" fontId="60" fillId="0" borderId="41" xfId="0" applyFont="1" applyFill="1" applyBorder="1" applyAlignment="1">
      <alignment horizontal="center" vertical="center" shrinkToFit="1"/>
    </xf>
    <xf numFmtId="0" fontId="60" fillId="0" borderId="40" xfId="0" applyFont="1" applyFill="1" applyBorder="1" applyAlignment="1">
      <alignment horizontal="center" vertical="center"/>
    </xf>
    <xf numFmtId="0" fontId="60" fillId="0" borderId="0" xfId="0" applyFont="1" applyFill="1" applyBorder="1" applyAlignment="1">
      <alignment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0" xfId="0" applyFont="1" applyFill="1" applyBorder="1" applyAlignment="1">
      <alignment horizontal="center" vertical="center"/>
    </xf>
    <xf numFmtId="186" fontId="60" fillId="0" borderId="0" xfId="0" applyNumberFormat="1" applyFont="1" applyFill="1" applyAlignment="1">
      <alignment vertical="center"/>
    </xf>
    <xf numFmtId="192" fontId="60" fillId="0" borderId="12" xfId="0" applyNumberFormat="1" applyFont="1" applyFill="1" applyBorder="1" applyAlignment="1">
      <alignment horizontal="right"/>
    </xf>
    <xf numFmtId="192" fontId="60" fillId="0" borderId="0" xfId="0" applyNumberFormat="1" applyFont="1" applyFill="1" applyBorder="1" applyAlignment="1">
      <alignment horizontal="right"/>
    </xf>
    <xf numFmtId="37" fontId="60" fillId="0" borderId="12" xfId="0" applyNumberFormat="1" applyFont="1" applyFill="1" applyBorder="1" applyAlignment="1" applyProtection="1">
      <alignment vertical="center"/>
      <protection/>
    </xf>
    <xf numFmtId="0" fontId="62" fillId="0" borderId="0" xfId="0" applyFont="1" applyFill="1" applyBorder="1" applyAlignment="1">
      <alignment horizontal="center" vertical="center"/>
    </xf>
    <xf numFmtId="0" fontId="65" fillId="0" borderId="0" xfId="0" applyFont="1" applyFill="1" applyAlignment="1">
      <alignment horizontal="center" vertical="center"/>
    </xf>
    <xf numFmtId="0" fontId="60" fillId="0" borderId="0" xfId="0" applyFont="1" applyFill="1" applyAlignment="1">
      <alignment horizontal="center" vertical="center"/>
    </xf>
    <xf numFmtId="0" fontId="60" fillId="0" borderId="0" xfId="0" applyFont="1" applyFill="1" applyBorder="1" applyAlignment="1">
      <alignment horizontal="centerContinuous" vertical="center"/>
    </xf>
    <xf numFmtId="0" fontId="60" fillId="0" borderId="0" xfId="0" applyFont="1" applyFill="1" applyBorder="1" applyAlignment="1">
      <alignment horizontal="right" vertical="center"/>
    </xf>
    <xf numFmtId="0" fontId="60" fillId="0" borderId="28"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9" xfId="0" applyFont="1" applyFill="1" applyBorder="1" applyAlignment="1">
      <alignment horizontal="center" vertical="center"/>
    </xf>
    <xf numFmtId="37" fontId="60" fillId="0" borderId="0" xfId="0" applyNumberFormat="1" applyFont="1" applyFill="1" applyBorder="1" applyAlignment="1">
      <alignment horizontal="right" vertical="center"/>
    </xf>
    <xf numFmtId="37" fontId="60" fillId="0" borderId="0" xfId="0" applyNumberFormat="1" applyFont="1" applyFill="1" applyAlignment="1" applyProtection="1">
      <alignment horizontal="right" vertical="center"/>
      <protection/>
    </xf>
    <xf numFmtId="37" fontId="60" fillId="0" borderId="0" xfId="0" applyNumberFormat="1" applyFont="1" applyFill="1" applyBorder="1" applyAlignment="1">
      <alignment vertical="center"/>
    </xf>
    <xf numFmtId="193" fontId="60" fillId="0" borderId="0" xfId="0" applyNumberFormat="1" applyFont="1" applyFill="1" applyAlignment="1">
      <alignment horizontal="right"/>
    </xf>
    <xf numFmtId="38" fontId="60" fillId="0" borderId="0" xfId="49" applyFont="1" applyFill="1" applyAlignment="1" applyProtection="1">
      <alignment horizontal="right" vertical="center"/>
      <protection/>
    </xf>
    <xf numFmtId="38" fontId="60" fillId="0" borderId="0" xfId="0" applyNumberFormat="1" applyFont="1" applyFill="1" applyAlignment="1">
      <alignment vertical="center"/>
    </xf>
    <xf numFmtId="38" fontId="60" fillId="0" borderId="0" xfId="49" applyFont="1" applyFill="1" applyAlignment="1" applyProtection="1">
      <alignment vertical="center"/>
      <protection/>
    </xf>
    <xf numFmtId="193" fontId="60" fillId="0" borderId="16" xfId="0" applyNumberFormat="1" applyFont="1" applyFill="1" applyBorder="1" applyAlignment="1">
      <alignment horizontal="right"/>
    </xf>
    <xf numFmtId="193" fontId="60" fillId="0" borderId="17" xfId="0" applyNumberFormat="1" applyFont="1" applyFill="1" applyBorder="1" applyAlignment="1">
      <alignment horizontal="right"/>
    </xf>
    <xf numFmtId="0" fontId="60" fillId="0" borderId="0" xfId="0" applyFont="1" applyFill="1" applyBorder="1" applyAlignment="1">
      <alignment horizontal="left" vertical="center"/>
    </xf>
    <xf numFmtId="0" fontId="60" fillId="0" borderId="48" xfId="0" applyFont="1" applyFill="1" applyBorder="1" applyAlignment="1">
      <alignment vertical="center"/>
    </xf>
    <xf numFmtId="37" fontId="63" fillId="0" borderId="0" xfId="0" applyNumberFormat="1" applyFont="1" applyFill="1" applyBorder="1" applyAlignment="1" applyProtection="1">
      <alignment vertical="center"/>
      <protection/>
    </xf>
    <xf numFmtId="178" fontId="60" fillId="0" borderId="0" xfId="0" applyNumberFormat="1" applyFont="1" applyFill="1" applyAlignment="1" applyProtection="1">
      <alignment horizontal="center" vertical="center"/>
      <protection/>
    </xf>
    <xf numFmtId="0" fontId="60" fillId="0" borderId="0" xfId="0" applyFont="1" applyFill="1" applyBorder="1" applyAlignment="1">
      <alignment horizontal="center" vertical="center"/>
    </xf>
    <xf numFmtId="0" fontId="60" fillId="0" borderId="0" xfId="0" applyFont="1" applyAlignment="1">
      <alignment horizontal="center" vertical="center"/>
    </xf>
    <xf numFmtId="0" fontId="60" fillId="0" borderId="36" xfId="0" applyFont="1" applyFill="1" applyBorder="1" applyAlignment="1">
      <alignment horizontal="center" vertical="center"/>
    </xf>
    <xf numFmtId="0" fontId="60" fillId="0" borderId="36" xfId="0" applyFont="1" applyFill="1" applyBorder="1" applyAlignment="1">
      <alignment horizontal="center" vertical="center" wrapText="1"/>
    </xf>
    <xf numFmtId="0" fontId="66" fillId="0" borderId="36"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7" xfId="0" applyFont="1" applyFill="1" applyBorder="1" applyAlignment="1">
      <alignment horizontal="center" vertical="center"/>
    </xf>
    <xf numFmtId="0" fontId="59" fillId="0" borderId="20" xfId="0" applyFont="1" applyFill="1" applyBorder="1" applyAlignment="1">
      <alignment horizontal="distributed" vertical="center" wrapText="1"/>
    </xf>
    <xf numFmtId="0" fontId="60" fillId="0" borderId="34"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59" fillId="0" borderId="16" xfId="0" applyFont="1" applyFill="1" applyBorder="1" applyAlignment="1">
      <alignment horizontal="distributed" vertical="center" wrapText="1"/>
    </xf>
    <xf numFmtId="38" fontId="60" fillId="0" borderId="0" xfId="0" applyNumberFormat="1" applyFont="1" applyFill="1" applyBorder="1" applyAlignment="1" applyProtection="1">
      <alignment vertical="center"/>
      <protection/>
    </xf>
    <xf numFmtId="0" fontId="60" fillId="0" borderId="35" xfId="0" applyFont="1" applyFill="1" applyBorder="1" applyAlignment="1">
      <alignment horizontal="center" vertical="center"/>
    </xf>
    <xf numFmtId="0" fontId="59" fillId="0" borderId="0" xfId="0" applyFont="1" applyFill="1" applyBorder="1" applyAlignment="1">
      <alignment horizontal="distributed" vertical="center" wrapText="1"/>
    </xf>
    <xf numFmtId="0" fontId="64" fillId="0" borderId="0" xfId="0" applyFont="1" applyFill="1" applyBorder="1" applyAlignment="1">
      <alignment horizontal="distributed" vertical="center"/>
    </xf>
    <xf numFmtId="0" fontId="64" fillId="0" borderId="13" xfId="0" applyFont="1" applyFill="1" applyBorder="1" applyAlignment="1">
      <alignment horizontal="center" vertical="center"/>
    </xf>
    <xf numFmtId="38" fontId="64" fillId="0" borderId="0" xfId="0" applyNumberFormat="1" applyFont="1" applyFill="1" applyBorder="1" applyAlignment="1" applyProtection="1">
      <alignment vertical="center"/>
      <protection/>
    </xf>
    <xf numFmtId="37" fontId="64" fillId="0" borderId="0" xfId="0" applyNumberFormat="1" applyFont="1" applyFill="1" applyAlignment="1" applyProtection="1">
      <alignment horizontal="right" vertical="center"/>
      <protection/>
    </xf>
    <xf numFmtId="38" fontId="63" fillId="0" borderId="0" xfId="0" applyNumberFormat="1" applyFont="1" applyFill="1" applyAlignment="1">
      <alignment vertical="center"/>
    </xf>
    <xf numFmtId="0" fontId="64" fillId="0" borderId="0" xfId="0" applyFont="1" applyFill="1" applyBorder="1" applyAlignment="1">
      <alignment horizontal="distributed" vertical="center"/>
    </xf>
    <xf numFmtId="38" fontId="60" fillId="0" borderId="0" xfId="0" applyNumberFormat="1" applyFont="1" applyFill="1" applyBorder="1" applyAlignment="1" applyProtection="1">
      <alignment horizontal="center" vertical="center"/>
      <protection/>
    </xf>
    <xf numFmtId="38" fontId="63" fillId="0" borderId="0" xfId="0" applyNumberFormat="1" applyFont="1" applyFill="1" applyBorder="1" applyAlignment="1">
      <alignment vertical="center"/>
    </xf>
    <xf numFmtId="0" fontId="63" fillId="0" borderId="0" xfId="0" applyFont="1" applyFill="1" applyBorder="1" applyAlignment="1">
      <alignment horizontal="distributed" vertical="center"/>
    </xf>
    <xf numFmtId="0" fontId="63" fillId="0" borderId="13" xfId="0" applyFont="1" applyFill="1" applyBorder="1" applyAlignment="1">
      <alignment horizontal="distributed" vertical="center"/>
    </xf>
    <xf numFmtId="0" fontId="60" fillId="0" borderId="0" xfId="0" applyFont="1" applyFill="1" applyBorder="1" applyAlignment="1">
      <alignment horizontal="distributed" vertical="center"/>
    </xf>
    <xf numFmtId="0" fontId="60" fillId="0" borderId="0" xfId="0" applyFont="1" applyFill="1" applyBorder="1" applyAlignment="1">
      <alignment horizontal="distributed" vertical="center"/>
    </xf>
    <xf numFmtId="178" fontId="60" fillId="0" borderId="0" xfId="0" applyNumberFormat="1" applyFont="1" applyFill="1" applyAlignment="1" applyProtection="1">
      <alignment vertical="center"/>
      <protection/>
    </xf>
    <xf numFmtId="2" fontId="60" fillId="0" borderId="0" xfId="0" applyNumberFormat="1" applyFont="1" applyFill="1" applyBorder="1" applyAlignment="1" applyProtection="1">
      <alignment vertical="center"/>
      <protection/>
    </xf>
    <xf numFmtId="0" fontId="60" fillId="0" borderId="17" xfId="0" applyFont="1" applyFill="1" applyBorder="1" applyAlignment="1">
      <alignment horizontal="distributed" vertical="center"/>
    </xf>
    <xf numFmtId="0" fontId="60" fillId="0" borderId="17" xfId="0" applyFont="1" applyFill="1" applyBorder="1" applyAlignment="1">
      <alignment vertical="center"/>
    </xf>
    <xf numFmtId="38" fontId="60" fillId="0" borderId="16"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1"/>
  <sheetViews>
    <sheetView zoomScalePageLayoutView="0" workbookViewId="0" topLeftCell="A1">
      <selection activeCell="K86" sqref="K86"/>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24" s="4" customFormat="1" ht="19.5" customHeight="1">
      <c r="A1" s="292" t="s">
        <v>220</v>
      </c>
      <c r="B1" s="293"/>
      <c r="C1" s="293"/>
      <c r="D1" s="293"/>
      <c r="E1" s="293"/>
      <c r="F1" s="293"/>
      <c r="G1" s="293"/>
      <c r="H1" s="293"/>
      <c r="I1" s="293"/>
      <c r="J1" s="293"/>
      <c r="K1" s="293"/>
      <c r="L1" s="293"/>
      <c r="M1" s="293"/>
      <c r="N1" s="293"/>
      <c r="O1" s="293"/>
      <c r="P1" s="293"/>
      <c r="Q1" s="293"/>
      <c r="R1" s="293"/>
      <c r="S1" s="294" t="s">
        <v>221</v>
      </c>
      <c r="T1" s="293"/>
      <c r="U1" s="293"/>
      <c r="V1" s="293"/>
      <c r="W1" s="293"/>
      <c r="X1" s="293"/>
    </row>
    <row r="2" spans="1:24" ht="24.75" customHeight="1">
      <c r="A2" s="295" t="s">
        <v>27</v>
      </c>
      <c r="B2" s="295"/>
      <c r="C2" s="295"/>
      <c r="D2" s="295"/>
      <c r="E2" s="295"/>
      <c r="F2" s="295"/>
      <c r="G2" s="295"/>
      <c r="H2" s="295"/>
      <c r="I2" s="295"/>
      <c r="J2" s="295"/>
      <c r="K2" s="295"/>
      <c r="L2" s="295"/>
      <c r="M2" s="295"/>
      <c r="N2" s="295"/>
      <c r="O2" s="295"/>
      <c r="P2" s="295"/>
      <c r="Q2" s="295"/>
      <c r="R2" s="295"/>
      <c r="S2" s="295"/>
      <c r="T2" s="296"/>
      <c r="U2" s="296"/>
      <c r="V2" s="296"/>
      <c r="W2" s="296"/>
      <c r="X2" s="296"/>
    </row>
    <row r="3" spans="1:24" ht="19.5" customHeight="1">
      <c r="A3" s="297" t="s">
        <v>165</v>
      </c>
      <c r="B3" s="297"/>
      <c r="C3" s="297"/>
      <c r="D3" s="297"/>
      <c r="E3" s="297"/>
      <c r="F3" s="297"/>
      <c r="G3" s="297"/>
      <c r="H3" s="297"/>
      <c r="I3" s="297"/>
      <c r="J3" s="298"/>
      <c r="K3" s="297" t="s">
        <v>167</v>
      </c>
      <c r="L3" s="297"/>
      <c r="M3" s="297"/>
      <c r="N3" s="297"/>
      <c r="O3" s="297"/>
      <c r="P3" s="297"/>
      <c r="Q3" s="297"/>
      <c r="R3" s="297"/>
      <c r="S3" s="297"/>
      <c r="T3" s="296"/>
      <c r="U3" s="296"/>
      <c r="V3" s="296"/>
      <c r="W3" s="296"/>
      <c r="X3" s="296"/>
    </row>
    <row r="4" spans="1:24" ht="19.5" customHeight="1">
      <c r="A4" s="299" t="s">
        <v>9</v>
      </c>
      <c r="B4" s="299"/>
      <c r="C4" s="299"/>
      <c r="D4" s="299"/>
      <c r="E4" s="299"/>
      <c r="F4" s="299"/>
      <c r="G4" s="299"/>
      <c r="H4" s="299"/>
      <c r="I4" s="299"/>
      <c r="J4" s="300"/>
      <c r="K4" s="299" t="s">
        <v>10</v>
      </c>
      <c r="L4" s="299"/>
      <c r="M4" s="299"/>
      <c r="N4" s="299"/>
      <c r="O4" s="299"/>
      <c r="P4" s="299"/>
      <c r="Q4" s="299"/>
      <c r="R4" s="299"/>
      <c r="S4" s="299"/>
      <c r="T4" s="296"/>
      <c r="U4" s="296"/>
      <c r="V4" s="296"/>
      <c r="W4" s="296"/>
      <c r="X4" s="296"/>
    </row>
    <row r="5" spans="1:24" ht="18" customHeight="1" thickBot="1">
      <c r="A5" s="301"/>
      <c r="B5" s="300"/>
      <c r="C5" s="300"/>
      <c r="D5" s="300"/>
      <c r="E5" s="300"/>
      <c r="F5" s="300"/>
      <c r="G5" s="300"/>
      <c r="H5" s="300"/>
      <c r="I5" s="302" t="s">
        <v>0</v>
      </c>
      <c r="J5" s="302"/>
      <c r="K5" s="296"/>
      <c r="L5" s="300"/>
      <c r="M5" s="300"/>
      <c r="N5" s="300"/>
      <c r="O5" s="300"/>
      <c r="P5" s="300"/>
      <c r="Q5" s="300"/>
      <c r="R5" s="300"/>
      <c r="S5" s="302" t="s">
        <v>0</v>
      </c>
      <c r="T5" s="296"/>
      <c r="U5" s="296"/>
      <c r="V5" s="296"/>
      <c r="W5" s="296"/>
      <c r="X5" s="296"/>
    </row>
    <row r="6" spans="1:24" ht="18" customHeight="1">
      <c r="A6" s="303" t="s">
        <v>1</v>
      </c>
      <c r="B6" s="304" t="s">
        <v>154</v>
      </c>
      <c r="C6" s="305"/>
      <c r="D6" s="304" t="s">
        <v>2</v>
      </c>
      <c r="E6" s="305"/>
      <c r="F6" s="304" t="s">
        <v>180</v>
      </c>
      <c r="G6" s="305"/>
      <c r="H6" s="304" t="s">
        <v>3</v>
      </c>
      <c r="I6" s="306"/>
      <c r="J6" s="300"/>
      <c r="K6" s="303" t="s">
        <v>1</v>
      </c>
      <c r="L6" s="306" t="s">
        <v>11</v>
      </c>
      <c r="M6" s="307"/>
      <c r="N6" s="304" t="s">
        <v>4</v>
      </c>
      <c r="O6" s="307"/>
      <c r="P6" s="304" t="s">
        <v>5</v>
      </c>
      <c r="Q6" s="307"/>
      <c r="R6" s="304" t="s">
        <v>6</v>
      </c>
      <c r="S6" s="308"/>
      <c r="T6" s="296"/>
      <c r="U6" s="296"/>
      <c r="V6" s="296"/>
      <c r="W6" s="296"/>
      <c r="X6" s="296"/>
    </row>
    <row r="7" spans="1:24" ht="18" customHeight="1">
      <c r="A7" s="309"/>
      <c r="B7" s="310" t="s">
        <v>243</v>
      </c>
      <c r="C7" s="310" t="s">
        <v>95</v>
      </c>
      <c r="D7" s="310" t="s">
        <v>243</v>
      </c>
      <c r="E7" s="310" t="s">
        <v>95</v>
      </c>
      <c r="F7" s="310" t="s">
        <v>243</v>
      </c>
      <c r="G7" s="310" t="s">
        <v>95</v>
      </c>
      <c r="H7" s="310" t="s">
        <v>243</v>
      </c>
      <c r="I7" s="311" t="s">
        <v>95</v>
      </c>
      <c r="J7" s="312"/>
      <c r="K7" s="309"/>
      <c r="L7" s="310" t="s">
        <v>243</v>
      </c>
      <c r="M7" s="310" t="s">
        <v>95</v>
      </c>
      <c r="N7" s="310" t="s">
        <v>243</v>
      </c>
      <c r="O7" s="310" t="s">
        <v>95</v>
      </c>
      <c r="P7" s="310" t="s">
        <v>243</v>
      </c>
      <c r="Q7" s="310" t="s">
        <v>95</v>
      </c>
      <c r="R7" s="310" t="s">
        <v>243</v>
      </c>
      <c r="S7" s="311" t="s">
        <v>95</v>
      </c>
      <c r="T7" s="296"/>
      <c r="U7" s="296"/>
      <c r="V7" s="296"/>
      <c r="W7" s="296"/>
      <c r="X7" s="296"/>
    </row>
    <row r="8" spans="1:24" ht="18" customHeight="1">
      <c r="A8" s="313" t="s">
        <v>235</v>
      </c>
      <c r="B8" s="314">
        <v>1291494</v>
      </c>
      <c r="C8" s="314">
        <v>21667036</v>
      </c>
      <c r="D8" s="314">
        <v>110511</v>
      </c>
      <c r="E8" s="314">
        <v>2768029</v>
      </c>
      <c r="F8" s="314">
        <v>58470</v>
      </c>
      <c r="G8" s="314">
        <v>1377706</v>
      </c>
      <c r="H8" s="314">
        <v>1122513</v>
      </c>
      <c r="I8" s="314">
        <v>17521301</v>
      </c>
      <c r="J8" s="315"/>
      <c r="K8" s="313" t="s">
        <v>238</v>
      </c>
      <c r="L8" s="314">
        <v>645992</v>
      </c>
      <c r="M8" s="314">
        <v>9983143</v>
      </c>
      <c r="N8" s="314">
        <v>112067</v>
      </c>
      <c r="O8" s="314">
        <v>2552032</v>
      </c>
      <c r="P8" s="314">
        <v>530747</v>
      </c>
      <c r="Q8" s="314">
        <v>9121173</v>
      </c>
      <c r="R8" s="314">
        <v>2688</v>
      </c>
      <c r="S8" s="314">
        <v>10688</v>
      </c>
      <c r="T8" s="296"/>
      <c r="U8" s="296"/>
      <c r="V8" s="296"/>
      <c r="W8" s="296"/>
      <c r="X8" s="296"/>
    </row>
    <row r="9" spans="1:24" ht="18" customHeight="1">
      <c r="A9" s="316" t="s">
        <v>176</v>
      </c>
      <c r="B9" s="314">
        <v>1442387</v>
      </c>
      <c r="C9" s="314">
        <v>23882839</v>
      </c>
      <c r="D9" s="314">
        <v>5745</v>
      </c>
      <c r="E9" s="314">
        <v>138810</v>
      </c>
      <c r="F9" s="314">
        <v>69457</v>
      </c>
      <c r="G9" s="314">
        <v>1666767</v>
      </c>
      <c r="H9" s="314">
        <v>1367185</v>
      </c>
      <c r="I9" s="314">
        <v>22077262</v>
      </c>
      <c r="J9" s="315"/>
      <c r="K9" s="316" t="s">
        <v>176</v>
      </c>
      <c r="L9" s="314">
        <v>738200</v>
      </c>
      <c r="M9" s="314">
        <v>11685051</v>
      </c>
      <c r="N9" s="314">
        <v>102880</v>
      </c>
      <c r="O9" s="314">
        <v>2281680</v>
      </c>
      <c r="P9" s="314">
        <v>597022</v>
      </c>
      <c r="Q9" s="314">
        <v>9890759</v>
      </c>
      <c r="R9" s="314">
        <v>4285</v>
      </c>
      <c r="S9" s="314">
        <v>25349</v>
      </c>
      <c r="T9" s="296"/>
      <c r="U9" s="296"/>
      <c r="V9" s="296"/>
      <c r="W9" s="296"/>
      <c r="X9" s="296"/>
    </row>
    <row r="10" spans="1:24" ht="18" customHeight="1">
      <c r="A10" s="316" t="s">
        <v>219</v>
      </c>
      <c r="B10" s="314">
        <v>1276490</v>
      </c>
      <c r="C10" s="314">
        <v>22516554</v>
      </c>
      <c r="D10" s="314">
        <v>7178</v>
      </c>
      <c r="E10" s="314">
        <v>139516</v>
      </c>
      <c r="F10" s="314">
        <v>123800</v>
      </c>
      <c r="G10" s="314">
        <v>3388364</v>
      </c>
      <c r="H10" s="314">
        <v>1145512</v>
      </c>
      <c r="I10" s="314">
        <v>18988674</v>
      </c>
      <c r="J10" s="315"/>
      <c r="K10" s="316" t="s">
        <v>219</v>
      </c>
      <c r="L10" s="314">
        <v>598129</v>
      </c>
      <c r="M10" s="314">
        <v>9610814</v>
      </c>
      <c r="N10" s="314">
        <v>142385</v>
      </c>
      <c r="O10" s="314">
        <v>3795210</v>
      </c>
      <c r="P10" s="314">
        <v>532173</v>
      </c>
      <c r="Q10" s="314">
        <v>9088263</v>
      </c>
      <c r="R10" s="314">
        <v>3803</v>
      </c>
      <c r="S10" s="314">
        <v>22267</v>
      </c>
      <c r="T10" s="296"/>
      <c r="U10" s="296"/>
      <c r="V10" s="296"/>
      <c r="W10" s="296"/>
      <c r="X10" s="296"/>
    </row>
    <row r="11" spans="1:24" ht="18" customHeight="1">
      <c r="A11" s="316" t="s">
        <v>228</v>
      </c>
      <c r="B11" s="314">
        <v>1545314</v>
      </c>
      <c r="C11" s="314">
        <v>33007227</v>
      </c>
      <c r="D11" s="314">
        <v>1389</v>
      </c>
      <c r="E11" s="314">
        <v>30767</v>
      </c>
      <c r="F11" s="314">
        <v>131136</v>
      </c>
      <c r="G11" s="314">
        <v>3062621</v>
      </c>
      <c r="H11" s="314">
        <v>1412789</v>
      </c>
      <c r="I11" s="314">
        <v>29913839</v>
      </c>
      <c r="J11" s="315"/>
      <c r="K11" s="316" t="s">
        <v>228</v>
      </c>
      <c r="L11" s="314">
        <v>700940</v>
      </c>
      <c r="M11" s="314">
        <v>11350439</v>
      </c>
      <c r="N11" s="314">
        <v>98382</v>
      </c>
      <c r="O11" s="314">
        <v>2095448</v>
      </c>
      <c r="P11" s="314">
        <v>738238</v>
      </c>
      <c r="Q11" s="314">
        <v>19527596</v>
      </c>
      <c r="R11" s="314">
        <v>7754</v>
      </c>
      <c r="S11" s="314">
        <v>33699</v>
      </c>
      <c r="T11" s="296"/>
      <c r="U11" s="296"/>
      <c r="V11" s="296"/>
      <c r="W11" s="296"/>
      <c r="X11" s="296"/>
    </row>
    <row r="12" spans="1:24" ht="18" customHeight="1">
      <c r="A12" s="317" t="s">
        <v>236</v>
      </c>
      <c r="B12" s="318">
        <f>SUM(B14:B27)</f>
        <v>1339124</v>
      </c>
      <c r="C12" s="319">
        <f aca="true" t="shared" si="0" ref="C12:I12">SUM(C14:C27)</f>
        <v>25839507</v>
      </c>
      <c r="D12" s="318">
        <f t="shared" si="0"/>
        <v>18124</v>
      </c>
      <c r="E12" s="318">
        <f t="shared" si="0"/>
        <v>522040</v>
      </c>
      <c r="F12" s="318">
        <f t="shared" si="0"/>
        <v>59186</v>
      </c>
      <c r="G12" s="318">
        <f t="shared" si="0"/>
        <v>1861043</v>
      </c>
      <c r="H12" s="318">
        <f t="shared" si="0"/>
        <v>1261814</v>
      </c>
      <c r="I12" s="319">
        <f t="shared" si="0"/>
        <v>23456424</v>
      </c>
      <c r="J12" s="315"/>
      <c r="K12" s="317" t="s">
        <v>236</v>
      </c>
      <c r="L12" s="318">
        <f>SUM(L14:L27)</f>
        <v>677718</v>
      </c>
      <c r="M12" s="319">
        <f aca="true" t="shared" si="1" ref="M12:S12">SUM(M14:M27)</f>
        <v>11268875</v>
      </c>
      <c r="N12" s="318">
        <f t="shared" si="1"/>
        <v>78335</v>
      </c>
      <c r="O12" s="318">
        <f t="shared" si="1"/>
        <v>2175388</v>
      </c>
      <c r="P12" s="318">
        <f t="shared" si="1"/>
        <v>578607</v>
      </c>
      <c r="Q12" s="319">
        <f t="shared" si="1"/>
        <v>12366077</v>
      </c>
      <c r="R12" s="318">
        <f t="shared" si="1"/>
        <v>4464</v>
      </c>
      <c r="S12" s="318">
        <f t="shared" si="1"/>
        <v>29167</v>
      </c>
      <c r="T12" s="296"/>
      <c r="U12" s="296"/>
      <c r="V12" s="296"/>
      <c r="W12" s="296"/>
      <c r="X12" s="296"/>
    </row>
    <row r="13" spans="1:24" ht="18" customHeight="1">
      <c r="A13" s="320"/>
      <c r="B13" s="321"/>
      <c r="C13" s="321"/>
      <c r="D13" s="321"/>
      <c r="E13" s="321"/>
      <c r="F13" s="321"/>
      <c r="G13" s="321"/>
      <c r="H13" s="321"/>
      <c r="I13" s="321"/>
      <c r="J13" s="315"/>
      <c r="K13" s="320"/>
      <c r="L13" s="321"/>
      <c r="M13" s="321"/>
      <c r="N13" s="321"/>
      <c r="O13" s="321"/>
      <c r="P13" s="321"/>
      <c r="Q13" s="321"/>
      <c r="R13" s="321"/>
      <c r="S13" s="321"/>
      <c r="T13" s="296"/>
      <c r="U13" s="296"/>
      <c r="V13" s="296"/>
      <c r="W13" s="296"/>
      <c r="X13" s="296"/>
    </row>
    <row r="14" spans="1:24" ht="18" customHeight="1">
      <c r="A14" s="313" t="s">
        <v>237</v>
      </c>
      <c r="B14" s="322">
        <v>142022</v>
      </c>
      <c r="C14" s="322">
        <v>2614555</v>
      </c>
      <c r="D14" s="322">
        <v>36</v>
      </c>
      <c r="E14" s="322">
        <v>180</v>
      </c>
      <c r="F14" s="323">
        <v>2101</v>
      </c>
      <c r="G14" s="323">
        <v>57670</v>
      </c>
      <c r="H14" s="323">
        <v>139885</v>
      </c>
      <c r="I14" s="323">
        <v>2556705</v>
      </c>
      <c r="J14" s="315"/>
      <c r="K14" s="313" t="s">
        <v>239</v>
      </c>
      <c r="L14" s="322">
        <v>37282</v>
      </c>
      <c r="M14" s="322">
        <v>600731</v>
      </c>
      <c r="N14" s="322">
        <v>1586</v>
      </c>
      <c r="O14" s="322">
        <v>15763</v>
      </c>
      <c r="P14" s="322">
        <v>103013</v>
      </c>
      <c r="Q14" s="322">
        <v>1996796</v>
      </c>
      <c r="R14" s="322">
        <v>141</v>
      </c>
      <c r="S14" s="322">
        <v>1265</v>
      </c>
      <c r="T14" s="296"/>
      <c r="U14" s="296"/>
      <c r="V14" s="296"/>
      <c r="W14" s="296"/>
      <c r="X14" s="296"/>
    </row>
    <row r="15" spans="1:24" ht="18" customHeight="1">
      <c r="A15" s="316" t="s">
        <v>96</v>
      </c>
      <c r="B15" s="315">
        <v>97874</v>
      </c>
      <c r="C15" s="315">
        <v>1947879</v>
      </c>
      <c r="D15" s="323">
        <v>13959</v>
      </c>
      <c r="E15" s="323">
        <v>434200</v>
      </c>
      <c r="F15" s="323">
        <v>6150</v>
      </c>
      <c r="G15" s="323">
        <v>225707</v>
      </c>
      <c r="H15" s="323">
        <v>77765</v>
      </c>
      <c r="I15" s="323">
        <v>1287972</v>
      </c>
      <c r="J15" s="315"/>
      <c r="K15" s="316" t="s">
        <v>96</v>
      </c>
      <c r="L15" s="322">
        <v>46994</v>
      </c>
      <c r="M15" s="322">
        <v>787347</v>
      </c>
      <c r="N15" s="322">
        <v>12128</v>
      </c>
      <c r="O15" s="322">
        <v>324300</v>
      </c>
      <c r="P15" s="322">
        <v>38552</v>
      </c>
      <c r="Q15" s="322">
        <v>835085</v>
      </c>
      <c r="R15" s="323">
        <v>200</v>
      </c>
      <c r="S15" s="323">
        <v>1147</v>
      </c>
      <c r="T15" s="296"/>
      <c r="U15" s="296"/>
      <c r="V15" s="296"/>
      <c r="W15" s="296"/>
      <c r="X15" s="296"/>
    </row>
    <row r="16" spans="1:24" ht="18" customHeight="1">
      <c r="A16" s="316" t="s">
        <v>97</v>
      </c>
      <c r="B16" s="315">
        <v>99130</v>
      </c>
      <c r="C16" s="315">
        <v>1795657</v>
      </c>
      <c r="D16" s="323">
        <v>24</v>
      </c>
      <c r="E16" s="323">
        <v>260</v>
      </c>
      <c r="F16" s="323">
        <v>2023</v>
      </c>
      <c r="G16" s="323">
        <v>67000</v>
      </c>
      <c r="H16" s="323">
        <v>97083</v>
      </c>
      <c r="I16" s="323">
        <v>1728397</v>
      </c>
      <c r="J16" s="315"/>
      <c r="K16" s="316" t="s">
        <v>97</v>
      </c>
      <c r="L16" s="322">
        <v>53716</v>
      </c>
      <c r="M16" s="322">
        <v>909123</v>
      </c>
      <c r="N16" s="322">
        <v>1831</v>
      </c>
      <c r="O16" s="322">
        <v>64000</v>
      </c>
      <c r="P16" s="322">
        <v>43312</v>
      </c>
      <c r="Q16" s="322">
        <v>821188</v>
      </c>
      <c r="R16" s="322">
        <v>271</v>
      </c>
      <c r="S16" s="322">
        <v>1346</v>
      </c>
      <c r="T16" s="296"/>
      <c r="U16" s="296"/>
      <c r="V16" s="296"/>
      <c r="W16" s="296"/>
      <c r="X16" s="296"/>
    </row>
    <row r="17" spans="1:24" ht="18" customHeight="1">
      <c r="A17" s="316" t="s">
        <v>98</v>
      </c>
      <c r="B17" s="315">
        <v>127462</v>
      </c>
      <c r="C17" s="315">
        <v>2839241</v>
      </c>
      <c r="D17" s="323" t="s">
        <v>149</v>
      </c>
      <c r="E17" s="323" t="s">
        <v>149</v>
      </c>
      <c r="F17" s="323">
        <v>7645</v>
      </c>
      <c r="G17" s="323">
        <v>317622</v>
      </c>
      <c r="H17" s="323">
        <v>119817</v>
      </c>
      <c r="I17" s="323">
        <v>2521619</v>
      </c>
      <c r="J17" s="315"/>
      <c r="K17" s="316" t="s">
        <v>98</v>
      </c>
      <c r="L17" s="322">
        <v>61497</v>
      </c>
      <c r="M17" s="322">
        <v>1020464</v>
      </c>
      <c r="N17" s="322">
        <v>5328</v>
      </c>
      <c r="O17" s="322">
        <v>105880</v>
      </c>
      <c r="P17" s="322">
        <v>60430</v>
      </c>
      <c r="Q17" s="322">
        <v>1711648</v>
      </c>
      <c r="R17" s="323">
        <v>207</v>
      </c>
      <c r="S17" s="323">
        <v>1249</v>
      </c>
      <c r="T17" s="296"/>
      <c r="U17" s="296"/>
      <c r="V17" s="296"/>
      <c r="W17" s="296"/>
      <c r="X17" s="296"/>
    </row>
    <row r="18" spans="1:24" ht="18" customHeight="1">
      <c r="A18" s="316"/>
      <c r="B18" s="315"/>
      <c r="C18" s="315"/>
      <c r="D18" s="323" t="s">
        <v>162</v>
      </c>
      <c r="E18" s="323"/>
      <c r="F18" s="323" t="s">
        <v>155</v>
      </c>
      <c r="G18" s="323"/>
      <c r="H18" s="323"/>
      <c r="I18" s="323"/>
      <c r="J18" s="315"/>
      <c r="K18" s="316"/>
      <c r="L18" s="315"/>
      <c r="M18" s="315"/>
      <c r="N18" s="323"/>
      <c r="O18" s="323"/>
      <c r="P18" s="323" t="s">
        <v>155</v>
      </c>
      <c r="Q18" s="323"/>
      <c r="R18" s="323"/>
      <c r="S18" s="323"/>
      <c r="T18" s="296"/>
      <c r="U18" s="296"/>
      <c r="V18" s="296"/>
      <c r="W18" s="296"/>
      <c r="X18" s="296"/>
    </row>
    <row r="19" spans="1:24" ht="18" customHeight="1">
      <c r="A19" s="316" t="s">
        <v>99</v>
      </c>
      <c r="B19" s="322">
        <v>92465</v>
      </c>
      <c r="C19" s="322">
        <v>1839107</v>
      </c>
      <c r="D19" s="323" t="s">
        <v>149</v>
      </c>
      <c r="E19" s="323" t="s">
        <v>149</v>
      </c>
      <c r="F19" s="323">
        <v>3002</v>
      </c>
      <c r="G19" s="323">
        <v>119300</v>
      </c>
      <c r="H19" s="323">
        <v>89463</v>
      </c>
      <c r="I19" s="323">
        <v>1719807</v>
      </c>
      <c r="J19" s="315"/>
      <c r="K19" s="316" t="s">
        <v>99</v>
      </c>
      <c r="L19" s="322">
        <v>50571</v>
      </c>
      <c r="M19" s="322">
        <v>840582</v>
      </c>
      <c r="N19" s="322">
        <v>2224</v>
      </c>
      <c r="O19" s="322">
        <v>97300</v>
      </c>
      <c r="P19" s="322">
        <v>39477</v>
      </c>
      <c r="Q19" s="322">
        <v>899952</v>
      </c>
      <c r="R19" s="323">
        <v>193</v>
      </c>
      <c r="S19" s="323">
        <v>1273</v>
      </c>
      <c r="T19" s="296"/>
      <c r="U19" s="296"/>
      <c r="V19" s="296"/>
      <c r="W19" s="296"/>
      <c r="X19" s="296"/>
    </row>
    <row r="20" spans="1:24" ht="18" customHeight="1">
      <c r="A20" s="316" t="s">
        <v>100</v>
      </c>
      <c r="B20" s="315">
        <v>139496</v>
      </c>
      <c r="C20" s="315">
        <v>2679798</v>
      </c>
      <c r="D20" s="323" t="s">
        <v>149</v>
      </c>
      <c r="E20" s="323" t="s">
        <v>149</v>
      </c>
      <c r="F20" s="323">
        <v>4395</v>
      </c>
      <c r="G20" s="323">
        <v>130556</v>
      </c>
      <c r="H20" s="323">
        <v>135101</v>
      </c>
      <c r="I20" s="323">
        <v>2549242</v>
      </c>
      <c r="J20" s="315"/>
      <c r="K20" s="316" t="s">
        <v>100</v>
      </c>
      <c r="L20" s="322">
        <v>66909</v>
      </c>
      <c r="M20" s="322">
        <v>1114476</v>
      </c>
      <c r="N20" s="323">
        <v>9158</v>
      </c>
      <c r="O20" s="323">
        <v>260900</v>
      </c>
      <c r="P20" s="322">
        <v>63113</v>
      </c>
      <c r="Q20" s="322">
        <v>1301644</v>
      </c>
      <c r="R20" s="323">
        <v>316</v>
      </c>
      <c r="S20" s="323">
        <v>2778</v>
      </c>
      <c r="T20" s="296"/>
      <c r="U20" s="296"/>
      <c r="V20" s="296"/>
      <c r="W20" s="296"/>
      <c r="X20" s="296"/>
    </row>
    <row r="21" spans="1:24" ht="18" customHeight="1">
      <c r="A21" s="316" t="s">
        <v>101</v>
      </c>
      <c r="B21" s="315">
        <v>116719</v>
      </c>
      <c r="C21" s="315">
        <v>2455621</v>
      </c>
      <c r="D21" s="323" t="s">
        <v>149</v>
      </c>
      <c r="E21" s="323" t="s">
        <v>149</v>
      </c>
      <c r="F21" s="323">
        <v>2239</v>
      </c>
      <c r="G21" s="323">
        <v>88273</v>
      </c>
      <c r="H21" s="323">
        <v>114480</v>
      </c>
      <c r="I21" s="323">
        <v>2367348</v>
      </c>
      <c r="J21" s="315"/>
      <c r="K21" s="316" t="s">
        <v>101</v>
      </c>
      <c r="L21" s="322">
        <v>68368</v>
      </c>
      <c r="M21" s="322">
        <v>1114087</v>
      </c>
      <c r="N21" s="322">
        <v>3895</v>
      </c>
      <c r="O21" s="322">
        <v>81000</v>
      </c>
      <c r="P21" s="322">
        <v>43196</v>
      </c>
      <c r="Q21" s="322">
        <v>1253697</v>
      </c>
      <c r="R21" s="322">
        <v>1260</v>
      </c>
      <c r="S21" s="322">
        <v>6837</v>
      </c>
      <c r="T21" s="296"/>
      <c r="U21" s="296"/>
      <c r="V21" s="296"/>
      <c r="W21" s="296"/>
      <c r="X21" s="296"/>
    </row>
    <row r="22" spans="1:24" ht="18" customHeight="1">
      <c r="A22" s="316" t="s">
        <v>102</v>
      </c>
      <c r="B22" s="315">
        <v>117593</v>
      </c>
      <c r="C22" s="315">
        <v>2130761</v>
      </c>
      <c r="D22" s="323" t="s">
        <v>149</v>
      </c>
      <c r="E22" s="323" t="s">
        <v>149</v>
      </c>
      <c r="F22" s="323">
        <v>16281</v>
      </c>
      <c r="G22" s="323">
        <v>405373</v>
      </c>
      <c r="H22" s="323">
        <v>101312</v>
      </c>
      <c r="I22" s="323">
        <v>1725388</v>
      </c>
      <c r="J22" s="315"/>
      <c r="K22" s="316" t="s">
        <v>102</v>
      </c>
      <c r="L22" s="322">
        <v>54371</v>
      </c>
      <c r="M22" s="322">
        <v>912991</v>
      </c>
      <c r="N22" s="322">
        <v>19142</v>
      </c>
      <c r="O22" s="322">
        <v>583926</v>
      </c>
      <c r="P22" s="322">
        <v>43905</v>
      </c>
      <c r="Q22" s="322">
        <v>632742</v>
      </c>
      <c r="R22" s="323">
        <v>175</v>
      </c>
      <c r="S22" s="323">
        <v>1102</v>
      </c>
      <c r="T22" s="296"/>
      <c r="U22" s="296"/>
      <c r="V22" s="296"/>
      <c r="W22" s="296"/>
      <c r="X22" s="296"/>
    </row>
    <row r="23" spans="1:24" ht="18" customHeight="1">
      <c r="A23" s="316"/>
      <c r="B23" s="315"/>
      <c r="C23" s="315"/>
      <c r="D23" s="323"/>
      <c r="E23" s="323"/>
      <c r="F23" s="323"/>
      <c r="G23" s="323" t="s">
        <v>162</v>
      </c>
      <c r="H23" s="323"/>
      <c r="I23" s="323"/>
      <c r="J23" s="315"/>
      <c r="K23" s="316"/>
      <c r="L23" s="315"/>
      <c r="M23" s="315"/>
      <c r="N23" s="323"/>
      <c r="O23" s="323"/>
      <c r="P23" s="323"/>
      <c r="Q23" s="323" t="s">
        <v>162</v>
      </c>
      <c r="R23" s="323"/>
      <c r="S23" s="323"/>
      <c r="T23" s="296"/>
      <c r="U23" s="296"/>
      <c r="V23" s="296"/>
      <c r="W23" s="296"/>
      <c r="X23" s="296"/>
    </row>
    <row r="24" spans="1:24" ht="18" customHeight="1">
      <c r="A24" s="316" t="s">
        <v>103</v>
      </c>
      <c r="B24" s="315">
        <v>106478</v>
      </c>
      <c r="C24" s="315">
        <v>1991480</v>
      </c>
      <c r="D24" s="323">
        <v>4105</v>
      </c>
      <c r="E24" s="323">
        <v>87400</v>
      </c>
      <c r="F24" s="323">
        <v>10867</v>
      </c>
      <c r="G24" s="323">
        <v>337769</v>
      </c>
      <c r="H24" s="323">
        <v>91506</v>
      </c>
      <c r="I24" s="323">
        <v>1566311</v>
      </c>
      <c r="J24" s="315"/>
      <c r="K24" s="316" t="s">
        <v>103</v>
      </c>
      <c r="L24" s="322">
        <v>58027</v>
      </c>
      <c r="M24" s="322">
        <v>961905</v>
      </c>
      <c r="N24" s="322">
        <v>16041</v>
      </c>
      <c r="O24" s="322">
        <v>419979</v>
      </c>
      <c r="P24" s="322">
        <v>32131</v>
      </c>
      <c r="Q24" s="322">
        <v>607656</v>
      </c>
      <c r="R24" s="323">
        <v>279</v>
      </c>
      <c r="S24" s="323">
        <v>1940</v>
      </c>
      <c r="T24" s="296"/>
      <c r="U24" s="296"/>
      <c r="V24" s="296"/>
      <c r="W24" s="296"/>
      <c r="X24" s="296"/>
    </row>
    <row r="25" spans="1:24" ht="18" customHeight="1">
      <c r="A25" s="316" t="s">
        <v>104</v>
      </c>
      <c r="B25" s="315">
        <v>108593</v>
      </c>
      <c r="C25" s="315">
        <v>1929464</v>
      </c>
      <c r="D25" s="323" t="s">
        <v>149</v>
      </c>
      <c r="E25" s="323" t="s">
        <v>149</v>
      </c>
      <c r="F25" s="323">
        <v>640</v>
      </c>
      <c r="G25" s="323">
        <v>26218</v>
      </c>
      <c r="H25" s="323">
        <v>107953</v>
      </c>
      <c r="I25" s="323">
        <v>1903246</v>
      </c>
      <c r="J25" s="315"/>
      <c r="K25" s="316" t="s">
        <v>104</v>
      </c>
      <c r="L25" s="322">
        <v>61138</v>
      </c>
      <c r="M25" s="322">
        <v>1042523</v>
      </c>
      <c r="N25" s="322">
        <v>434</v>
      </c>
      <c r="O25" s="322">
        <v>19640</v>
      </c>
      <c r="P25" s="322">
        <v>46767</v>
      </c>
      <c r="Q25" s="322">
        <v>866281</v>
      </c>
      <c r="R25" s="322">
        <v>254</v>
      </c>
      <c r="S25" s="322">
        <v>1020</v>
      </c>
      <c r="T25" s="296"/>
      <c r="U25" s="296"/>
      <c r="V25" s="296"/>
      <c r="W25" s="296"/>
      <c r="X25" s="296"/>
    </row>
    <row r="26" spans="1:24" ht="18" customHeight="1">
      <c r="A26" s="316" t="s">
        <v>105</v>
      </c>
      <c r="B26" s="315">
        <v>113196</v>
      </c>
      <c r="C26" s="315">
        <v>2251799</v>
      </c>
      <c r="D26" s="323" t="s">
        <v>149</v>
      </c>
      <c r="E26" s="323" t="s">
        <v>149</v>
      </c>
      <c r="F26" s="323">
        <v>1701</v>
      </c>
      <c r="G26" s="323">
        <v>30048</v>
      </c>
      <c r="H26" s="323">
        <v>111495</v>
      </c>
      <c r="I26" s="323">
        <v>2221751</v>
      </c>
      <c r="J26" s="315"/>
      <c r="K26" s="316" t="s">
        <v>105</v>
      </c>
      <c r="L26" s="322">
        <v>65147</v>
      </c>
      <c r="M26" s="322">
        <v>1095980</v>
      </c>
      <c r="N26" s="323">
        <v>3284</v>
      </c>
      <c r="O26" s="323">
        <v>99900</v>
      </c>
      <c r="P26" s="322">
        <v>44229</v>
      </c>
      <c r="Q26" s="322">
        <v>1053835</v>
      </c>
      <c r="R26" s="322">
        <v>536</v>
      </c>
      <c r="S26" s="322">
        <v>2084</v>
      </c>
      <c r="T26" s="296"/>
      <c r="U26" s="296"/>
      <c r="V26" s="296"/>
      <c r="W26" s="296"/>
      <c r="X26" s="296"/>
    </row>
    <row r="27" spans="1:24" ht="18" customHeight="1">
      <c r="A27" s="324" t="s">
        <v>106</v>
      </c>
      <c r="B27" s="325">
        <v>78096</v>
      </c>
      <c r="C27" s="326">
        <v>1364145</v>
      </c>
      <c r="D27" s="327" t="s">
        <v>149</v>
      </c>
      <c r="E27" s="327" t="s">
        <v>149</v>
      </c>
      <c r="F27" s="327">
        <v>2142</v>
      </c>
      <c r="G27" s="327">
        <v>55507</v>
      </c>
      <c r="H27" s="327">
        <v>75954</v>
      </c>
      <c r="I27" s="327">
        <v>1308638</v>
      </c>
      <c r="J27" s="315"/>
      <c r="K27" s="324" t="s">
        <v>106</v>
      </c>
      <c r="L27" s="328">
        <v>53698</v>
      </c>
      <c r="M27" s="329">
        <v>868666</v>
      </c>
      <c r="N27" s="329">
        <v>3284</v>
      </c>
      <c r="O27" s="329">
        <v>102800</v>
      </c>
      <c r="P27" s="329">
        <v>20482</v>
      </c>
      <c r="Q27" s="329">
        <v>385553</v>
      </c>
      <c r="R27" s="329">
        <v>632</v>
      </c>
      <c r="S27" s="329">
        <v>7126</v>
      </c>
      <c r="T27" s="296"/>
      <c r="U27" s="296"/>
      <c r="V27" s="296"/>
      <c r="W27" s="296"/>
      <c r="X27" s="296"/>
    </row>
    <row r="28" spans="1:24" ht="15" customHeight="1">
      <c r="A28" s="296" t="s">
        <v>7</v>
      </c>
      <c r="B28" s="296"/>
      <c r="C28" s="296"/>
      <c r="D28" s="296"/>
      <c r="E28" s="296"/>
      <c r="F28" s="296"/>
      <c r="G28" s="296"/>
      <c r="H28" s="296"/>
      <c r="I28" s="296"/>
      <c r="J28" s="296"/>
      <c r="K28" s="296" t="s">
        <v>8</v>
      </c>
      <c r="L28" s="296"/>
      <c r="M28" s="296"/>
      <c r="N28" s="296"/>
      <c r="O28" s="296"/>
      <c r="P28" s="296"/>
      <c r="Q28" s="296"/>
      <c r="R28" s="296"/>
      <c r="S28" s="296"/>
      <c r="T28" s="296"/>
      <c r="U28" s="296"/>
      <c r="V28" s="296"/>
      <c r="W28" s="296"/>
      <c r="X28" s="296"/>
    </row>
    <row r="29" spans="1:24" ht="15" customHeight="1">
      <c r="A29" s="296"/>
      <c r="B29" s="296"/>
      <c r="C29" s="296"/>
      <c r="D29" s="296"/>
      <c r="E29" s="296"/>
      <c r="F29" s="296"/>
      <c r="G29" s="296"/>
      <c r="H29" s="296"/>
      <c r="I29" s="296"/>
      <c r="J29" s="296"/>
      <c r="K29" s="296"/>
      <c r="L29" s="296"/>
      <c r="M29" s="296"/>
      <c r="N29" s="296"/>
      <c r="O29" s="296"/>
      <c r="P29" s="296"/>
      <c r="Q29" s="296"/>
      <c r="R29" s="296"/>
      <c r="S29" s="296"/>
      <c r="T29" s="296"/>
      <c r="U29" s="296"/>
      <c r="V29" s="296"/>
      <c r="W29" s="296"/>
      <c r="X29" s="296"/>
    </row>
    <row r="30" spans="1:24" ht="15" customHeight="1">
      <c r="A30" s="296"/>
      <c r="B30" s="296"/>
      <c r="C30" s="296"/>
      <c r="D30" s="296"/>
      <c r="E30" s="296"/>
      <c r="F30" s="296"/>
      <c r="G30" s="296"/>
      <c r="H30" s="296"/>
      <c r="I30" s="296"/>
      <c r="J30" s="300"/>
      <c r="K30" s="300"/>
      <c r="L30" s="300"/>
      <c r="M30" s="300"/>
      <c r="N30" s="300"/>
      <c r="O30" s="300"/>
      <c r="P30" s="300"/>
      <c r="Q30" s="300"/>
      <c r="R30" s="300"/>
      <c r="S30" s="300"/>
      <c r="T30" s="296"/>
      <c r="U30" s="296"/>
      <c r="V30" s="296"/>
      <c r="W30" s="296"/>
      <c r="X30" s="296"/>
    </row>
    <row r="31" spans="1:24" ht="19.5" customHeight="1">
      <c r="A31" s="297" t="s">
        <v>166</v>
      </c>
      <c r="B31" s="297"/>
      <c r="C31" s="297"/>
      <c r="D31" s="297"/>
      <c r="E31" s="297"/>
      <c r="F31" s="297"/>
      <c r="G31" s="297"/>
      <c r="H31" s="297"/>
      <c r="I31" s="297"/>
      <c r="J31" s="297"/>
      <c r="K31" s="297"/>
      <c r="L31" s="297"/>
      <c r="M31" s="297"/>
      <c r="N31" s="297"/>
      <c r="O31" s="297"/>
      <c r="P31" s="297"/>
      <c r="Q31" s="297"/>
      <c r="R31" s="297"/>
      <c r="S31" s="297"/>
      <c r="T31" s="296"/>
      <c r="U31" s="296"/>
      <c r="V31" s="296"/>
      <c r="W31" s="296"/>
      <c r="X31" s="296"/>
    </row>
    <row r="32" spans="1:24" ht="19.5" customHeight="1">
      <c r="A32" s="299" t="s">
        <v>12</v>
      </c>
      <c r="B32" s="299"/>
      <c r="C32" s="299"/>
      <c r="D32" s="299"/>
      <c r="E32" s="299"/>
      <c r="F32" s="299"/>
      <c r="G32" s="299"/>
      <c r="H32" s="299"/>
      <c r="I32" s="299"/>
      <c r="J32" s="299"/>
      <c r="K32" s="299"/>
      <c r="L32" s="299"/>
      <c r="M32" s="299"/>
      <c r="N32" s="299"/>
      <c r="O32" s="299"/>
      <c r="P32" s="299"/>
      <c r="Q32" s="299"/>
      <c r="R32" s="299"/>
      <c r="S32" s="299"/>
      <c r="T32" s="296"/>
      <c r="U32" s="296"/>
      <c r="V32" s="296"/>
      <c r="W32" s="296"/>
      <c r="X32" s="296"/>
    </row>
    <row r="33" spans="1:24" ht="18" customHeight="1" thickBot="1">
      <c r="A33" s="296"/>
      <c r="B33" s="300"/>
      <c r="C33" s="300"/>
      <c r="D33" s="300"/>
      <c r="E33" s="300"/>
      <c r="F33" s="300"/>
      <c r="G33" s="300"/>
      <c r="H33" s="300"/>
      <c r="I33" s="300"/>
      <c r="J33" s="302"/>
      <c r="K33" s="300"/>
      <c r="L33" s="300"/>
      <c r="M33" s="300"/>
      <c r="N33" s="300"/>
      <c r="O33" s="300"/>
      <c r="P33" s="300"/>
      <c r="Q33" s="300"/>
      <c r="R33" s="300"/>
      <c r="S33" s="302" t="s">
        <v>0</v>
      </c>
      <c r="T33" s="296"/>
      <c r="U33" s="296"/>
      <c r="V33" s="296"/>
      <c r="W33" s="296"/>
      <c r="X33" s="296"/>
    </row>
    <row r="34" spans="1:24" ht="18" customHeight="1">
      <c r="A34" s="303" t="s">
        <v>1</v>
      </c>
      <c r="B34" s="330" t="s">
        <v>13</v>
      </c>
      <c r="C34" s="331"/>
      <c r="D34" s="330" t="s">
        <v>14</v>
      </c>
      <c r="E34" s="331"/>
      <c r="F34" s="330" t="s">
        <v>15</v>
      </c>
      <c r="G34" s="331"/>
      <c r="H34" s="330" t="s">
        <v>16</v>
      </c>
      <c r="I34" s="331"/>
      <c r="J34" s="332" t="s">
        <v>156</v>
      </c>
      <c r="K34" s="333"/>
      <c r="L34" s="330" t="s">
        <v>17</v>
      </c>
      <c r="M34" s="331"/>
      <c r="N34" s="332" t="s">
        <v>18</v>
      </c>
      <c r="O34" s="334"/>
      <c r="P34" s="330" t="s">
        <v>19</v>
      </c>
      <c r="Q34" s="331"/>
      <c r="R34" s="330" t="s">
        <v>20</v>
      </c>
      <c r="S34" s="335"/>
      <c r="T34" s="296"/>
      <c r="U34" s="296"/>
      <c r="V34" s="296"/>
      <c r="W34" s="296"/>
      <c r="X34" s="296"/>
    </row>
    <row r="35" spans="1:24" ht="18" customHeight="1">
      <c r="A35" s="336"/>
      <c r="B35" s="310" t="s">
        <v>21</v>
      </c>
      <c r="C35" s="310" t="s">
        <v>22</v>
      </c>
      <c r="D35" s="310" t="s">
        <v>21</v>
      </c>
      <c r="E35" s="310" t="s">
        <v>22</v>
      </c>
      <c r="F35" s="310" t="s">
        <v>21</v>
      </c>
      <c r="G35" s="310" t="s">
        <v>22</v>
      </c>
      <c r="H35" s="310" t="s">
        <v>21</v>
      </c>
      <c r="I35" s="310" t="s">
        <v>22</v>
      </c>
      <c r="J35" s="310" t="s">
        <v>21</v>
      </c>
      <c r="K35" s="310" t="s">
        <v>22</v>
      </c>
      <c r="L35" s="310" t="s">
        <v>21</v>
      </c>
      <c r="M35" s="310" t="s">
        <v>22</v>
      </c>
      <c r="N35" s="310" t="s">
        <v>21</v>
      </c>
      <c r="O35" s="310" t="s">
        <v>22</v>
      </c>
      <c r="P35" s="310" t="s">
        <v>21</v>
      </c>
      <c r="Q35" s="310" t="s">
        <v>22</v>
      </c>
      <c r="R35" s="310" t="s">
        <v>21</v>
      </c>
      <c r="S35" s="311" t="s">
        <v>22</v>
      </c>
      <c r="T35" s="296"/>
      <c r="U35" s="296"/>
      <c r="V35" s="296"/>
      <c r="W35" s="296"/>
      <c r="X35" s="296"/>
    </row>
    <row r="36" spans="1:24" ht="18" customHeight="1">
      <c r="A36" s="313" t="s">
        <v>240</v>
      </c>
      <c r="B36" s="314">
        <v>667008</v>
      </c>
      <c r="C36" s="314">
        <v>10581582</v>
      </c>
      <c r="D36" s="314">
        <v>12213</v>
      </c>
      <c r="E36" s="314">
        <v>184780</v>
      </c>
      <c r="F36" s="314">
        <v>29061</v>
      </c>
      <c r="G36" s="314">
        <v>542341</v>
      </c>
      <c r="H36" s="314">
        <v>5073</v>
      </c>
      <c r="I36" s="314">
        <v>52993</v>
      </c>
      <c r="J36" s="314">
        <v>9331</v>
      </c>
      <c r="K36" s="314">
        <v>103990</v>
      </c>
      <c r="L36" s="314">
        <v>101022</v>
      </c>
      <c r="M36" s="314">
        <v>1290260</v>
      </c>
      <c r="N36" s="314">
        <v>11029</v>
      </c>
      <c r="O36" s="314">
        <v>341821</v>
      </c>
      <c r="P36" s="314">
        <v>2431</v>
      </c>
      <c r="Q36" s="314">
        <v>88050</v>
      </c>
      <c r="R36" s="314">
        <v>102148</v>
      </c>
      <c r="S36" s="314">
        <v>2522472</v>
      </c>
      <c r="T36" s="296"/>
      <c r="U36" s="296"/>
      <c r="V36" s="296"/>
      <c r="W36" s="296"/>
      <c r="X36" s="296"/>
    </row>
    <row r="37" spans="1:24" ht="18" customHeight="1">
      <c r="A37" s="316" t="s">
        <v>176</v>
      </c>
      <c r="B37" s="314">
        <v>820509</v>
      </c>
      <c r="C37" s="314">
        <v>13273044</v>
      </c>
      <c r="D37" s="314">
        <v>2088</v>
      </c>
      <c r="E37" s="314">
        <v>39060</v>
      </c>
      <c r="F37" s="314">
        <v>26923</v>
      </c>
      <c r="G37" s="314">
        <v>445470</v>
      </c>
      <c r="H37" s="314">
        <v>11452</v>
      </c>
      <c r="I37" s="314">
        <v>190030</v>
      </c>
      <c r="J37" s="314">
        <v>11090</v>
      </c>
      <c r="K37" s="314">
        <v>162060</v>
      </c>
      <c r="L37" s="314">
        <v>141751</v>
      </c>
      <c r="M37" s="314">
        <v>1791377</v>
      </c>
      <c r="N37" s="314">
        <v>5854</v>
      </c>
      <c r="O37" s="314">
        <v>149770</v>
      </c>
      <c r="P37" s="314">
        <v>4873</v>
      </c>
      <c r="Q37" s="314">
        <v>71200</v>
      </c>
      <c r="R37" s="314">
        <v>35972</v>
      </c>
      <c r="S37" s="314">
        <v>365310</v>
      </c>
      <c r="T37" s="296"/>
      <c r="U37" s="296"/>
      <c r="V37" s="296"/>
      <c r="W37" s="296"/>
      <c r="X37" s="296"/>
    </row>
    <row r="38" spans="1:24" ht="18" customHeight="1">
      <c r="A38" s="316" t="s">
        <v>219</v>
      </c>
      <c r="B38" s="314">
        <v>657357</v>
      </c>
      <c r="C38" s="314">
        <v>10999624</v>
      </c>
      <c r="D38" s="314">
        <v>7718</v>
      </c>
      <c r="E38" s="314">
        <v>165010</v>
      </c>
      <c r="F38" s="314">
        <v>30728</v>
      </c>
      <c r="G38" s="314">
        <v>520573</v>
      </c>
      <c r="H38" s="314">
        <v>8742</v>
      </c>
      <c r="I38" s="314">
        <v>72314</v>
      </c>
      <c r="J38" s="314">
        <v>8866</v>
      </c>
      <c r="K38" s="314">
        <v>92572</v>
      </c>
      <c r="L38" s="314">
        <v>121919</v>
      </c>
      <c r="M38" s="314">
        <v>1607589</v>
      </c>
      <c r="N38" s="314">
        <v>2494</v>
      </c>
      <c r="O38" s="314">
        <v>53625</v>
      </c>
      <c r="P38" s="314">
        <v>4559</v>
      </c>
      <c r="Q38" s="314">
        <v>145450</v>
      </c>
      <c r="R38" s="314">
        <v>13668</v>
      </c>
      <c r="S38" s="314">
        <v>262505</v>
      </c>
      <c r="T38" s="296"/>
      <c r="U38" s="296"/>
      <c r="V38" s="296"/>
      <c r="W38" s="296"/>
      <c r="X38" s="296"/>
    </row>
    <row r="39" spans="1:24" ht="18" customHeight="1">
      <c r="A39" s="316" t="s">
        <v>228</v>
      </c>
      <c r="B39" s="314">
        <v>736268</v>
      </c>
      <c r="C39" s="314">
        <v>12409500</v>
      </c>
      <c r="D39" s="314">
        <v>5407</v>
      </c>
      <c r="E39" s="314">
        <v>91400</v>
      </c>
      <c r="F39" s="314">
        <v>28214</v>
      </c>
      <c r="G39" s="314">
        <v>521366</v>
      </c>
      <c r="H39" s="314">
        <v>14541</v>
      </c>
      <c r="I39" s="314">
        <v>201989</v>
      </c>
      <c r="J39" s="314">
        <v>25928</v>
      </c>
      <c r="K39" s="314">
        <v>335355</v>
      </c>
      <c r="L39" s="314">
        <v>351338</v>
      </c>
      <c r="M39" s="314">
        <v>11620475</v>
      </c>
      <c r="N39" s="314">
        <f>SUM(N41:N54)</f>
        <v>3821</v>
      </c>
      <c r="O39" s="314">
        <f>SUM(O41:O54)</f>
        <v>54263</v>
      </c>
      <c r="P39" s="314">
        <v>16821</v>
      </c>
      <c r="Q39" s="314">
        <v>272980</v>
      </c>
      <c r="R39" s="314">
        <v>37064</v>
      </c>
      <c r="S39" s="314">
        <v>458150</v>
      </c>
      <c r="T39" s="296"/>
      <c r="U39" s="296"/>
      <c r="V39" s="296"/>
      <c r="W39" s="296"/>
      <c r="X39" s="296"/>
    </row>
    <row r="40" spans="1:24" s="8" customFormat="1" ht="18" customHeight="1">
      <c r="A40" s="317" t="s">
        <v>236</v>
      </c>
      <c r="B40" s="318">
        <f>SUM(B42:B55)</f>
        <v>742232</v>
      </c>
      <c r="C40" s="319">
        <f>SUM(C42:C55)</f>
        <v>12871294</v>
      </c>
      <c r="D40" s="318">
        <f aca="true" t="shared" si="2" ref="D40:S40">SUM(D42:D55)</f>
        <v>6745</v>
      </c>
      <c r="E40" s="318">
        <f t="shared" si="2"/>
        <v>138230</v>
      </c>
      <c r="F40" s="318">
        <f t="shared" si="2"/>
        <v>14933</v>
      </c>
      <c r="G40" s="318">
        <f t="shared" si="2"/>
        <v>276892</v>
      </c>
      <c r="H40" s="318">
        <f t="shared" si="2"/>
        <v>12859</v>
      </c>
      <c r="I40" s="318">
        <f t="shared" si="2"/>
        <v>204130</v>
      </c>
      <c r="J40" s="318">
        <f t="shared" si="2"/>
        <v>16873</v>
      </c>
      <c r="K40" s="318">
        <f t="shared" si="2"/>
        <v>233077</v>
      </c>
      <c r="L40" s="318">
        <f t="shared" si="2"/>
        <v>128903</v>
      </c>
      <c r="M40" s="318">
        <f t="shared" si="2"/>
        <v>2054617</v>
      </c>
      <c r="N40" s="318">
        <f t="shared" si="2"/>
        <v>3917</v>
      </c>
      <c r="O40" s="318">
        <f t="shared" si="2"/>
        <v>55494</v>
      </c>
      <c r="P40" s="318">
        <f t="shared" si="2"/>
        <v>1006</v>
      </c>
      <c r="Q40" s="318">
        <f t="shared" si="2"/>
        <v>17501</v>
      </c>
      <c r="R40" s="318">
        <f t="shared" si="2"/>
        <v>9199</v>
      </c>
      <c r="S40" s="318">
        <f t="shared" si="2"/>
        <v>134535</v>
      </c>
      <c r="T40" s="337"/>
      <c r="U40" s="337"/>
      <c r="V40" s="337"/>
      <c r="W40" s="337"/>
      <c r="X40" s="337"/>
    </row>
    <row r="41" spans="1:24" ht="18" customHeight="1">
      <c r="A41" s="320"/>
      <c r="B41" s="321"/>
      <c r="C41" s="321"/>
      <c r="D41" s="321"/>
      <c r="E41" s="321"/>
      <c r="F41" s="321"/>
      <c r="G41" s="321"/>
      <c r="H41" s="321"/>
      <c r="I41" s="321"/>
      <c r="J41" s="321"/>
      <c r="K41" s="321"/>
      <c r="L41" s="321"/>
      <c r="M41" s="321"/>
      <c r="N41" s="321"/>
      <c r="O41" s="321"/>
      <c r="P41" s="321"/>
      <c r="Q41" s="321"/>
      <c r="R41" s="321"/>
      <c r="S41" s="321"/>
      <c r="T41" s="296"/>
      <c r="U41" s="296"/>
      <c r="V41" s="296"/>
      <c r="W41" s="296"/>
      <c r="X41" s="296"/>
    </row>
    <row r="42" spans="1:24" s="10" customFormat="1" ht="18" customHeight="1">
      <c r="A42" s="313" t="s">
        <v>241</v>
      </c>
      <c r="B42" s="322">
        <v>41010</v>
      </c>
      <c r="C42" s="322">
        <v>693452</v>
      </c>
      <c r="D42" s="323" t="s">
        <v>149</v>
      </c>
      <c r="E42" s="323" t="s">
        <v>149</v>
      </c>
      <c r="F42" s="322">
        <v>274</v>
      </c>
      <c r="G42" s="322">
        <v>5200</v>
      </c>
      <c r="H42" s="322">
        <v>28</v>
      </c>
      <c r="I42" s="322">
        <v>600</v>
      </c>
      <c r="J42" s="322">
        <v>88</v>
      </c>
      <c r="K42" s="322">
        <v>1000</v>
      </c>
      <c r="L42" s="322">
        <v>1666</v>
      </c>
      <c r="M42" s="322">
        <v>53650</v>
      </c>
      <c r="N42" s="322">
        <v>369</v>
      </c>
      <c r="O42" s="322">
        <v>3763</v>
      </c>
      <c r="P42" s="323" t="s">
        <v>149</v>
      </c>
      <c r="Q42" s="323" t="s">
        <v>149</v>
      </c>
      <c r="R42" s="322">
        <v>495</v>
      </c>
      <c r="S42" s="322">
        <v>2000</v>
      </c>
      <c r="T42" s="296"/>
      <c r="U42" s="296"/>
      <c r="V42" s="296"/>
      <c r="W42" s="296"/>
      <c r="X42" s="296"/>
    </row>
    <row r="43" spans="1:24" s="10" customFormat="1" ht="18" customHeight="1">
      <c r="A43" s="316" t="s">
        <v>96</v>
      </c>
      <c r="B43" s="322">
        <v>48467</v>
      </c>
      <c r="C43" s="322">
        <v>812744</v>
      </c>
      <c r="D43" s="323" t="s">
        <v>149</v>
      </c>
      <c r="E43" s="323" t="s">
        <v>149</v>
      </c>
      <c r="F43" s="322">
        <v>836</v>
      </c>
      <c r="G43" s="322">
        <v>14950</v>
      </c>
      <c r="H43" s="322">
        <v>234</v>
      </c>
      <c r="I43" s="322">
        <v>1950</v>
      </c>
      <c r="J43" s="322">
        <v>1136</v>
      </c>
      <c r="K43" s="322">
        <v>15100</v>
      </c>
      <c r="L43" s="322">
        <v>13534</v>
      </c>
      <c r="M43" s="322">
        <v>208370</v>
      </c>
      <c r="N43" s="322">
        <v>1873</v>
      </c>
      <c r="O43" s="322">
        <v>22300</v>
      </c>
      <c r="P43" s="323" t="s">
        <v>149</v>
      </c>
      <c r="Q43" s="323" t="s">
        <v>149</v>
      </c>
      <c r="R43" s="323" t="s">
        <v>149</v>
      </c>
      <c r="S43" s="323" t="s">
        <v>149</v>
      </c>
      <c r="T43" s="296"/>
      <c r="U43" s="296"/>
      <c r="V43" s="296"/>
      <c r="W43" s="296"/>
      <c r="X43" s="296"/>
    </row>
    <row r="44" spans="1:24" s="10" customFormat="1" ht="18" customHeight="1">
      <c r="A44" s="316" t="s">
        <v>97</v>
      </c>
      <c r="B44" s="322">
        <v>55706</v>
      </c>
      <c r="C44" s="322">
        <v>969410</v>
      </c>
      <c r="D44" s="322">
        <v>640</v>
      </c>
      <c r="E44" s="322">
        <v>10500</v>
      </c>
      <c r="F44" s="322">
        <v>808</v>
      </c>
      <c r="G44" s="322">
        <v>11200</v>
      </c>
      <c r="H44" s="322">
        <v>150</v>
      </c>
      <c r="I44" s="322">
        <v>1000</v>
      </c>
      <c r="J44" s="322">
        <v>1124</v>
      </c>
      <c r="K44" s="322">
        <v>15470</v>
      </c>
      <c r="L44" s="322">
        <v>28699</v>
      </c>
      <c r="M44" s="322">
        <v>497900</v>
      </c>
      <c r="N44" s="323" t="s">
        <v>149</v>
      </c>
      <c r="O44" s="323" t="s">
        <v>149</v>
      </c>
      <c r="P44" s="323" t="s">
        <v>149</v>
      </c>
      <c r="Q44" s="323" t="s">
        <v>149</v>
      </c>
      <c r="R44" s="323" t="s">
        <v>149</v>
      </c>
      <c r="S44" s="323" t="s">
        <v>149</v>
      </c>
      <c r="T44" s="296"/>
      <c r="U44" s="296"/>
      <c r="V44" s="296"/>
      <c r="W44" s="296"/>
      <c r="X44" s="296"/>
    </row>
    <row r="45" spans="1:24" s="10" customFormat="1" ht="18" customHeight="1">
      <c r="A45" s="316" t="s">
        <v>98</v>
      </c>
      <c r="B45" s="322">
        <v>72378</v>
      </c>
      <c r="C45" s="322">
        <v>1248954</v>
      </c>
      <c r="D45" s="323" t="s">
        <v>149</v>
      </c>
      <c r="E45" s="323" t="s">
        <v>149</v>
      </c>
      <c r="F45" s="322">
        <v>2223</v>
      </c>
      <c r="G45" s="322">
        <v>39160</v>
      </c>
      <c r="H45" s="322">
        <v>1427</v>
      </c>
      <c r="I45" s="322">
        <v>22950</v>
      </c>
      <c r="J45" s="322">
        <v>804</v>
      </c>
      <c r="K45" s="322">
        <v>11700</v>
      </c>
      <c r="L45" s="322">
        <v>6376</v>
      </c>
      <c r="M45" s="322">
        <v>102370</v>
      </c>
      <c r="N45" s="322">
        <v>387</v>
      </c>
      <c r="O45" s="322">
        <v>10450</v>
      </c>
      <c r="P45" s="322">
        <v>41</v>
      </c>
      <c r="Q45" s="322">
        <v>565</v>
      </c>
      <c r="R45" s="323" t="s">
        <v>149</v>
      </c>
      <c r="S45" s="323" t="s">
        <v>149</v>
      </c>
      <c r="T45" s="296"/>
      <c r="U45" s="296"/>
      <c r="V45" s="296"/>
      <c r="W45" s="296"/>
      <c r="X45" s="296"/>
    </row>
    <row r="46" spans="1:24" s="10" customFormat="1" ht="18" customHeight="1">
      <c r="A46" s="316"/>
      <c r="B46" s="315"/>
      <c r="C46" s="315"/>
      <c r="D46" s="323"/>
      <c r="E46" s="323"/>
      <c r="F46" s="323" t="s">
        <v>155</v>
      </c>
      <c r="G46" s="323"/>
      <c r="H46" s="323"/>
      <c r="I46" s="323"/>
      <c r="J46" s="323" t="s">
        <v>162</v>
      </c>
      <c r="K46" s="323" t="s">
        <v>155</v>
      </c>
      <c r="L46" s="323" t="s">
        <v>155</v>
      </c>
      <c r="M46" s="323" t="s">
        <v>155</v>
      </c>
      <c r="N46" s="323" t="s">
        <v>155</v>
      </c>
      <c r="O46" s="323" t="s">
        <v>155</v>
      </c>
      <c r="P46" s="323" t="s">
        <v>155</v>
      </c>
      <c r="Q46" s="323" t="s">
        <v>155</v>
      </c>
      <c r="R46" s="323" t="s">
        <v>155</v>
      </c>
      <c r="S46" s="323" t="s">
        <v>155</v>
      </c>
      <c r="T46" s="296"/>
      <c r="U46" s="296"/>
      <c r="V46" s="296"/>
      <c r="W46" s="296"/>
      <c r="X46" s="296"/>
    </row>
    <row r="47" spans="1:24" s="10" customFormat="1" ht="18" customHeight="1">
      <c r="A47" s="316" t="s">
        <v>99</v>
      </c>
      <c r="B47" s="322">
        <v>51250</v>
      </c>
      <c r="C47" s="322">
        <v>869835</v>
      </c>
      <c r="D47" s="323" t="s">
        <v>149</v>
      </c>
      <c r="E47" s="323" t="s">
        <v>149</v>
      </c>
      <c r="F47" s="322">
        <v>593</v>
      </c>
      <c r="G47" s="322">
        <v>11166</v>
      </c>
      <c r="H47" s="322">
        <v>1003</v>
      </c>
      <c r="I47" s="322">
        <v>11400</v>
      </c>
      <c r="J47" s="322">
        <v>1490</v>
      </c>
      <c r="K47" s="322">
        <v>24975</v>
      </c>
      <c r="L47" s="322">
        <v>14761</v>
      </c>
      <c r="M47" s="322">
        <v>198258</v>
      </c>
      <c r="N47" s="323" t="s">
        <v>149</v>
      </c>
      <c r="O47" s="323" t="s">
        <v>149</v>
      </c>
      <c r="P47" s="323" t="s">
        <v>149</v>
      </c>
      <c r="Q47" s="323" t="s">
        <v>149</v>
      </c>
      <c r="R47" s="323" t="s">
        <v>149</v>
      </c>
      <c r="S47" s="323" t="s">
        <v>149</v>
      </c>
      <c r="T47" s="296"/>
      <c r="U47" s="296"/>
      <c r="V47" s="296"/>
      <c r="W47" s="296"/>
      <c r="X47" s="296"/>
    </row>
    <row r="48" spans="1:24" s="10" customFormat="1" ht="18" customHeight="1">
      <c r="A48" s="316" t="s">
        <v>100</v>
      </c>
      <c r="B48" s="322">
        <v>83246</v>
      </c>
      <c r="C48" s="322">
        <v>1505299</v>
      </c>
      <c r="D48" s="322">
        <v>95</v>
      </c>
      <c r="E48" s="322">
        <v>800</v>
      </c>
      <c r="F48" s="322">
        <v>2759</v>
      </c>
      <c r="G48" s="322">
        <v>58150</v>
      </c>
      <c r="H48" s="322">
        <v>2634</v>
      </c>
      <c r="I48" s="322">
        <v>67930</v>
      </c>
      <c r="J48" s="322">
        <v>1269</v>
      </c>
      <c r="K48" s="322">
        <v>13086</v>
      </c>
      <c r="L48" s="322">
        <v>5094</v>
      </c>
      <c r="M48" s="322">
        <v>89570</v>
      </c>
      <c r="N48" s="323" t="s">
        <v>149</v>
      </c>
      <c r="O48" s="323" t="s">
        <v>149</v>
      </c>
      <c r="P48" s="323" t="s">
        <v>149</v>
      </c>
      <c r="Q48" s="323" t="s">
        <v>149</v>
      </c>
      <c r="R48" s="322">
        <v>1083</v>
      </c>
      <c r="S48" s="322">
        <v>31500</v>
      </c>
      <c r="T48" s="296"/>
      <c r="U48" s="296"/>
      <c r="V48" s="296"/>
      <c r="W48" s="296"/>
      <c r="X48" s="296"/>
    </row>
    <row r="49" spans="1:24" s="10" customFormat="1" ht="18" customHeight="1">
      <c r="A49" s="316" t="s">
        <v>101</v>
      </c>
      <c r="B49" s="322">
        <v>78456</v>
      </c>
      <c r="C49" s="322">
        <v>1336743</v>
      </c>
      <c r="D49" s="323" t="s">
        <v>149</v>
      </c>
      <c r="E49" s="323" t="s">
        <v>149</v>
      </c>
      <c r="F49" s="322">
        <v>1313</v>
      </c>
      <c r="G49" s="322">
        <v>30094</v>
      </c>
      <c r="H49" s="322">
        <v>518</v>
      </c>
      <c r="I49" s="322">
        <v>7620</v>
      </c>
      <c r="J49" s="322">
        <v>1705</v>
      </c>
      <c r="K49" s="322">
        <v>28100</v>
      </c>
      <c r="L49" s="322">
        <v>3245</v>
      </c>
      <c r="M49" s="322">
        <v>61184</v>
      </c>
      <c r="N49" s="323" t="s">
        <v>149</v>
      </c>
      <c r="O49" s="323" t="s">
        <v>149</v>
      </c>
      <c r="P49" s="322">
        <v>54</v>
      </c>
      <c r="Q49" s="322">
        <v>880</v>
      </c>
      <c r="R49" s="323" t="s">
        <v>149</v>
      </c>
      <c r="S49" s="323" t="s">
        <v>149</v>
      </c>
      <c r="T49" s="296"/>
      <c r="U49" s="296"/>
      <c r="V49" s="296"/>
      <c r="W49" s="296"/>
      <c r="X49" s="296"/>
    </row>
    <row r="50" spans="1:24" s="10" customFormat="1" ht="18" customHeight="1">
      <c r="A50" s="316" t="s">
        <v>102</v>
      </c>
      <c r="B50" s="322">
        <v>59164</v>
      </c>
      <c r="C50" s="322">
        <v>1036210</v>
      </c>
      <c r="D50" s="322">
        <v>299</v>
      </c>
      <c r="E50" s="322">
        <v>8000</v>
      </c>
      <c r="F50" s="322">
        <v>636</v>
      </c>
      <c r="G50" s="322">
        <v>10816</v>
      </c>
      <c r="H50" s="322">
        <v>1519</v>
      </c>
      <c r="I50" s="322">
        <v>16700</v>
      </c>
      <c r="J50" s="322">
        <v>2166</v>
      </c>
      <c r="K50" s="322">
        <v>24512</v>
      </c>
      <c r="L50" s="322">
        <v>15619</v>
      </c>
      <c r="M50" s="322">
        <v>157725</v>
      </c>
      <c r="N50" s="322">
        <v>422</v>
      </c>
      <c r="O50" s="322">
        <v>7000</v>
      </c>
      <c r="P50" s="322">
        <v>780</v>
      </c>
      <c r="Q50" s="322">
        <v>13600</v>
      </c>
      <c r="R50" s="322">
        <v>6057</v>
      </c>
      <c r="S50" s="322">
        <v>65500</v>
      </c>
      <c r="T50" s="296"/>
      <c r="U50" s="296"/>
      <c r="V50" s="296"/>
      <c r="W50" s="296"/>
      <c r="X50" s="296"/>
    </row>
    <row r="51" spans="1:24" s="10" customFormat="1" ht="18" customHeight="1">
      <c r="A51" s="316"/>
      <c r="B51" s="315"/>
      <c r="C51" s="315"/>
      <c r="D51" s="323"/>
      <c r="E51" s="323"/>
      <c r="F51" s="323"/>
      <c r="G51" s="323" t="s">
        <v>162</v>
      </c>
      <c r="H51" s="323"/>
      <c r="I51" s="323" t="s">
        <v>162</v>
      </c>
      <c r="J51" s="323"/>
      <c r="K51" s="323"/>
      <c r="L51" s="323"/>
      <c r="M51" s="323" t="s">
        <v>162</v>
      </c>
      <c r="N51" s="323"/>
      <c r="O51" s="323"/>
      <c r="P51" s="323"/>
      <c r="Q51" s="323"/>
      <c r="R51" s="323"/>
      <c r="S51" s="323"/>
      <c r="T51" s="296"/>
      <c r="U51" s="296"/>
      <c r="V51" s="296"/>
      <c r="W51" s="296"/>
      <c r="X51" s="296"/>
    </row>
    <row r="52" spans="1:24" s="10" customFormat="1" ht="18" customHeight="1">
      <c r="A52" s="316" t="s">
        <v>103</v>
      </c>
      <c r="B52" s="322">
        <v>65065</v>
      </c>
      <c r="C52" s="322">
        <v>1119724</v>
      </c>
      <c r="D52" s="322">
        <v>4635</v>
      </c>
      <c r="E52" s="322">
        <v>96400</v>
      </c>
      <c r="F52" s="322">
        <v>1181</v>
      </c>
      <c r="G52" s="322">
        <v>21347</v>
      </c>
      <c r="H52" s="322">
        <v>2747</v>
      </c>
      <c r="I52" s="322">
        <v>34000</v>
      </c>
      <c r="J52" s="322">
        <v>478</v>
      </c>
      <c r="K52" s="322">
        <v>7920</v>
      </c>
      <c r="L52" s="322">
        <v>13977</v>
      </c>
      <c r="M52" s="322">
        <v>230890</v>
      </c>
      <c r="N52" s="322">
        <v>645</v>
      </c>
      <c r="O52" s="322">
        <v>9400</v>
      </c>
      <c r="P52" s="323" t="s">
        <v>149</v>
      </c>
      <c r="Q52" s="323" t="s">
        <v>149</v>
      </c>
      <c r="R52" s="322">
        <v>25</v>
      </c>
      <c r="S52" s="322">
        <v>400</v>
      </c>
      <c r="T52" s="296"/>
      <c r="U52" s="296"/>
      <c r="V52" s="296"/>
      <c r="W52" s="296"/>
      <c r="X52" s="296"/>
    </row>
    <row r="53" spans="1:24" s="10" customFormat="1" ht="18" customHeight="1">
      <c r="A53" s="316" t="s">
        <v>104</v>
      </c>
      <c r="B53" s="322">
        <v>64742</v>
      </c>
      <c r="C53" s="322">
        <v>1140643</v>
      </c>
      <c r="D53" s="323" t="s">
        <v>149</v>
      </c>
      <c r="E53" s="323" t="s">
        <v>149</v>
      </c>
      <c r="F53" s="322">
        <v>1455</v>
      </c>
      <c r="G53" s="322">
        <v>23716</v>
      </c>
      <c r="H53" s="322">
        <v>972</v>
      </c>
      <c r="I53" s="322">
        <v>15700</v>
      </c>
      <c r="J53" s="322">
        <v>1577</v>
      </c>
      <c r="K53" s="322">
        <v>22390</v>
      </c>
      <c r="L53" s="322">
        <v>9634</v>
      </c>
      <c r="M53" s="322">
        <v>160150</v>
      </c>
      <c r="N53" s="323" t="s">
        <v>149</v>
      </c>
      <c r="O53" s="323" t="s">
        <v>149</v>
      </c>
      <c r="P53" s="323" t="s">
        <v>149</v>
      </c>
      <c r="Q53" s="323" t="s">
        <v>149</v>
      </c>
      <c r="R53" s="322">
        <v>136</v>
      </c>
      <c r="S53" s="322">
        <v>1835</v>
      </c>
      <c r="T53" s="296"/>
      <c r="U53" s="296"/>
      <c r="V53" s="296"/>
      <c r="W53" s="296"/>
      <c r="X53" s="296"/>
    </row>
    <row r="54" spans="1:24" s="10" customFormat="1" ht="18" customHeight="1">
      <c r="A54" s="316" t="s">
        <v>105</v>
      </c>
      <c r="B54" s="322">
        <v>69588</v>
      </c>
      <c r="C54" s="322">
        <v>1216242</v>
      </c>
      <c r="D54" s="322">
        <v>600</v>
      </c>
      <c r="E54" s="322">
        <v>15030</v>
      </c>
      <c r="F54" s="322">
        <v>1920</v>
      </c>
      <c r="G54" s="322">
        <v>32974</v>
      </c>
      <c r="H54" s="322">
        <v>740</v>
      </c>
      <c r="I54" s="322">
        <v>8100</v>
      </c>
      <c r="J54" s="322">
        <v>3396</v>
      </c>
      <c r="K54" s="322">
        <v>47700</v>
      </c>
      <c r="L54" s="322">
        <v>9793</v>
      </c>
      <c r="M54" s="322">
        <v>211750</v>
      </c>
      <c r="N54" s="322">
        <v>125</v>
      </c>
      <c r="O54" s="322">
        <v>1350</v>
      </c>
      <c r="P54" s="322">
        <v>131</v>
      </c>
      <c r="Q54" s="322">
        <v>2456</v>
      </c>
      <c r="R54" s="322">
        <v>1403</v>
      </c>
      <c r="S54" s="322">
        <v>33300</v>
      </c>
      <c r="T54" s="296"/>
      <c r="U54" s="296"/>
      <c r="V54" s="296"/>
      <c r="W54" s="296"/>
      <c r="X54" s="296"/>
    </row>
    <row r="55" spans="1:24" s="10" customFormat="1" ht="18" customHeight="1">
      <c r="A55" s="324" t="s">
        <v>106</v>
      </c>
      <c r="B55" s="328">
        <v>53160</v>
      </c>
      <c r="C55" s="329">
        <v>922038</v>
      </c>
      <c r="D55" s="329">
        <v>476</v>
      </c>
      <c r="E55" s="329">
        <v>7500</v>
      </c>
      <c r="F55" s="329">
        <v>935</v>
      </c>
      <c r="G55" s="329">
        <v>18119</v>
      </c>
      <c r="H55" s="329">
        <v>887</v>
      </c>
      <c r="I55" s="329">
        <v>16180</v>
      </c>
      <c r="J55" s="329">
        <v>1640</v>
      </c>
      <c r="K55" s="329">
        <v>21124</v>
      </c>
      <c r="L55" s="329">
        <v>6505</v>
      </c>
      <c r="M55" s="329">
        <v>82800</v>
      </c>
      <c r="N55" s="329">
        <v>96</v>
      </c>
      <c r="O55" s="329">
        <v>1231</v>
      </c>
      <c r="P55" s="338" t="s">
        <v>149</v>
      </c>
      <c r="Q55" s="338" t="s">
        <v>149</v>
      </c>
      <c r="R55" s="338" t="s">
        <v>149</v>
      </c>
      <c r="S55" s="338" t="s">
        <v>149</v>
      </c>
      <c r="T55" s="296"/>
      <c r="U55" s="296"/>
      <c r="V55" s="296"/>
      <c r="W55" s="296"/>
      <c r="X55" s="296"/>
    </row>
    <row r="56" spans="1:24" ht="1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row>
    <row r="57" spans="1:24" ht="14.25">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row>
    <row r="58" spans="1:24" ht="15" thickBo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row>
    <row r="59" spans="1:24" ht="18" customHeight="1">
      <c r="A59" s="339" t="s">
        <v>1</v>
      </c>
      <c r="B59" s="340" t="s">
        <v>157</v>
      </c>
      <c r="C59" s="340"/>
      <c r="D59" s="340" t="s">
        <v>158</v>
      </c>
      <c r="E59" s="340"/>
      <c r="F59" s="340" t="s">
        <v>23</v>
      </c>
      <c r="G59" s="340"/>
      <c r="H59" s="341" t="s">
        <v>159</v>
      </c>
      <c r="I59" s="342"/>
      <c r="J59" s="340" t="s">
        <v>161</v>
      </c>
      <c r="K59" s="340"/>
      <c r="L59" s="340" t="s">
        <v>160</v>
      </c>
      <c r="M59" s="340"/>
      <c r="N59" s="340" t="s">
        <v>24</v>
      </c>
      <c r="O59" s="340"/>
      <c r="P59" s="340" t="s">
        <v>244</v>
      </c>
      <c r="Q59" s="340"/>
      <c r="R59" s="340" t="s">
        <v>25</v>
      </c>
      <c r="S59" s="343"/>
      <c r="T59" s="296"/>
      <c r="U59" s="296"/>
      <c r="V59" s="296"/>
      <c r="W59" s="344" t="s">
        <v>181</v>
      </c>
      <c r="X59" s="344"/>
    </row>
    <row r="60" spans="1:24" ht="18" customHeight="1">
      <c r="A60" s="345"/>
      <c r="B60" s="346" t="s">
        <v>21</v>
      </c>
      <c r="C60" s="346" t="s">
        <v>22</v>
      </c>
      <c r="D60" s="346" t="s">
        <v>21</v>
      </c>
      <c r="E60" s="346" t="s">
        <v>22</v>
      </c>
      <c r="F60" s="346" t="s">
        <v>21</v>
      </c>
      <c r="G60" s="346" t="s">
        <v>22</v>
      </c>
      <c r="H60" s="346" t="s">
        <v>21</v>
      </c>
      <c r="I60" s="346" t="s">
        <v>22</v>
      </c>
      <c r="J60" s="346" t="s">
        <v>21</v>
      </c>
      <c r="K60" s="346" t="s">
        <v>22</v>
      </c>
      <c r="L60" s="346" t="s">
        <v>21</v>
      </c>
      <c r="M60" s="346" t="s">
        <v>22</v>
      </c>
      <c r="N60" s="346" t="s">
        <v>21</v>
      </c>
      <c r="O60" s="346" t="s">
        <v>22</v>
      </c>
      <c r="P60" s="346" t="s">
        <v>21</v>
      </c>
      <c r="Q60" s="346" t="s">
        <v>22</v>
      </c>
      <c r="R60" s="346" t="s">
        <v>21</v>
      </c>
      <c r="S60" s="347" t="s">
        <v>22</v>
      </c>
      <c r="T60" s="296"/>
      <c r="U60" s="296"/>
      <c r="V60" s="296"/>
      <c r="W60" s="348" t="s">
        <v>162</v>
      </c>
      <c r="X60" s="348" t="s">
        <v>162</v>
      </c>
    </row>
    <row r="61" spans="1:24" ht="18" customHeight="1">
      <c r="A61" s="313" t="s">
        <v>240</v>
      </c>
      <c r="B61" s="349">
        <v>110627</v>
      </c>
      <c r="C61" s="349">
        <v>1230319</v>
      </c>
      <c r="D61" s="349">
        <v>3903</v>
      </c>
      <c r="E61" s="349">
        <v>72300</v>
      </c>
      <c r="F61" s="349">
        <v>1250</v>
      </c>
      <c r="G61" s="349">
        <v>15520</v>
      </c>
      <c r="H61" s="349">
        <v>11974</v>
      </c>
      <c r="I61" s="349">
        <v>288392</v>
      </c>
      <c r="J61" s="349">
        <v>46954</v>
      </c>
      <c r="K61" s="349">
        <v>1075056</v>
      </c>
      <c r="L61" s="349">
        <v>114935</v>
      </c>
      <c r="M61" s="349">
        <v>2099513</v>
      </c>
      <c r="N61" s="349">
        <v>27219</v>
      </c>
      <c r="O61" s="349">
        <v>480830</v>
      </c>
      <c r="P61" s="349">
        <v>19498</v>
      </c>
      <c r="Q61" s="349">
        <v>421143</v>
      </c>
      <c r="R61" s="349">
        <v>15818</v>
      </c>
      <c r="S61" s="349">
        <v>275674</v>
      </c>
      <c r="T61" s="296"/>
      <c r="U61" s="296"/>
      <c r="V61" s="296"/>
      <c r="W61" s="349" t="s">
        <v>162</v>
      </c>
      <c r="X61" s="349" t="s">
        <v>162</v>
      </c>
    </row>
    <row r="62" spans="1:24" ht="18" customHeight="1">
      <c r="A62" s="316" t="s">
        <v>176</v>
      </c>
      <c r="B62" s="349">
        <v>92278</v>
      </c>
      <c r="C62" s="349">
        <v>1175475</v>
      </c>
      <c r="D62" s="349">
        <v>19523</v>
      </c>
      <c r="E62" s="349">
        <v>710200</v>
      </c>
      <c r="F62" s="349">
        <v>12479</v>
      </c>
      <c r="G62" s="349">
        <v>228142</v>
      </c>
      <c r="H62" s="349">
        <v>7658</v>
      </c>
      <c r="I62" s="349">
        <v>145661</v>
      </c>
      <c r="J62" s="349">
        <v>59928</v>
      </c>
      <c r="K62" s="349">
        <v>1350188</v>
      </c>
      <c r="L62" s="349">
        <v>114919</v>
      </c>
      <c r="M62" s="349">
        <v>2460426</v>
      </c>
      <c r="N62" s="349">
        <v>48805</v>
      </c>
      <c r="O62" s="349">
        <v>707114</v>
      </c>
      <c r="P62" s="349">
        <v>9371</v>
      </c>
      <c r="Q62" s="349">
        <v>279239</v>
      </c>
      <c r="R62" s="349">
        <v>16914</v>
      </c>
      <c r="S62" s="349">
        <v>339073</v>
      </c>
      <c r="T62" s="296"/>
      <c r="U62" s="296"/>
      <c r="V62" s="296"/>
      <c r="W62" s="349" t="s">
        <v>162</v>
      </c>
      <c r="X62" s="349" t="s">
        <v>162</v>
      </c>
    </row>
    <row r="63" spans="1:24" ht="18" customHeight="1">
      <c r="A63" s="316" t="s">
        <v>219</v>
      </c>
      <c r="B63" s="349">
        <v>130597</v>
      </c>
      <c r="C63" s="349">
        <v>1969905</v>
      </c>
      <c r="D63" s="349">
        <v>2563</v>
      </c>
      <c r="E63" s="349">
        <v>76600</v>
      </c>
      <c r="F63" s="349">
        <v>9468</v>
      </c>
      <c r="G63" s="349">
        <v>62752</v>
      </c>
      <c r="H63" s="349">
        <v>28956</v>
      </c>
      <c r="I63" s="349">
        <v>529357</v>
      </c>
      <c r="J63" s="349">
        <v>45840</v>
      </c>
      <c r="K63" s="349">
        <v>1038878</v>
      </c>
      <c r="L63" s="349">
        <v>106050</v>
      </c>
      <c r="M63" s="349">
        <v>2425758</v>
      </c>
      <c r="N63" s="349">
        <v>51178</v>
      </c>
      <c r="O63" s="349">
        <v>1254477</v>
      </c>
      <c r="P63" s="349">
        <v>32509</v>
      </c>
      <c r="Q63" s="349">
        <v>949634</v>
      </c>
      <c r="R63" s="349">
        <v>13278</v>
      </c>
      <c r="S63" s="349">
        <v>289931</v>
      </c>
      <c r="T63" s="296"/>
      <c r="U63" s="296"/>
      <c r="V63" s="296"/>
      <c r="W63" s="349" t="s">
        <v>162</v>
      </c>
      <c r="X63" s="349" t="s">
        <v>162</v>
      </c>
    </row>
    <row r="64" spans="1:24" ht="18" customHeight="1">
      <c r="A64" s="316" t="s">
        <v>228</v>
      </c>
      <c r="B64" s="314">
        <v>50221</v>
      </c>
      <c r="C64" s="314">
        <v>763824</v>
      </c>
      <c r="D64" s="314">
        <f>SUM(D66:D79)</f>
        <v>634</v>
      </c>
      <c r="E64" s="314">
        <f>SUM(E66:E79)</f>
        <v>18200</v>
      </c>
      <c r="F64" s="314">
        <v>3006</v>
      </c>
      <c r="G64" s="314">
        <v>49520</v>
      </c>
      <c r="H64" s="314">
        <v>12346</v>
      </c>
      <c r="I64" s="314">
        <v>260931</v>
      </c>
      <c r="J64" s="314">
        <v>65778</v>
      </c>
      <c r="K64" s="314">
        <v>1543309</v>
      </c>
      <c r="L64" s="314">
        <v>142168</v>
      </c>
      <c r="M64" s="314">
        <v>3410098</v>
      </c>
      <c r="N64" s="314">
        <v>38940</v>
      </c>
      <c r="O64" s="314">
        <v>652621</v>
      </c>
      <c r="P64" s="314">
        <v>8559</v>
      </c>
      <c r="Q64" s="314">
        <v>258544</v>
      </c>
      <c r="R64" s="314">
        <v>3761</v>
      </c>
      <c r="S64" s="314">
        <v>66149</v>
      </c>
      <c r="T64" s="296"/>
      <c r="U64" s="296"/>
      <c r="V64" s="296"/>
      <c r="W64" s="349" t="s">
        <v>162</v>
      </c>
      <c r="X64" s="349" t="s">
        <v>162</v>
      </c>
    </row>
    <row r="65" spans="1:24" s="8" customFormat="1" ht="18" customHeight="1">
      <c r="A65" s="317" t="s">
        <v>236</v>
      </c>
      <c r="B65" s="318">
        <f>SUM(B67:B80)</f>
        <v>149687</v>
      </c>
      <c r="C65" s="318">
        <f>SUM(C67:C80)</f>
        <v>2546382</v>
      </c>
      <c r="D65" s="318">
        <f aca="true" t="shared" si="3" ref="D65:S65">SUM(D67:D80)</f>
        <v>634</v>
      </c>
      <c r="E65" s="318">
        <f t="shared" si="3"/>
        <v>18200</v>
      </c>
      <c r="F65" s="318">
        <f t="shared" si="3"/>
        <v>7644</v>
      </c>
      <c r="G65" s="318">
        <f t="shared" si="3"/>
        <v>86630</v>
      </c>
      <c r="H65" s="318">
        <f t="shared" si="3"/>
        <v>28271</v>
      </c>
      <c r="I65" s="318">
        <f t="shared" si="3"/>
        <v>815985</v>
      </c>
      <c r="J65" s="318">
        <f t="shared" si="3"/>
        <v>76107</v>
      </c>
      <c r="K65" s="318">
        <f t="shared" si="3"/>
        <v>2312499</v>
      </c>
      <c r="L65" s="318">
        <f t="shared" si="3"/>
        <v>100284</v>
      </c>
      <c r="M65" s="318">
        <f t="shared" si="3"/>
        <v>3058969</v>
      </c>
      <c r="N65" s="318">
        <f t="shared" si="3"/>
        <v>25116</v>
      </c>
      <c r="O65" s="318">
        <f t="shared" si="3"/>
        <v>516588</v>
      </c>
      <c r="P65" s="318">
        <f t="shared" si="3"/>
        <v>13540</v>
      </c>
      <c r="Q65" s="318">
        <f t="shared" si="3"/>
        <v>465516</v>
      </c>
      <c r="R65" s="318">
        <f t="shared" si="3"/>
        <v>1174</v>
      </c>
      <c r="S65" s="318">
        <f t="shared" si="3"/>
        <v>32968</v>
      </c>
      <c r="T65" s="337"/>
      <c r="U65" s="337"/>
      <c r="V65" s="337"/>
      <c r="W65" s="337"/>
      <c r="X65" s="337"/>
    </row>
    <row r="66" spans="1:24" ht="18" customHeight="1">
      <c r="A66" s="320"/>
      <c r="B66" s="321"/>
      <c r="C66" s="321"/>
      <c r="D66" s="321"/>
      <c r="E66" s="321"/>
      <c r="F66" s="321"/>
      <c r="G66" s="321"/>
      <c r="H66" s="321"/>
      <c r="I66" s="321"/>
      <c r="J66" s="321"/>
      <c r="K66" s="321"/>
      <c r="L66" s="321"/>
      <c r="M66" s="321"/>
      <c r="N66" s="321"/>
      <c r="O66" s="321"/>
      <c r="P66" s="321"/>
      <c r="Q66" s="321"/>
      <c r="R66" s="321"/>
      <c r="S66" s="321"/>
      <c r="T66" s="296"/>
      <c r="U66" s="296"/>
      <c r="V66" s="296"/>
      <c r="W66" s="296"/>
      <c r="X66" s="296"/>
    </row>
    <row r="67" spans="1:24" s="10" customFormat="1" ht="18" customHeight="1">
      <c r="A67" s="313" t="s">
        <v>241</v>
      </c>
      <c r="B67" s="350">
        <v>86414</v>
      </c>
      <c r="C67" s="351">
        <v>1666500</v>
      </c>
      <c r="D67" s="323" t="s">
        <v>149</v>
      </c>
      <c r="E67" s="323" t="s">
        <v>149</v>
      </c>
      <c r="F67" s="351">
        <v>3865</v>
      </c>
      <c r="G67" s="351">
        <v>25000</v>
      </c>
      <c r="H67" s="351">
        <v>430</v>
      </c>
      <c r="I67" s="351">
        <v>6320</v>
      </c>
      <c r="J67" s="351">
        <v>420</v>
      </c>
      <c r="K67" s="351">
        <v>10180</v>
      </c>
      <c r="L67" s="351">
        <v>3932</v>
      </c>
      <c r="M67" s="351">
        <v>79000</v>
      </c>
      <c r="N67" s="351">
        <v>1419</v>
      </c>
      <c r="O67" s="351">
        <v>22090</v>
      </c>
      <c r="P67" s="351">
        <v>1370</v>
      </c>
      <c r="Q67" s="351">
        <v>43835</v>
      </c>
      <c r="R67" s="351">
        <v>242</v>
      </c>
      <c r="S67" s="351">
        <v>1965</v>
      </c>
      <c r="T67" s="296"/>
      <c r="U67" s="296"/>
      <c r="V67" s="296"/>
      <c r="W67" s="296"/>
      <c r="X67" s="296"/>
    </row>
    <row r="68" spans="1:24" s="10" customFormat="1" ht="18" customHeight="1">
      <c r="A68" s="316" t="s">
        <v>96</v>
      </c>
      <c r="B68" s="350">
        <v>1733</v>
      </c>
      <c r="C68" s="351">
        <v>29100</v>
      </c>
      <c r="D68" s="323" t="s">
        <v>149</v>
      </c>
      <c r="E68" s="323" t="s">
        <v>149</v>
      </c>
      <c r="F68" s="351">
        <v>17</v>
      </c>
      <c r="G68" s="351">
        <v>600</v>
      </c>
      <c r="H68" s="351">
        <v>1271</v>
      </c>
      <c r="I68" s="351">
        <v>18388</v>
      </c>
      <c r="J68" s="351">
        <v>1518</v>
      </c>
      <c r="K68" s="351">
        <v>21880</v>
      </c>
      <c r="L68" s="351">
        <v>24304</v>
      </c>
      <c r="M68" s="351">
        <v>745830</v>
      </c>
      <c r="N68" s="351">
        <v>2771</v>
      </c>
      <c r="O68" s="351">
        <v>52740</v>
      </c>
      <c r="P68" s="351">
        <v>13</v>
      </c>
      <c r="Q68" s="351">
        <v>97</v>
      </c>
      <c r="R68" s="351">
        <v>167</v>
      </c>
      <c r="S68" s="351">
        <v>3830</v>
      </c>
      <c r="T68" s="296"/>
      <c r="U68" s="296"/>
      <c r="V68" s="296"/>
      <c r="W68" s="296"/>
      <c r="X68" s="296"/>
    </row>
    <row r="69" spans="1:24" s="10" customFormat="1" ht="18" customHeight="1">
      <c r="A69" s="316" t="s">
        <v>97</v>
      </c>
      <c r="B69" s="350">
        <v>1039</v>
      </c>
      <c r="C69" s="351">
        <v>16120</v>
      </c>
      <c r="D69" s="323" t="s">
        <v>149</v>
      </c>
      <c r="E69" s="323" t="s">
        <v>149</v>
      </c>
      <c r="F69" s="351">
        <v>2111</v>
      </c>
      <c r="G69" s="351">
        <v>35000</v>
      </c>
      <c r="H69" s="351">
        <v>1276</v>
      </c>
      <c r="I69" s="351">
        <v>38447</v>
      </c>
      <c r="J69" s="351">
        <v>2074</v>
      </c>
      <c r="K69" s="351">
        <v>67560</v>
      </c>
      <c r="L69" s="351">
        <v>5225</v>
      </c>
      <c r="M69" s="351">
        <v>129150</v>
      </c>
      <c r="N69" s="351">
        <v>232</v>
      </c>
      <c r="O69" s="351">
        <v>3300</v>
      </c>
      <c r="P69" s="323" t="s">
        <v>149</v>
      </c>
      <c r="Q69" s="323" t="s">
        <v>149</v>
      </c>
      <c r="R69" s="351">
        <v>46</v>
      </c>
      <c r="S69" s="351">
        <v>600</v>
      </c>
      <c r="T69" s="296"/>
      <c r="U69" s="296"/>
      <c r="V69" s="296"/>
      <c r="W69" s="296"/>
      <c r="X69" s="296"/>
    </row>
    <row r="70" spans="1:24" s="10" customFormat="1" ht="18" customHeight="1">
      <c r="A70" s="316" t="s">
        <v>98</v>
      </c>
      <c r="B70" s="350">
        <v>6647</v>
      </c>
      <c r="C70" s="351">
        <v>100500</v>
      </c>
      <c r="D70" s="323" t="s">
        <v>149</v>
      </c>
      <c r="E70" s="323" t="s">
        <v>149</v>
      </c>
      <c r="F70" s="323" t="s">
        <v>149</v>
      </c>
      <c r="G70" s="323" t="s">
        <v>149</v>
      </c>
      <c r="H70" s="351">
        <v>428</v>
      </c>
      <c r="I70" s="351">
        <v>10600</v>
      </c>
      <c r="J70" s="351">
        <v>79</v>
      </c>
      <c r="K70" s="351">
        <v>542</v>
      </c>
      <c r="L70" s="351">
        <v>24017</v>
      </c>
      <c r="M70" s="351">
        <v>884600</v>
      </c>
      <c r="N70" s="351">
        <v>5089</v>
      </c>
      <c r="O70" s="351">
        <v>89770</v>
      </c>
      <c r="P70" s="351">
        <v>7566</v>
      </c>
      <c r="Q70" s="351">
        <v>317080</v>
      </c>
      <c r="R70" s="323" t="s">
        <v>149</v>
      </c>
      <c r="S70" s="323" t="s">
        <v>149</v>
      </c>
      <c r="T70" s="296"/>
      <c r="U70" s="296"/>
      <c r="V70" s="296"/>
      <c r="W70" s="296"/>
      <c r="X70" s="296"/>
    </row>
    <row r="71" spans="1:24" s="10" customFormat="1" ht="18" customHeight="1">
      <c r="A71" s="316"/>
      <c r="B71" s="352"/>
      <c r="C71" s="314"/>
      <c r="D71" s="323"/>
      <c r="E71" s="323"/>
      <c r="F71" s="323" t="s">
        <v>155</v>
      </c>
      <c r="G71" s="323"/>
      <c r="H71" s="323"/>
      <c r="I71" s="323"/>
      <c r="J71" s="323" t="s">
        <v>155</v>
      </c>
      <c r="K71" s="323" t="s">
        <v>155</v>
      </c>
      <c r="L71" s="323" t="s">
        <v>155</v>
      </c>
      <c r="M71" s="323" t="s">
        <v>155</v>
      </c>
      <c r="N71" s="323" t="s">
        <v>155</v>
      </c>
      <c r="O71" s="323" t="s">
        <v>155</v>
      </c>
      <c r="P71" s="323" t="s">
        <v>155</v>
      </c>
      <c r="Q71" s="323" t="s">
        <v>155</v>
      </c>
      <c r="R71" s="323" t="s">
        <v>155</v>
      </c>
      <c r="S71" s="323" t="s">
        <v>155</v>
      </c>
      <c r="T71" s="296"/>
      <c r="U71" s="296"/>
      <c r="V71" s="296"/>
      <c r="W71" s="296"/>
      <c r="X71" s="296"/>
    </row>
    <row r="72" spans="1:24" s="10" customFormat="1" ht="18" customHeight="1">
      <c r="A72" s="316" t="s">
        <v>99</v>
      </c>
      <c r="B72" s="350">
        <v>1739</v>
      </c>
      <c r="C72" s="351">
        <v>30400</v>
      </c>
      <c r="D72" s="351">
        <v>426</v>
      </c>
      <c r="E72" s="351">
        <v>14300</v>
      </c>
      <c r="F72" s="351">
        <v>14</v>
      </c>
      <c r="G72" s="351">
        <v>600</v>
      </c>
      <c r="H72" s="351">
        <v>298</v>
      </c>
      <c r="I72" s="351">
        <v>7000</v>
      </c>
      <c r="J72" s="351">
        <v>5198</v>
      </c>
      <c r="K72" s="351">
        <v>165000</v>
      </c>
      <c r="L72" s="351">
        <v>14026</v>
      </c>
      <c r="M72" s="351">
        <v>480423</v>
      </c>
      <c r="N72" s="351">
        <v>881</v>
      </c>
      <c r="O72" s="351">
        <v>3750</v>
      </c>
      <c r="P72" s="351">
        <v>786</v>
      </c>
      <c r="Q72" s="351">
        <v>22000</v>
      </c>
      <c r="R72" s="323" t="s">
        <v>149</v>
      </c>
      <c r="S72" s="323" t="s">
        <v>149</v>
      </c>
      <c r="T72" s="296"/>
      <c r="U72" s="296"/>
      <c r="V72" s="296"/>
      <c r="W72" s="296"/>
      <c r="X72" s="296"/>
    </row>
    <row r="73" spans="1:24" s="10" customFormat="1" ht="18" customHeight="1">
      <c r="A73" s="316" t="s">
        <v>100</v>
      </c>
      <c r="B73" s="350">
        <v>19150</v>
      </c>
      <c r="C73" s="351">
        <v>281325</v>
      </c>
      <c r="D73" s="323" t="s">
        <v>149</v>
      </c>
      <c r="E73" s="323" t="s">
        <v>149</v>
      </c>
      <c r="F73" s="323" t="s">
        <v>149</v>
      </c>
      <c r="G73" s="323" t="s">
        <v>149</v>
      </c>
      <c r="H73" s="351">
        <v>2909</v>
      </c>
      <c r="I73" s="351">
        <v>106050</v>
      </c>
      <c r="J73" s="351">
        <v>9100</v>
      </c>
      <c r="K73" s="351">
        <v>235400</v>
      </c>
      <c r="L73" s="351">
        <v>6488</v>
      </c>
      <c r="M73" s="351">
        <v>151835</v>
      </c>
      <c r="N73" s="351">
        <v>4939</v>
      </c>
      <c r="O73" s="351">
        <v>122417</v>
      </c>
      <c r="P73" s="351">
        <v>615</v>
      </c>
      <c r="Q73" s="351">
        <v>11226</v>
      </c>
      <c r="R73" s="351">
        <v>115</v>
      </c>
      <c r="S73" s="351">
        <v>5210</v>
      </c>
      <c r="T73" s="296"/>
      <c r="U73" s="296"/>
      <c r="V73" s="296"/>
      <c r="W73" s="296"/>
      <c r="X73" s="296"/>
    </row>
    <row r="74" spans="1:24" s="10" customFormat="1" ht="18" customHeight="1">
      <c r="A74" s="316" t="s">
        <v>101</v>
      </c>
      <c r="B74" s="350">
        <v>2446</v>
      </c>
      <c r="C74" s="351">
        <v>44332</v>
      </c>
      <c r="D74" s="323" t="s">
        <v>149</v>
      </c>
      <c r="E74" s="323" t="s">
        <v>149</v>
      </c>
      <c r="F74" s="323" t="s">
        <v>149</v>
      </c>
      <c r="G74" s="323" t="s">
        <v>149</v>
      </c>
      <c r="H74" s="351">
        <v>5892</v>
      </c>
      <c r="I74" s="351">
        <v>230950</v>
      </c>
      <c r="J74" s="351">
        <v>12217</v>
      </c>
      <c r="K74" s="351">
        <v>403756</v>
      </c>
      <c r="L74" s="351">
        <v>8373</v>
      </c>
      <c r="M74" s="351">
        <v>269832</v>
      </c>
      <c r="N74" s="351">
        <v>1681</v>
      </c>
      <c r="O74" s="351">
        <v>38263</v>
      </c>
      <c r="P74" s="351">
        <v>770</v>
      </c>
      <c r="Q74" s="351">
        <v>3500</v>
      </c>
      <c r="R74" s="351">
        <v>49</v>
      </c>
      <c r="S74" s="351">
        <v>367</v>
      </c>
      <c r="T74" s="296"/>
      <c r="U74" s="296"/>
      <c r="V74" s="296"/>
      <c r="W74" s="296"/>
      <c r="X74" s="296"/>
    </row>
    <row r="75" spans="1:24" s="10" customFormat="1" ht="18" customHeight="1">
      <c r="A75" s="316" t="s">
        <v>102</v>
      </c>
      <c r="B75" s="350">
        <v>3651</v>
      </c>
      <c r="C75" s="351">
        <v>33650</v>
      </c>
      <c r="D75" s="323" t="s">
        <v>149</v>
      </c>
      <c r="E75" s="323" t="s">
        <v>149</v>
      </c>
      <c r="F75" s="351">
        <v>992</v>
      </c>
      <c r="G75" s="351">
        <v>13000</v>
      </c>
      <c r="H75" s="351">
        <v>641</v>
      </c>
      <c r="I75" s="351">
        <v>12500</v>
      </c>
      <c r="J75" s="351">
        <v>19192</v>
      </c>
      <c r="K75" s="351">
        <v>582076</v>
      </c>
      <c r="L75" s="351">
        <v>1297</v>
      </c>
      <c r="M75" s="351">
        <v>26353</v>
      </c>
      <c r="N75" s="351">
        <v>5010</v>
      </c>
      <c r="O75" s="351">
        <v>119872</v>
      </c>
      <c r="P75" s="351">
        <v>115</v>
      </c>
      <c r="Q75" s="351">
        <v>3000</v>
      </c>
      <c r="R75" s="351">
        <v>33</v>
      </c>
      <c r="S75" s="351">
        <v>247</v>
      </c>
      <c r="T75" s="296"/>
      <c r="U75" s="296"/>
      <c r="V75" s="296"/>
      <c r="W75" s="296"/>
      <c r="X75" s="296"/>
    </row>
    <row r="76" spans="1:24" s="10" customFormat="1" ht="18" customHeight="1">
      <c r="A76" s="316"/>
      <c r="B76" s="352"/>
      <c r="C76" s="314"/>
      <c r="D76" s="323"/>
      <c r="E76" s="323"/>
      <c r="F76" s="323"/>
      <c r="G76" s="323" t="s">
        <v>162</v>
      </c>
      <c r="H76" s="323"/>
      <c r="I76" s="323"/>
      <c r="J76" s="323"/>
      <c r="K76" s="323"/>
      <c r="L76" s="323"/>
      <c r="M76" s="323"/>
      <c r="N76" s="323"/>
      <c r="O76" s="323" t="s">
        <v>162</v>
      </c>
      <c r="P76" s="323"/>
      <c r="Q76" s="323"/>
      <c r="R76" s="323"/>
      <c r="S76" s="323"/>
      <c r="T76" s="296"/>
      <c r="U76" s="296"/>
      <c r="V76" s="296"/>
      <c r="W76" s="296"/>
      <c r="X76" s="296"/>
    </row>
    <row r="77" spans="1:24" s="10" customFormat="1" ht="18" customHeight="1">
      <c r="A77" s="316" t="s">
        <v>103</v>
      </c>
      <c r="B77" s="350">
        <v>3448</v>
      </c>
      <c r="C77" s="351">
        <v>59100</v>
      </c>
      <c r="D77" s="323" t="s">
        <v>149</v>
      </c>
      <c r="E77" s="323" t="s">
        <v>149</v>
      </c>
      <c r="F77" s="351">
        <v>11</v>
      </c>
      <c r="G77" s="351">
        <v>210</v>
      </c>
      <c r="H77" s="323" t="s">
        <v>149</v>
      </c>
      <c r="I77" s="323" t="s">
        <v>149</v>
      </c>
      <c r="J77" s="351">
        <v>9324</v>
      </c>
      <c r="K77" s="351">
        <v>293300</v>
      </c>
      <c r="L77" s="351">
        <v>2873</v>
      </c>
      <c r="M77" s="351">
        <v>62040</v>
      </c>
      <c r="N77" s="351">
        <v>619</v>
      </c>
      <c r="O77" s="351">
        <v>12249</v>
      </c>
      <c r="P77" s="351">
        <v>1028</v>
      </c>
      <c r="Q77" s="351">
        <v>24500</v>
      </c>
      <c r="R77" s="351">
        <v>422</v>
      </c>
      <c r="S77" s="351">
        <v>20000</v>
      </c>
      <c r="T77" s="296"/>
      <c r="U77" s="296"/>
      <c r="V77" s="296"/>
      <c r="W77" s="296"/>
      <c r="X77" s="296"/>
    </row>
    <row r="78" spans="1:24" s="10" customFormat="1" ht="18" customHeight="1">
      <c r="A78" s="316" t="s">
        <v>104</v>
      </c>
      <c r="B78" s="350">
        <v>16426</v>
      </c>
      <c r="C78" s="351">
        <v>192850</v>
      </c>
      <c r="D78" s="351">
        <v>132</v>
      </c>
      <c r="E78" s="351">
        <v>2500</v>
      </c>
      <c r="F78" s="323" t="s">
        <v>149</v>
      </c>
      <c r="G78" s="323" t="s">
        <v>149</v>
      </c>
      <c r="H78" s="351">
        <v>9784</v>
      </c>
      <c r="I78" s="351">
        <v>274430</v>
      </c>
      <c r="J78" s="323" t="s">
        <v>149</v>
      </c>
      <c r="K78" s="323" t="s">
        <v>149</v>
      </c>
      <c r="L78" s="351">
        <v>2429</v>
      </c>
      <c r="M78" s="351">
        <v>61972</v>
      </c>
      <c r="N78" s="351">
        <v>824</v>
      </c>
      <c r="O78" s="351">
        <v>16000</v>
      </c>
      <c r="P78" s="351">
        <v>482</v>
      </c>
      <c r="Q78" s="351">
        <v>17278</v>
      </c>
      <c r="R78" s="323" t="s">
        <v>149</v>
      </c>
      <c r="S78" s="323" t="s">
        <v>149</v>
      </c>
      <c r="T78" s="296"/>
      <c r="U78" s="296"/>
      <c r="V78" s="296"/>
      <c r="W78" s="296"/>
      <c r="X78" s="296"/>
    </row>
    <row r="79" spans="1:24" s="10" customFormat="1" ht="18" customHeight="1">
      <c r="A79" s="316" t="s">
        <v>105</v>
      </c>
      <c r="B79" s="350">
        <v>3134</v>
      </c>
      <c r="C79" s="351">
        <v>37728</v>
      </c>
      <c r="D79" s="351">
        <v>76</v>
      </c>
      <c r="E79" s="351">
        <v>1400</v>
      </c>
      <c r="F79" s="323" t="s">
        <v>149</v>
      </c>
      <c r="G79" s="323" t="s">
        <v>149</v>
      </c>
      <c r="H79" s="351">
        <v>1356</v>
      </c>
      <c r="I79" s="351">
        <v>28200</v>
      </c>
      <c r="J79" s="351">
        <v>14132</v>
      </c>
      <c r="K79" s="351">
        <v>448505</v>
      </c>
      <c r="L79" s="351">
        <v>4989</v>
      </c>
      <c r="M79" s="351">
        <v>124800</v>
      </c>
      <c r="N79" s="351">
        <v>1226</v>
      </c>
      <c r="O79" s="351">
        <v>28272</v>
      </c>
      <c r="P79" s="351">
        <v>510</v>
      </c>
      <c r="Q79" s="351">
        <v>13415</v>
      </c>
      <c r="R79" s="351">
        <v>77</v>
      </c>
      <c r="S79" s="351">
        <v>577</v>
      </c>
      <c r="T79" s="296"/>
      <c r="U79" s="296"/>
      <c r="V79" s="296"/>
      <c r="W79" s="296"/>
      <c r="X79" s="296"/>
    </row>
    <row r="80" spans="1:24" s="10" customFormat="1" ht="18" customHeight="1">
      <c r="A80" s="324" t="s">
        <v>106</v>
      </c>
      <c r="B80" s="328">
        <v>3860</v>
      </c>
      <c r="C80" s="329">
        <v>54777</v>
      </c>
      <c r="D80" s="338" t="s">
        <v>149</v>
      </c>
      <c r="E80" s="338" t="s">
        <v>149</v>
      </c>
      <c r="F80" s="329">
        <v>634</v>
      </c>
      <c r="G80" s="329">
        <v>12220</v>
      </c>
      <c r="H80" s="329">
        <v>3986</v>
      </c>
      <c r="I80" s="329">
        <v>83100</v>
      </c>
      <c r="J80" s="329">
        <v>2853</v>
      </c>
      <c r="K80" s="329">
        <v>84300</v>
      </c>
      <c r="L80" s="329">
        <v>2331</v>
      </c>
      <c r="M80" s="329">
        <v>43134</v>
      </c>
      <c r="N80" s="329">
        <v>425</v>
      </c>
      <c r="O80" s="329">
        <v>7865</v>
      </c>
      <c r="P80" s="329">
        <v>285</v>
      </c>
      <c r="Q80" s="329">
        <v>9585</v>
      </c>
      <c r="R80" s="329">
        <v>23</v>
      </c>
      <c r="S80" s="329">
        <v>172</v>
      </c>
      <c r="T80" s="296"/>
      <c r="U80" s="296"/>
      <c r="V80" s="296"/>
      <c r="W80" s="296"/>
      <c r="X80" s="296"/>
    </row>
    <row r="81" spans="1:24" ht="18" customHeight="1">
      <c r="A81" s="296" t="s">
        <v>26</v>
      </c>
      <c r="B81" s="296"/>
      <c r="C81" s="296"/>
      <c r="D81" s="296"/>
      <c r="E81" s="296"/>
      <c r="F81" s="296"/>
      <c r="G81" s="296"/>
      <c r="H81" s="296"/>
      <c r="I81" s="296"/>
      <c r="J81" s="296"/>
      <c r="K81" s="296"/>
      <c r="L81" s="296"/>
      <c r="M81" s="296" t="s">
        <v>162</v>
      </c>
      <c r="N81" s="296"/>
      <c r="O81" s="296"/>
      <c r="P81" s="296"/>
      <c r="Q81" s="296"/>
      <c r="R81" s="296"/>
      <c r="S81" s="296"/>
      <c r="T81" s="296"/>
      <c r="U81" s="296"/>
      <c r="V81" s="296"/>
      <c r="W81" s="296"/>
      <c r="X81" s="296"/>
    </row>
  </sheetData>
  <sheetProtection/>
  <mergeCells count="30">
    <mergeCell ref="R59:S59"/>
    <mergeCell ref="A31:S31"/>
    <mergeCell ref="A32:S32"/>
    <mergeCell ref="F59:G59"/>
    <mergeCell ref="H59:I59"/>
    <mergeCell ref="J59:K59"/>
    <mergeCell ref="L59:M59"/>
    <mergeCell ref="A59:A60"/>
    <mergeCell ref="A34:A35"/>
    <mergeCell ref="B59:C59"/>
    <mergeCell ref="D59:E59"/>
    <mergeCell ref="P6:Q6"/>
    <mergeCell ref="A6:A7"/>
    <mergeCell ref="B6:C6"/>
    <mergeCell ref="D6:E6"/>
    <mergeCell ref="F6:G6"/>
    <mergeCell ref="N59:O59"/>
    <mergeCell ref="P59:Q59"/>
    <mergeCell ref="N34:O34"/>
    <mergeCell ref="J34:K34"/>
    <mergeCell ref="A2:S2"/>
    <mergeCell ref="A3:I3"/>
    <mergeCell ref="K3:S3"/>
    <mergeCell ref="A4:I4"/>
    <mergeCell ref="K4:S4"/>
    <mergeCell ref="R6:S6"/>
    <mergeCell ref="H6:I6"/>
    <mergeCell ref="K6:K7"/>
    <mergeCell ref="L6:M6"/>
    <mergeCell ref="N6:O6"/>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A1">
      <selection activeCell="L62" sqref="L62"/>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292" t="s">
        <v>222</v>
      </c>
      <c r="B1" s="293"/>
      <c r="C1" s="293"/>
      <c r="D1" s="293"/>
      <c r="E1" s="293"/>
      <c r="F1" s="293"/>
      <c r="G1" s="293"/>
      <c r="H1" s="293"/>
      <c r="I1" s="293"/>
      <c r="J1" s="293"/>
      <c r="K1" s="293"/>
      <c r="L1" s="293"/>
      <c r="M1" s="293"/>
      <c r="N1" s="293"/>
      <c r="O1" s="293"/>
      <c r="P1" s="293"/>
      <c r="Q1" s="294" t="s">
        <v>223</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10" customFormat="1" ht="19.5" customHeight="1">
      <c r="A2" s="353" t="s">
        <v>168</v>
      </c>
      <c r="B2" s="354"/>
      <c r="C2" s="354"/>
      <c r="D2" s="354"/>
      <c r="E2" s="354"/>
      <c r="F2" s="354"/>
      <c r="G2" s="354"/>
      <c r="H2" s="354"/>
      <c r="I2" s="354"/>
      <c r="J2" s="354"/>
      <c r="K2" s="354"/>
      <c r="L2" s="354"/>
      <c r="M2" s="354"/>
      <c r="N2" s="354"/>
      <c r="O2" s="354"/>
      <c r="P2" s="354"/>
      <c r="Q2" s="354"/>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row>
    <row r="3" spans="1:47" s="10" customFormat="1" ht="19.5" customHeight="1">
      <c r="A3" s="355" t="s">
        <v>107</v>
      </c>
      <c r="B3" s="355"/>
      <c r="C3" s="355"/>
      <c r="D3" s="355"/>
      <c r="E3" s="355"/>
      <c r="F3" s="355"/>
      <c r="G3" s="355"/>
      <c r="H3" s="355"/>
      <c r="I3" s="355"/>
      <c r="J3" s="355"/>
      <c r="K3" s="355"/>
      <c r="L3" s="355"/>
      <c r="M3" s="355"/>
      <c r="N3" s="355"/>
      <c r="O3" s="355"/>
      <c r="P3" s="355"/>
      <c r="Q3" s="355"/>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row>
    <row r="4" spans="1:47" s="10" customFormat="1" ht="18" customHeight="1" thickBot="1">
      <c r="A4" s="296"/>
      <c r="B4" s="296"/>
      <c r="C4" s="356"/>
      <c r="D4" s="356"/>
      <c r="E4" s="356"/>
      <c r="F4" s="356"/>
      <c r="G4" s="356"/>
      <c r="H4" s="356"/>
      <c r="I4" s="356"/>
      <c r="J4" s="356"/>
      <c r="K4" s="356"/>
      <c r="L4" s="356"/>
      <c r="M4" s="356"/>
      <c r="N4" s="356"/>
      <c r="O4" s="356"/>
      <c r="P4" s="356"/>
      <c r="Q4" s="357" t="s">
        <v>28</v>
      </c>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s="10" customFormat="1" ht="18" customHeight="1">
      <c r="A5" s="358" t="s">
        <v>1</v>
      </c>
      <c r="B5" s="359" t="s">
        <v>29</v>
      </c>
      <c r="C5" s="360"/>
      <c r="D5" s="308" t="s">
        <v>30</v>
      </c>
      <c r="E5" s="308"/>
      <c r="F5" s="308"/>
      <c r="G5" s="308"/>
      <c r="H5" s="308"/>
      <c r="I5" s="308"/>
      <c r="J5" s="308"/>
      <c r="K5" s="307"/>
      <c r="L5" s="359" t="s">
        <v>108</v>
      </c>
      <c r="M5" s="308"/>
      <c r="N5" s="308"/>
      <c r="O5" s="308"/>
      <c r="P5" s="308"/>
      <c r="Q5" s="308"/>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row>
    <row r="6" spans="1:47" s="10" customFormat="1" ht="18" customHeight="1">
      <c r="A6" s="361"/>
      <c r="B6" s="362" t="s">
        <v>31</v>
      </c>
      <c r="C6" s="363" t="s">
        <v>109</v>
      </c>
      <c r="D6" s="364" t="s">
        <v>32</v>
      </c>
      <c r="E6" s="365"/>
      <c r="F6" s="366" t="s">
        <v>33</v>
      </c>
      <c r="G6" s="365"/>
      <c r="H6" s="366" t="s">
        <v>110</v>
      </c>
      <c r="I6" s="365"/>
      <c r="J6" s="366" t="s">
        <v>34</v>
      </c>
      <c r="K6" s="365"/>
      <c r="L6" s="366" t="s">
        <v>35</v>
      </c>
      <c r="M6" s="365"/>
      <c r="N6" s="366" t="s">
        <v>36</v>
      </c>
      <c r="O6" s="365"/>
      <c r="P6" s="366" t="s">
        <v>6</v>
      </c>
      <c r="Q6" s="364"/>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10" customFormat="1" ht="18" customHeight="1">
      <c r="A7" s="309"/>
      <c r="B7" s="367"/>
      <c r="C7" s="368"/>
      <c r="D7" s="369" t="s">
        <v>31</v>
      </c>
      <c r="E7" s="370" t="s">
        <v>109</v>
      </c>
      <c r="F7" s="371" t="s">
        <v>31</v>
      </c>
      <c r="G7" s="371" t="s">
        <v>109</v>
      </c>
      <c r="H7" s="371" t="s">
        <v>31</v>
      </c>
      <c r="I7" s="371" t="s">
        <v>109</v>
      </c>
      <c r="J7" s="371" t="s">
        <v>31</v>
      </c>
      <c r="K7" s="371" t="s">
        <v>109</v>
      </c>
      <c r="L7" s="371" t="s">
        <v>31</v>
      </c>
      <c r="M7" s="371" t="s">
        <v>109</v>
      </c>
      <c r="N7" s="371" t="s">
        <v>31</v>
      </c>
      <c r="O7" s="371" t="s">
        <v>109</v>
      </c>
      <c r="P7" s="371" t="s">
        <v>31</v>
      </c>
      <c r="Q7" s="372" t="s">
        <v>109</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s="10" customFormat="1" ht="18" customHeight="1">
      <c r="A8" s="313" t="s">
        <v>240</v>
      </c>
      <c r="B8" s="314">
        <v>6164</v>
      </c>
      <c r="C8" s="314">
        <v>660527</v>
      </c>
      <c r="D8" s="323">
        <v>3720</v>
      </c>
      <c r="E8" s="323">
        <v>491888</v>
      </c>
      <c r="F8" s="323">
        <v>1862</v>
      </c>
      <c r="G8" s="323">
        <v>103076</v>
      </c>
      <c r="H8" s="323">
        <v>51</v>
      </c>
      <c r="I8" s="323">
        <v>3668</v>
      </c>
      <c r="J8" s="323">
        <v>531</v>
      </c>
      <c r="K8" s="323">
        <v>61895</v>
      </c>
      <c r="L8" s="373">
        <v>6062</v>
      </c>
      <c r="M8" s="373">
        <v>651472</v>
      </c>
      <c r="N8" s="373">
        <v>102</v>
      </c>
      <c r="O8" s="373">
        <v>9055</v>
      </c>
      <c r="P8" s="323" t="s">
        <v>37</v>
      </c>
      <c r="Q8" s="323" t="s">
        <v>37</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s="10" customFormat="1" ht="18" customHeight="1">
      <c r="A9" s="316" t="s">
        <v>176</v>
      </c>
      <c r="B9" s="314">
        <v>7562</v>
      </c>
      <c r="C9" s="314">
        <v>815161</v>
      </c>
      <c r="D9" s="323">
        <v>4407</v>
      </c>
      <c r="E9" s="323">
        <v>587790</v>
      </c>
      <c r="F9" s="323">
        <v>2196</v>
      </c>
      <c r="G9" s="323">
        <v>119563</v>
      </c>
      <c r="H9" s="323">
        <v>18</v>
      </c>
      <c r="I9" s="323">
        <v>2287</v>
      </c>
      <c r="J9" s="323">
        <v>941</v>
      </c>
      <c r="K9" s="323">
        <v>105521</v>
      </c>
      <c r="L9" s="373">
        <v>7450</v>
      </c>
      <c r="M9" s="373">
        <v>804905</v>
      </c>
      <c r="N9" s="373">
        <v>112</v>
      </c>
      <c r="O9" s="373">
        <v>10256</v>
      </c>
      <c r="P9" s="374" t="s">
        <v>37</v>
      </c>
      <c r="Q9" s="374" t="s">
        <v>37</v>
      </c>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s="10" customFormat="1" ht="18" customHeight="1">
      <c r="A10" s="316" t="s">
        <v>219</v>
      </c>
      <c r="B10" s="314">
        <v>6455</v>
      </c>
      <c r="C10" s="314">
        <v>662315</v>
      </c>
      <c r="D10" s="314">
        <v>3332</v>
      </c>
      <c r="E10" s="314">
        <v>438218</v>
      </c>
      <c r="F10" s="314">
        <v>2215</v>
      </c>
      <c r="G10" s="314">
        <v>120095</v>
      </c>
      <c r="H10" s="314">
        <v>15</v>
      </c>
      <c r="I10" s="314">
        <v>1950</v>
      </c>
      <c r="J10" s="314">
        <v>893</v>
      </c>
      <c r="K10" s="314">
        <v>102052</v>
      </c>
      <c r="L10" s="314">
        <v>6253</v>
      </c>
      <c r="M10" s="314">
        <v>641851</v>
      </c>
      <c r="N10" s="314">
        <v>202</v>
      </c>
      <c r="O10" s="314">
        <v>20464</v>
      </c>
      <c r="P10" s="323" t="s">
        <v>37</v>
      </c>
      <c r="Q10" s="323"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1:47" s="10" customFormat="1" ht="18" customHeight="1">
      <c r="A11" s="316" t="s">
        <v>228</v>
      </c>
      <c r="B11" s="314">
        <v>7286</v>
      </c>
      <c r="C11" s="314">
        <v>740543</v>
      </c>
      <c r="D11" s="314">
        <v>3819</v>
      </c>
      <c r="E11" s="314">
        <v>496566</v>
      </c>
      <c r="F11" s="314">
        <v>2539</v>
      </c>
      <c r="G11" s="314">
        <v>136554</v>
      </c>
      <c r="H11" s="314">
        <v>19</v>
      </c>
      <c r="I11" s="314">
        <v>2276</v>
      </c>
      <c r="J11" s="314">
        <v>909</v>
      </c>
      <c r="K11" s="314">
        <v>105147</v>
      </c>
      <c r="L11" s="314">
        <v>7195</v>
      </c>
      <c r="M11" s="314">
        <v>731384</v>
      </c>
      <c r="N11" s="314">
        <v>90</v>
      </c>
      <c r="O11" s="314">
        <v>9107</v>
      </c>
      <c r="P11" s="314">
        <v>1</v>
      </c>
      <c r="Q11" s="314">
        <v>52</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1:47" ht="18" customHeight="1">
      <c r="A12" s="317" t="s">
        <v>236</v>
      </c>
      <c r="B12" s="318">
        <f>SUM(B14:B27)</f>
        <v>7524</v>
      </c>
      <c r="C12" s="318">
        <f>SUM(C14:C27)</f>
        <v>733051</v>
      </c>
      <c r="D12" s="318">
        <f aca="true" t="shared" si="0" ref="D12:Q12">SUM(D14:D27)</f>
        <v>3742</v>
      </c>
      <c r="E12" s="318">
        <f t="shared" si="0"/>
        <v>484387</v>
      </c>
      <c r="F12" s="318">
        <f t="shared" si="0"/>
        <v>2774</v>
      </c>
      <c r="G12" s="318">
        <f t="shared" si="0"/>
        <v>145103</v>
      </c>
      <c r="H12" s="318">
        <f t="shared" si="0"/>
        <v>128</v>
      </c>
      <c r="I12" s="318">
        <f t="shared" si="0"/>
        <v>6772</v>
      </c>
      <c r="J12" s="318">
        <f t="shared" si="0"/>
        <v>880</v>
      </c>
      <c r="K12" s="318">
        <f t="shared" si="0"/>
        <v>96789</v>
      </c>
      <c r="L12" s="318">
        <f t="shared" si="0"/>
        <v>7456</v>
      </c>
      <c r="M12" s="318">
        <f t="shared" si="0"/>
        <v>724935</v>
      </c>
      <c r="N12" s="318">
        <f t="shared" si="0"/>
        <v>66</v>
      </c>
      <c r="O12" s="318">
        <f t="shared" si="0"/>
        <v>7907</v>
      </c>
      <c r="P12" s="318">
        <f t="shared" si="0"/>
        <v>2</v>
      </c>
      <c r="Q12" s="318">
        <f t="shared" si="0"/>
        <v>209</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320"/>
      <c r="B13" s="375"/>
      <c r="C13" s="375"/>
      <c r="D13" s="375"/>
      <c r="E13" s="375"/>
      <c r="F13" s="375"/>
      <c r="G13" s="375"/>
      <c r="H13" s="375"/>
      <c r="I13" s="375"/>
      <c r="J13" s="375"/>
      <c r="K13" s="375"/>
      <c r="L13" s="296"/>
      <c r="M13" s="296"/>
      <c r="N13" s="296"/>
      <c r="O13" s="296"/>
      <c r="P13" s="296"/>
      <c r="Q13" s="296"/>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313" t="s">
        <v>241</v>
      </c>
      <c r="B14" s="376">
        <v>435</v>
      </c>
      <c r="C14" s="376">
        <v>40225</v>
      </c>
      <c r="D14" s="376">
        <v>190</v>
      </c>
      <c r="E14" s="376">
        <v>24333</v>
      </c>
      <c r="F14" s="376">
        <v>183</v>
      </c>
      <c r="G14" s="376">
        <v>9496</v>
      </c>
      <c r="H14" s="377" t="s">
        <v>149</v>
      </c>
      <c r="I14" s="377" t="s">
        <v>149</v>
      </c>
      <c r="J14" s="376">
        <v>62</v>
      </c>
      <c r="K14" s="376">
        <v>6396</v>
      </c>
      <c r="L14" s="376">
        <v>433</v>
      </c>
      <c r="M14" s="376">
        <v>39980</v>
      </c>
      <c r="N14" s="376">
        <v>2</v>
      </c>
      <c r="O14" s="376">
        <v>245</v>
      </c>
      <c r="P14" s="323" t="s">
        <v>149</v>
      </c>
      <c r="Q14" s="323" t="s">
        <v>149</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316" t="s">
        <v>96</v>
      </c>
      <c r="B15" s="376">
        <v>403</v>
      </c>
      <c r="C15" s="376">
        <v>47848</v>
      </c>
      <c r="D15" s="376">
        <v>245</v>
      </c>
      <c r="E15" s="376">
        <v>31649</v>
      </c>
      <c r="F15" s="376">
        <v>37</v>
      </c>
      <c r="G15" s="376">
        <v>2033</v>
      </c>
      <c r="H15" s="376">
        <v>2</v>
      </c>
      <c r="I15" s="376">
        <v>152</v>
      </c>
      <c r="J15" s="376">
        <v>119</v>
      </c>
      <c r="K15" s="376">
        <v>14014</v>
      </c>
      <c r="L15" s="376">
        <v>397</v>
      </c>
      <c r="M15" s="376">
        <v>47299</v>
      </c>
      <c r="N15" s="376">
        <v>6</v>
      </c>
      <c r="O15" s="376">
        <v>549</v>
      </c>
      <c r="P15" s="323" t="s">
        <v>149</v>
      </c>
      <c r="Q15" s="323" t="s">
        <v>149</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316" t="s">
        <v>97</v>
      </c>
      <c r="B16" s="376">
        <v>521</v>
      </c>
      <c r="C16" s="376">
        <v>54582</v>
      </c>
      <c r="D16" s="376">
        <v>288</v>
      </c>
      <c r="E16" s="376">
        <v>37806</v>
      </c>
      <c r="F16" s="376">
        <v>177</v>
      </c>
      <c r="G16" s="376">
        <v>10232</v>
      </c>
      <c r="H16" s="376">
        <v>1</v>
      </c>
      <c r="I16" s="376">
        <v>465</v>
      </c>
      <c r="J16" s="376">
        <v>55</v>
      </c>
      <c r="K16" s="376">
        <v>6079</v>
      </c>
      <c r="L16" s="376">
        <v>518</v>
      </c>
      <c r="M16" s="376">
        <v>53989</v>
      </c>
      <c r="N16" s="376">
        <v>3</v>
      </c>
      <c r="O16" s="376">
        <v>593</v>
      </c>
      <c r="P16" s="323" t="s">
        <v>149</v>
      </c>
      <c r="Q16" s="323" t="s">
        <v>149</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316" t="s">
        <v>148</v>
      </c>
      <c r="B17" s="376">
        <v>733</v>
      </c>
      <c r="C17" s="376">
        <v>72299</v>
      </c>
      <c r="D17" s="376">
        <v>365</v>
      </c>
      <c r="E17" s="376">
        <v>48015</v>
      </c>
      <c r="F17" s="376">
        <v>253</v>
      </c>
      <c r="G17" s="376">
        <v>12543</v>
      </c>
      <c r="H17" s="376">
        <v>1</v>
      </c>
      <c r="I17" s="376">
        <v>333</v>
      </c>
      <c r="J17" s="376">
        <v>114</v>
      </c>
      <c r="K17" s="376">
        <v>11408</v>
      </c>
      <c r="L17" s="376">
        <v>725</v>
      </c>
      <c r="M17" s="376">
        <v>71320</v>
      </c>
      <c r="N17" s="376">
        <v>8</v>
      </c>
      <c r="O17" s="376">
        <v>979</v>
      </c>
      <c r="P17" s="323" t="s">
        <v>149</v>
      </c>
      <c r="Q17" s="323" t="s">
        <v>149</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316"/>
      <c r="B18" s="378"/>
      <c r="C18" s="379"/>
      <c r="D18" s="377"/>
      <c r="E18" s="377"/>
      <c r="F18" s="377" t="s">
        <v>155</v>
      </c>
      <c r="G18" s="377"/>
      <c r="H18" s="377"/>
      <c r="I18" s="377" t="s">
        <v>162</v>
      </c>
      <c r="J18" s="377"/>
      <c r="K18" s="377"/>
      <c r="L18" s="374"/>
      <c r="M18" s="374"/>
      <c r="N18" s="374"/>
      <c r="O18" s="374"/>
      <c r="P18" s="374"/>
      <c r="Q18" s="374"/>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316" t="s">
        <v>99</v>
      </c>
      <c r="B19" s="376">
        <v>461</v>
      </c>
      <c r="C19" s="376">
        <v>50097</v>
      </c>
      <c r="D19" s="376">
        <v>275</v>
      </c>
      <c r="E19" s="376">
        <v>36508</v>
      </c>
      <c r="F19" s="376">
        <v>126</v>
      </c>
      <c r="G19" s="376">
        <v>6972</v>
      </c>
      <c r="H19" s="376">
        <v>1</v>
      </c>
      <c r="I19" s="376">
        <v>137</v>
      </c>
      <c r="J19" s="376">
        <v>59</v>
      </c>
      <c r="K19" s="376">
        <v>6480</v>
      </c>
      <c r="L19" s="376">
        <v>458</v>
      </c>
      <c r="M19" s="376">
        <v>49769</v>
      </c>
      <c r="N19" s="376">
        <v>3</v>
      </c>
      <c r="O19" s="376">
        <v>328</v>
      </c>
      <c r="P19" s="323" t="s">
        <v>149</v>
      </c>
      <c r="Q19" s="323" t="s">
        <v>149</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316" t="s">
        <v>100</v>
      </c>
      <c r="B20" s="376">
        <v>863</v>
      </c>
      <c r="C20" s="376">
        <v>82619</v>
      </c>
      <c r="D20" s="376">
        <v>393</v>
      </c>
      <c r="E20" s="376">
        <v>51034</v>
      </c>
      <c r="F20" s="376">
        <v>327</v>
      </c>
      <c r="G20" s="376">
        <v>17707</v>
      </c>
      <c r="H20" s="376">
        <v>11</v>
      </c>
      <c r="I20" s="376">
        <v>504</v>
      </c>
      <c r="J20" s="376">
        <v>132</v>
      </c>
      <c r="K20" s="376">
        <v>13374</v>
      </c>
      <c r="L20" s="376">
        <v>857</v>
      </c>
      <c r="M20" s="376">
        <v>81780</v>
      </c>
      <c r="N20" s="376">
        <v>6</v>
      </c>
      <c r="O20" s="376">
        <v>839</v>
      </c>
      <c r="P20" s="323" t="s">
        <v>149</v>
      </c>
      <c r="Q20" s="323" t="s">
        <v>149</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316" t="s">
        <v>101</v>
      </c>
      <c r="B21" s="376">
        <v>838</v>
      </c>
      <c r="C21" s="376">
        <v>77663</v>
      </c>
      <c r="D21" s="376">
        <v>391</v>
      </c>
      <c r="E21" s="376">
        <v>50844</v>
      </c>
      <c r="F21" s="376">
        <v>284</v>
      </c>
      <c r="G21" s="376">
        <v>14859</v>
      </c>
      <c r="H21" s="376">
        <v>94</v>
      </c>
      <c r="I21" s="376">
        <v>3931</v>
      </c>
      <c r="J21" s="376">
        <v>69</v>
      </c>
      <c r="K21" s="376">
        <v>8029</v>
      </c>
      <c r="L21" s="376">
        <v>833</v>
      </c>
      <c r="M21" s="376">
        <v>77116</v>
      </c>
      <c r="N21" s="376">
        <v>5</v>
      </c>
      <c r="O21" s="376">
        <v>547</v>
      </c>
      <c r="P21" s="323" t="s">
        <v>149</v>
      </c>
      <c r="Q21" s="323" t="s">
        <v>149</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316" t="s">
        <v>102</v>
      </c>
      <c r="B22" s="376">
        <v>579</v>
      </c>
      <c r="C22" s="376">
        <v>57856</v>
      </c>
      <c r="D22" s="376">
        <v>335</v>
      </c>
      <c r="E22" s="376">
        <v>42257</v>
      </c>
      <c r="F22" s="376">
        <v>201</v>
      </c>
      <c r="G22" s="376">
        <v>10773</v>
      </c>
      <c r="H22" s="376">
        <v>3</v>
      </c>
      <c r="I22" s="376">
        <v>99</v>
      </c>
      <c r="J22" s="376">
        <v>40</v>
      </c>
      <c r="K22" s="376">
        <v>4727</v>
      </c>
      <c r="L22" s="376">
        <v>575</v>
      </c>
      <c r="M22" s="376">
        <v>57494</v>
      </c>
      <c r="N22" s="376">
        <v>4</v>
      </c>
      <c r="O22" s="376">
        <v>362</v>
      </c>
      <c r="P22" s="323" t="s">
        <v>149</v>
      </c>
      <c r="Q22" s="323" t="s">
        <v>149</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316"/>
      <c r="B23" s="378"/>
      <c r="C23" s="379"/>
      <c r="D23" s="377"/>
      <c r="E23" s="377"/>
      <c r="F23" s="377"/>
      <c r="G23" s="377"/>
      <c r="H23" s="377"/>
      <c r="I23" s="377"/>
      <c r="J23" s="377"/>
      <c r="K23" s="377" t="s">
        <v>162</v>
      </c>
      <c r="L23" s="374"/>
      <c r="M23" s="374"/>
      <c r="N23" s="374"/>
      <c r="O23" s="374"/>
      <c r="P23" s="374"/>
      <c r="Q23" s="374"/>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316" t="s">
        <v>103</v>
      </c>
      <c r="B24" s="376">
        <v>702</v>
      </c>
      <c r="C24" s="376">
        <v>63771</v>
      </c>
      <c r="D24" s="376">
        <v>325</v>
      </c>
      <c r="E24" s="376">
        <v>41171</v>
      </c>
      <c r="F24" s="376">
        <v>329</v>
      </c>
      <c r="G24" s="376">
        <v>17073</v>
      </c>
      <c r="H24" s="377" t="s">
        <v>149</v>
      </c>
      <c r="I24" s="377" t="s">
        <v>149</v>
      </c>
      <c r="J24" s="376">
        <v>48</v>
      </c>
      <c r="K24" s="376">
        <v>5527</v>
      </c>
      <c r="L24" s="376">
        <v>696</v>
      </c>
      <c r="M24" s="376">
        <v>63077</v>
      </c>
      <c r="N24" s="376">
        <v>6</v>
      </c>
      <c r="O24" s="376">
        <v>694</v>
      </c>
      <c r="P24" s="323" t="s">
        <v>149</v>
      </c>
      <c r="Q24" s="323" t="s">
        <v>149</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316" t="s">
        <v>104</v>
      </c>
      <c r="B25" s="376">
        <v>677</v>
      </c>
      <c r="C25" s="376">
        <v>63937</v>
      </c>
      <c r="D25" s="376">
        <v>337</v>
      </c>
      <c r="E25" s="376">
        <v>43235</v>
      </c>
      <c r="F25" s="376">
        <v>277</v>
      </c>
      <c r="G25" s="376">
        <v>13815</v>
      </c>
      <c r="H25" s="376">
        <v>3</v>
      </c>
      <c r="I25" s="376">
        <v>263</v>
      </c>
      <c r="J25" s="376">
        <v>60</v>
      </c>
      <c r="K25" s="376">
        <v>6624</v>
      </c>
      <c r="L25" s="376">
        <v>669</v>
      </c>
      <c r="M25" s="376">
        <v>63138</v>
      </c>
      <c r="N25" s="376">
        <v>7</v>
      </c>
      <c r="O25" s="376">
        <v>726</v>
      </c>
      <c r="P25" s="376">
        <v>1</v>
      </c>
      <c r="Q25" s="376">
        <v>73</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316" t="s">
        <v>105</v>
      </c>
      <c r="B26" s="376">
        <v>788</v>
      </c>
      <c r="C26" s="376">
        <v>69790</v>
      </c>
      <c r="D26" s="376">
        <v>335</v>
      </c>
      <c r="E26" s="376">
        <v>43502</v>
      </c>
      <c r="F26" s="376">
        <v>394</v>
      </c>
      <c r="G26" s="376">
        <v>19946</v>
      </c>
      <c r="H26" s="376">
        <v>12</v>
      </c>
      <c r="I26" s="376">
        <v>888</v>
      </c>
      <c r="J26" s="376">
        <v>47</v>
      </c>
      <c r="K26" s="376">
        <v>5454</v>
      </c>
      <c r="L26" s="376">
        <v>776</v>
      </c>
      <c r="M26" s="376">
        <v>68227</v>
      </c>
      <c r="N26" s="376">
        <v>11</v>
      </c>
      <c r="O26" s="376">
        <v>1427</v>
      </c>
      <c r="P26" s="376">
        <v>1</v>
      </c>
      <c r="Q26" s="376">
        <v>136</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324" t="s">
        <v>106</v>
      </c>
      <c r="B27" s="380">
        <v>524</v>
      </c>
      <c r="C27" s="381">
        <v>52364</v>
      </c>
      <c r="D27" s="376">
        <v>263</v>
      </c>
      <c r="E27" s="376">
        <v>34033</v>
      </c>
      <c r="F27" s="376">
        <v>186</v>
      </c>
      <c r="G27" s="376">
        <v>9654</v>
      </c>
      <c r="H27" s="377" t="s">
        <v>149</v>
      </c>
      <c r="I27" s="377" t="s">
        <v>149</v>
      </c>
      <c r="J27" s="376">
        <v>75</v>
      </c>
      <c r="K27" s="376">
        <v>8677</v>
      </c>
      <c r="L27" s="376">
        <v>519</v>
      </c>
      <c r="M27" s="376">
        <v>51746</v>
      </c>
      <c r="N27" s="376">
        <v>5</v>
      </c>
      <c r="O27" s="376">
        <v>618</v>
      </c>
      <c r="P27" s="323" t="s">
        <v>149</v>
      </c>
      <c r="Q27" s="323" t="s">
        <v>149</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382" t="s">
        <v>152</v>
      </c>
      <c r="B28" s="296"/>
      <c r="C28" s="296"/>
      <c r="D28" s="383"/>
      <c r="E28" s="383"/>
      <c r="F28" s="383"/>
      <c r="G28" s="383"/>
      <c r="H28" s="383"/>
      <c r="I28" s="383"/>
      <c r="J28" s="383"/>
      <c r="K28" s="383"/>
      <c r="L28" s="383"/>
      <c r="M28" s="383"/>
      <c r="N28" s="383" t="s">
        <v>162</v>
      </c>
      <c r="O28" s="383"/>
      <c r="P28" s="383"/>
      <c r="Q28" s="383"/>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296" t="s">
        <v>8</v>
      </c>
      <c r="B29" s="296"/>
      <c r="C29" s="296"/>
      <c r="D29" s="296"/>
      <c r="E29" s="296"/>
      <c r="F29" s="296"/>
      <c r="G29" s="296"/>
      <c r="H29" s="296"/>
      <c r="I29" s="296"/>
      <c r="J29" s="296"/>
      <c r="K29" s="296"/>
      <c r="L29" s="296"/>
      <c r="M29" s="296"/>
      <c r="N29" s="296"/>
      <c r="O29" s="296"/>
      <c r="P29" s="296"/>
      <c r="Q29" s="296"/>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ht="19.5" customHeight="1">
      <c r="A30" s="296"/>
      <c r="B30" s="296"/>
      <c r="C30" s="296"/>
      <c r="D30" s="296"/>
      <c r="E30" s="296"/>
      <c r="F30" s="296"/>
      <c r="G30" s="296"/>
      <c r="H30" s="296"/>
      <c r="I30" s="296"/>
      <c r="J30" s="296"/>
      <c r="K30" s="296"/>
      <c r="L30" s="296"/>
      <c r="M30" s="296"/>
      <c r="N30" s="296"/>
      <c r="O30" s="318"/>
      <c r="P30" s="318"/>
      <c r="Q30" s="318"/>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17" ht="19.5" customHeight="1">
      <c r="A31" s="296"/>
      <c r="B31" s="296"/>
      <c r="C31" s="296"/>
      <c r="D31" s="296"/>
      <c r="E31" s="296"/>
      <c r="F31" s="296"/>
      <c r="G31" s="296"/>
      <c r="H31" s="296"/>
      <c r="I31" s="296"/>
      <c r="J31" s="296"/>
      <c r="K31" s="296"/>
      <c r="L31" s="296"/>
      <c r="M31" s="296"/>
      <c r="N31" s="296"/>
      <c r="O31" s="384"/>
      <c r="P31" s="384"/>
      <c r="Q31" s="384"/>
    </row>
    <row r="32" spans="1:17" ht="19.5" customHeight="1">
      <c r="A32" s="296"/>
      <c r="B32" s="296"/>
      <c r="C32" s="296"/>
      <c r="D32" s="296"/>
      <c r="E32" s="296"/>
      <c r="F32" s="296"/>
      <c r="G32" s="296"/>
      <c r="H32" s="296"/>
      <c r="I32" s="296"/>
      <c r="J32" s="296"/>
      <c r="K32" s="296"/>
      <c r="L32" s="296"/>
      <c r="M32" s="296"/>
      <c r="N32" s="296"/>
      <c r="O32" s="318"/>
      <c r="P32" s="318"/>
      <c r="Q32" s="318"/>
    </row>
    <row r="33" spans="1:17" s="10" customFormat="1" ht="19.5" customHeight="1">
      <c r="A33" s="353" t="s">
        <v>169</v>
      </c>
      <c r="B33" s="354"/>
      <c r="C33" s="354"/>
      <c r="D33" s="354"/>
      <c r="E33" s="354"/>
      <c r="F33" s="354"/>
      <c r="G33" s="354"/>
      <c r="H33" s="296"/>
      <c r="I33" s="296"/>
      <c r="J33" s="353" t="s">
        <v>170</v>
      </c>
      <c r="K33" s="353"/>
      <c r="L33" s="353"/>
      <c r="M33" s="353"/>
      <c r="N33" s="353"/>
      <c r="O33" s="353"/>
      <c r="P33" s="353"/>
      <c r="Q33" s="354"/>
    </row>
    <row r="34" spans="1:24" s="10" customFormat="1" ht="19.5" customHeight="1">
      <c r="A34" s="385" t="s">
        <v>38</v>
      </c>
      <c r="B34" s="385"/>
      <c r="C34" s="385"/>
      <c r="D34" s="385"/>
      <c r="E34" s="385"/>
      <c r="F34" s="385"/>
      <c r="G34" s="385"/>
      <c r="H34" s="296"/>
      <c r="I34" s="296"/>
      <c r="J34" s="386" t="s">
        <v>245</v>
      </c>
      <c r="K34" s="387"/>
      <c r="L34" s="387"/>
      <c r="M34" s="387"/>
      <c r="N34" s="387"/>
      <c r="O34" s="387"/>
      <c r="P34" s="387"/>
      <c r="Q34" s="387"/>
      <c r="R34" s="12"/>
      <c r="S34" s="12"/>
      <c r="T34" s="12"/>
      <c r="U34" s="12"/>
      <c r="V34" s="12"/>
      <c r="W34" s="12"/>
      <c r="X34" s="12"/>
    </row>
    <row r="35" spans="1:24" s="10" customFormat="1" ht="18" customHeight="1" thickBot="1">
      <c r="A35" s="296"/>
      <c r="B35" s="296"/>
      <c r="C35" s="296"/>
      <c r="D35" s="296"/>
      <c r="E35" s="296"/>
      <c r="F35" s="296"/>
      <c r="G35" s="301" t="s">
        <v>39</v>
      </c>
      <c r="H35" s="296"/>
      <c r="I35" s="296"/>
      <c r="J35" s="296"/>
      <c r="K35" s="296"/>
      <c r="L35" s="296"/>
      <c r="M35" s="296"/>
      <c r="N35" s="296"/>
      <c r="O35" s="296"/>
      <c r="P35" s="296"/>
      <c r="Q35" s="296"/>
      <c r="R35" s="12"/>
      <c r="S35" s="12"/>
      <c r="T35" s="12"/>
      <c r="U35" s="12"/>
      <c r="V35" s="12"/>
      <c r="W35" s="12"/>
      <c r="X35" s="12"/>
    </row>
    <row r="36" spans="1:30" s="16" customFormat="1" ht="18" customHeight="1">
      <c r="A36" s="303" t="s">
        <v>40</v>
      </c>
      <c r="B36" s="388" t="s">
        <v>41</v>
      </c>
      <c r="C36" s="389" t="s">
        <v>179</v>
      </c>
      <c r="D36" s="388" t="s">
        <v>42</v>
      </c>
      <c r="E36" s="390" t="s">
        <v>177</v>
      </c>
      <c r="F36" s="390" t="s">
        <v>178</v>
      </c>
      <c r="G36" s="391" t="s">
        <v>246</v>
      </c>
      <c r="H36" s="348"/>
      <c r="I36" s="296"/>
      <c r="J36" s="392" t="s">
        <v>138</v>
      </c>
      <c r="K36" s="392"/>
      <c r="L36" s="358"/>
      <c r="M36" s="358" t="s">
        <v>43</v>
      </c>
      <c r="N36" s="359" t="s">
        <v>247</v>
      </c>
      <c r="O36" s="308"/>
      <c r="P36" s="307"/>
      <c r="Q36" s="393" t="s">
        <v>44</v>
      </c>
      <c r="R36" s="5"/>
      <c r="S36" s="5"/>
      <c r="T36" s="5"/>
      <c r="U36" s="5"/>
      <c r="V36" s="5"/>
      <c r="W36" s="5"/>
      <c r="X36" s="5"/>
      <c r="Y36" s="17"/>
      <c r="Z36" s="17"/>
      <c r="AA36" s="17"/>
      <c r="AB36" s="17"/>
      <c r="AC36" s="17"/>
      <c r="AD36" s="18"/>
    </row>
    <row r="37" spans="1:30" ht="18" customHeight="1">
      <c r="A37" s="309"/>
      <c r="B37" s="367"/>
      <c r="C37" s="394"/>
      <c r="D37" s="367"/>
      <c r="E37" s="395"/>
      <c r="F37" s="395"/>
      <c r="G37" s="396"/>
      <c r="H37" s="348"/>
      <c r="I37" s="296"/>
      <c r="J37" s="397"/>
      <c r="K37" s="397"/>
      <c r="L37" s="309"/>
      <c r="M37" s="309"/>
      <c r="N37" s="369" t="s">
        <v>45</v>
      </c>
      <c r="O37" s="372" t="s">
        <v>46</v>
      </c>
      <c r="P37" s="372" t="s">
        <v>248</v>
      </c>
      <c r="Q37" s="398"/>
      <c r="R37" s="5"/>
      <c r="S37" s="5"/>
      <c r="T37" s="5"/>
      <c r="U37" s="5"/>
      <c r="V37" s="5"/>
      <c r="W37" s="5"/>
      <c r="X37" s="5"/>
      <c r="Y37" s="17"/>
      <c r="Z37" s="17"/>
      <c r="AA37" s="17"/>
      <c r="AB37" s="17"/>
      <c r="AC37" s="17"/>
      <c r="AD37" s="17"/>
    </row>
    <row r="38" spans="1:29" ht="18" customHeight="1">
      <c r="A38" s="316" t="s">
        <v>242</v>
      </c>
      <c r="B38" s="399">
        <v>6455</v>
      </c>
      <c r="C38" s="399">
        <v>5821</v>
      </c>
      <c r="D38" s="399">
        <v>60</v>
      </c>
      <c r="E38" s="399">
        <v>178</v>
      </c>
      <c r="F38" s="374" t="s">
        <v>37</v>
      </c>
      <c r="G38" s="399">
        <v>396</v>
      </c>
      <c r="H38" s="344"/>
      <c r="I38" s="296"/>
      <c r="J38" s="348"/>
      <c r="K38" s="348"/>
      <c r="L38" s="400"/>
      <c r="M38" s="348"/>
      <c r="N38" s="348"/>
      <c r="O38" s="348"/>
      <c r="P38" s="348"/>
      <c r="Q38" s="401"/>
      <c r="R38" s="5"/>
      <c r="S38" s="5"/>
      <c r="T38" s="5"/>
      <c r="U38" s="5"/>
      <c r="V38" s="5"/>
      <c r="W38" s="5"/>
      <c r="X38" s="5"/>
      <c r="Y38" s="19"/>
      <c r="Z38" s="19"/>
      <c r="AA38" s="19"/>
      <c r="AB38" s="19"/>
      <c r="AC38" s="19"/>
    </row>
    <row r="39" spans="1:29" ht="18" customHeight="1">
      <c r="A39" s="316" t="s">
        <v>228</v>
      </c>
      <c r="B39" s="399">
        <v>7286</v>
      </c>
      <c r="C39" s="399">
        <v>6901</v>
      </c>
      <c r="D39" s="399">
        <v>27</v>
      </c>
      <c r="E39" s="399">
        <v>169</v>
      </c>
      <c r="F39" s="374" t="s">
        <v>149</v>
      </c>
      <c r="G39" s="399">
        <v>189</v>
      </c>
      <c r="H39" s="378"/>
      <c r="I39" s="296"/>
      <c r="J39" s="402" t="s">
        <v>111</v>
      </c>
      <c r="K39" s="402"/>
      <c r="L39" s="403" t="s">
        <v>47</v>
      </c>
      <c r="M39" s="318">
        <v>452355</v>
      </c>
      <c r="N39" s="318">
        <v>445600</v>
      </c>
      <c r="O39" s="318">
        <v>441032</v>
      </c>
      <c r="P39" s="318">
        <v>4568</v>
      </c>
      <c r="Q39" s="318">
        <v>6755</v>
      </c>
      <c r="R39" s="5"/>
      <c r="S39" s="5"/>
      <c r="T39" s="5"/>
      <c r="U39" s="5"/>
      <c r="V39" s="5"/>
      <c r="W39" s="5"/>
      <c r="X39" s="5"/>
      <c r="Y39" s="17"/>
      <c r="Z39" s="17"/>
      <c r="AA39" s="17"/>
      <c r="AB39" s="17"/>
      <c r="AC39" s="17"/>
    </row>
    <row r="40" spans="1:29" s="8" customFormat="1" ht="18" customHeight="1">
      <c r="A40" s="317" t="s">
        <v>236</v>
      </c>
      <c r="B40" s="404">
        <f>SUM(B42:B55)</f>
        <v>7524</v>
      </c>
      <c r="C40" s="404">
        <f>SUM(C42:C55)</f>
        <v>7150</v>
      </c>
      <c r="D40" s="404">
        <f>SUM(D42:D55)</f>
        <v>29</v>
      </c>
      <c r="E40" s="404">
        <f>SUM(E42:E55)</f>
        <v>90</v>
      </c>
      <c r="F40" s="405" t="s">
        <v>149</v>
      </c>
      <c r="G40" s="404">
        <f>SUM(G42:G55)</f>
        <v>255</v>
      </c>
      <c r="H40" s="406"/>
      <c r="I40" s="337"/>
      <c r="J40" s="407"/>
      <c r="K40" s="407"/>
      <c r="L40" s="403"/>
      <c r="M40" s="318"/>
      <c r="N40" s="318"/>
      <c r="O40" s="318"/>
      <c r="P40" s="318"/>
      <c r="Q40" s="318"/>
      <c r="R40" s="20"/>
      <c r="S40" s="20"/>
      <c r="T40" s="20"/>
      <c r="U40" s="20"/>
      <c r="V40" s="20"/>
      <c r="W40" s="20"/>
      <c r="X40" s="20"/>
      <c r="Y40" s="21"/>
      <c r="Z40" s="21"/>
      <c r="AA40" s="21"/>
      <c r="AB40" s="21"/>
      <c r="AC40" s="21"/>
    </row>
    <row r="41" spans="1:29" ht="18" customHeight="1">
      <c r="A41" s="320"/>
      <c r="B41" s="408"/>
      <c r="C41" s="408"/>
      <c r="D41" s="408"/>
      <c r="E41" s="408" t="s">
        <v>162</v>
      </c>
      <c r="F41" s="408"/>
      <c r="G41" s="408"/>
      <c r="H41" s="409"/>
      <c r="I41" s="296"/>
      <c r="J41" s="410"/>
      <c r="K41" s="410"/>
      <c r="L41" s="411"/>
      <c r="M41" s="384"/>
      <c r="N41" s="384"/>
      <c r="O41" s="318"/>
      <c r="P41" s="318"/>
      <c r="Q41" s="318"/>
      <c r="R41" s="5"/>
      <c r="S41" s="5"/>
      <c r="T41" s="5"/>
      <c r="U41" s="5"/>
      <c r="V41" s="5"/>
      <c r="W41" s="5"/>
      <c r="X41" s="5"/>
      <c r="Y41" s="17"/>
      <c r="Z41" s="17"/>
      <c r="AA41" s="17"/>
      <c r="AB41" s="17"/>
      <c r="AC41" s="17"/>
    </row>
    <row r="42" spans="1:29" ht="18" customHeight="1">
      <c r="A42" s="313" t="s">
        <v>241</v>
      </c>
      <c r="B42" s="376">
        <v>435</v>
      </c>
      <c r="C42" s="374">
        <v>419</v>
      </c>
      <c r="D42" s="377" t="s">
        <v>149</v>
      </c>
      <c r="E42" s="374">
        <v>2</v>
      </c>
      <c r="F42" s="377" t="s">
        <v>37</v>
      </c>
      <c r="G42" s="374">
        <v>14</v>
      </c>
      <c r="H42" s="375"/>
      <c r="I42" s="296"/>
      <c r="J42" s="402" t="s">
        <v>112</v>
      </c>
      <c r="K42" s="402"/>
      <c r="L42" s="403" t="s">
        <v>48</v>
      </c>
      <c r="M42" s="318">
        <v>1119870</v>
      </c>
      <c r="N42" s="318">
        <v>1110561</v>
      </c>
      <c r="O42" s="318">
        <v>1101078</v>
      </c>
      <c r="P42" s="318">
        <v>9483</v>
      </c>
      <c r="Q42" s="318">
        <v>9309</v>
      </c>
      <c r="R42" s="5"/>
      <c r="S42" s="5"/>
      <c r="T42" s="5"/>
      <c r="U42" s="5"/>
      <c r="V42" s="5"/>
      <c r="W42" s="5"/>
      <c r="X42" s="5"/>
      <c r="Y42" s="17"/>
      <c r="Z42" s="17"/>
      <c r="AA42" s="17"/>
      <c r="AB42" s="17"/>
      <c r="AC42" s="17"/>
    </row>
    <row r="43" spans="1:29" ht="18" customHeight="1">
      <c r="A43" s="316" t="s">
        <v>96</v>
      </c>
      <c r="B43" s="378">
        <v>403</v>
      </c>
      <c r="C43" s="374">
        <v>388</v>
      </c>
      <c r="D43" s="377" t="s">
        <v>149</v>
      </c>
      <c r="E43" s="374">
        <v>5</v>
      </c>
      <c r="F43" s="377" t="s">
        <v>37</v>
      </c>
      <c r="G43" s="374">
        <v>10</v>
      </c>
      <c r="H43" s="375"/>
      <c r="I43" s="296"/>
      <c r="J43" s="412"/>
      <c r="K43" s="412"/>
      <c r="L43" s="320"/>
      <c r="M43" s="314"/>
      <c r="N43" s="314"/>
      <c r="O43" s="314"/>
      <c r="P43" s="314"/>
      <c r="Q43" s="314"/>
      <c r="R43" s="5"/>
      <c r="S43" s="5"/>
      <c r="T43" s="5"/>
      <c r="U43" s="5"/>
      <c r="V43" s="5"/>
      <c r="W43" s="5"/>
      <c r="X43" s="5"/>
      <c r="Y43" s="6"/>
      <c r="Z43" s="6"/>
      <c r="AA43" s="6"/>
      <c r="AB43" s="6"/>
      <c r="AC43" s="6"/>
    </row>
    <row r="44" spans="1:29" ht="18" customHeight="1">
      <c r="A44" s="316" t="s">
        <v>97</v>
      </c>
      <c r="B44" s="378">
        <v>521</v>
      </c>
      <c r="C44" s="374">
        <v>499</v>
      </c>
      <c r="D44" s="377" t="s">
        <v>149</v>
      </c>
      <c r="E44" s="374">
        <v>6</v>
      </c>
      <c r="F44" s="377" t="s">
        <v>37</v>
      </c>
      <c r="G44" s="374">
        <v>16</v>
      </c>
      <c r="H44" s="375"/>
      <c r="I44" s="296"/>
      <c r="J44" s="413" t="s">
        <v>113</v>
      </c>
      <c r="K44" s="413"/>
      <c r="L44" s="320" t="s">
        <v>114</v>
      </c>
      <c r="M44" s="414">
        <v>100</v>
      </c>
      <c r="N44" s="414">
        <v>98.5</v>
      </c>
      <c r="O44" s="414">
        <v>97.5</v>
      </c>
      <c r="P44" s="414">
        <v>1</v>
      </c>
      <c r="Q44" s="414">
        <v>1.5</v>
      </c>
      <c r="R44" s="5"/>
      <c r="S44" s="5"/>
      <c r="T44" s="5"/>
      <c r="U44" s="5"/>
      <c r="V44" s="5"/>
      <c r="W44" s="5"/>
      <c r="X44" s="5"/>
      <c r="Y44" s="6"/>
      <c r="Z44" s="6"/>
      <c r="AA44" s="6"/>
      <c r="AB44" s="6"/>
      <c r="AC44" s="6"/>
    </row>
    <row r="45" spans="1:29" ht="18" customHeight="1">
      <c r="A45" s="316" t="s">
        <v>148</v>
      </c>
      <c r="B45" s="378">
        <v>733</v>
      </c>
      <c r="C45" s="374">
        <v>690</v>
      </c>
      <c r="D45" s="377" t="s">
        <v>149</v>
      </c>
      <c r="E45" s="374">
        <v>7</v>
      </c>
      <c r="F45" s="377" t="s">
        <v>37</v>
      </c>
      <c r="G45" s="374">
        <v>36</v>
      </c>
      <c r="H45" s="375"/>
      <c r="I45" s="296"/>
      <c r="J45" s="412"/>
      <c r="K45" s="412"/>
      <c r="L45" s="320"/>
      <c r="M45" s="414"/>
      <c r="N45" s="414"/>
      <c r="O45" s="414"/>
      <c r="P45" s="414"/>
      <c r="Q45" s="414"/>
      <c r="R45" s="5"/>
      <c r="S45" s="5"/>
      <c r="T45" s="5"/>
      <c r="U45" s="5"/>
      <c r="V45" s="5"/>
      <c r="W45" s="5"/>
      <c r="X45" s="5"/>
      <c r="Y45" s="22"/>
      <c r="Z45" s="22"/>
      <c r="AA45" s="22"/>
      <c r="AB45" s="22"/>
      <c r="AC45" s="22"/>
    </row>
    <row r="46" spans="1:29" ht="18" customHeight="1">
      <c r="A46" s="316"/>
      <c r="B46" s="378" t="s">
        <v>162</v>
      </c>
      <c r="C46" s="378"/>
      <c r="D46" s="374"/>
      <c r="E46" s="378"/>
      <c r="F46" s="374"/>
      <c r="G46" s="378"/>
      <c r="H46" s="375"/>
      <c r="I46" s="296"/>
      <c r="J46" s="413" t="s">
        <v>115</v>
      </c>
      <c r="K46" s="413"/>
      <c r="L46" s="320" t="s">
        <v>114</v>
      </c>
      <c r="M46" s="414">
        <v>100</v>
      </c>
      <c r="N46" s="414">
        <v>99.2</v>
      </c>
      <c r="O46" s="414">
        <v>98.3</v>
      </c>
      <c r="P46" s="414">
        <v>0.8</v>
      </c>
      <c r="Q46" s="414">
        <v>0.8</v>
      </c>
      <c r="R46" s="5"/>
      <c r="S46" s="5"/>
      <c r="T46" s="5"/>
      <c r="U46" s="5"/>
      <c r="V46" s="5"/>
      <c r="W46" s="5"/>
      <c r="X46" s="5"/>
      <c r="Y46" s="23"/>
      <c r="Z46" s="23"/>
      <c r="AA46" s="23"/>
      <c r="AB46" s="23"/>
      <c r="AC46" s="24"/>
    </row>
    <row r="47" spans="1:29" ht="18" customHeight="1">
      <c r="A47" s="316" t="s">
        <v>99</v>
      </c>
      <c r="B47" s="378">
        <v>461</v>
      </c>
      <c r="C47" s="374">
        <v>451</v>
      </c>
      <c r="D47" s="377" t="s">
        <v>149</v>
      </c>
      <c r="E47" s="374">
        <v>4</v>
      </c>
      <c r="F47" s="377" t="s">
        <v>37</v>
      </c>
      <c r="G47" s="374">
        <v>6</v>
      </c>
      <c r="H47" s="375"/>
      <c r="I47" s="296"/>
      <c r="J47" s="412"/>
      <c r="K47" s="412"/>
      <c r="L47" s="320"/>
      <c r="M47" s="414"/>
      <c r="N47" s="414"/>
      <c r="O47" s="414"/>
      <c r="P47" s="414"/>
      <c r="Q47" s="414"/>
      <c r="R47" s="5"/>
      <c r="S47" s="5"/>
      <c r="T47" s="5"/>
      <c r="U47" s="5"/>
      <c r="V47" s="5"/>
      <c r="W47" s="5"/>
      <c r="X47" s="5"/>
      <c r="Y47" s="23"/>
      <c r="Z47" s="23"/>
      <c r="AA47" s="23"/>
      <c r="AB47" s="23"/>
      <c r="AC47" s="24"/>
    </row>
    <row r="48" spans="1:29" ht="18" customHeight="1">
      <c r="A48" s="316" t="s">
        <v>100</v>
      </c>
      <c r="B48" s="378">
        <v>863</v>
      </c>
      <c r="C48" s="374">
        <v>832</v>
      </c>
      <c r="D48" s="377" t="s">
        <v>149</v>
      </c>
      <c r="E48" s="374">
        <v>11</v>
      </c>
      <c r="F48" s="377" t="s">
        <v>37</v>
      </c>
      <c r="G48" s="374">
        <v>20</v>
      </c>
      <c r="H48" s="375"/>
      <c r="I48" s="296"/>
      <c r="J48" s="413" t="s">
        <v>116</v>
      </c>
      <c r="K48" s="413"/>
      <c r="L48" s="320" t="s">
        <v>48</v>
      </c>
      <c r="M48" s="415">
        <v>2.47564412905793</v>
      </c>
      <c r="N48" s="415">
        <v>2.49</v>
      </c>
      <c r="O48" s="415">
        <v>2.5</v>
      </c>
      <c r="P48" s="415">
        <v>2.08</v>
      </c>
      <c r="Q48" s="415">
        <v>1.38</v>
      </c>
      <c r="R48" s="5"/>
      <c r="S48" s="5"/>
      <c r="T48" s="5"/>
      <c r="U48" s="5"/>
      <c r="V48" s="5"/>
      <c r="W48" s="5"/>
      <c r="X48" s="5"/>
      <c r="Y48" s="17"/>
      <c r="Z48" s="17"/>
      <c r="AA48" s="17"/>
      <c r="AB48" s="17"/>
      <c r="AC48" s="17"/>
    </row>
    <row r="49" spans="1:24" ht="18" customHeight="1">
      <c r="A49" s="316" t="s">
        <v>101</v>
      </c>
      <c r="B49" s="378">
        <v>838</v>
      </c>
      <c r="C49" s="374">
        <v>810</v>
      </c>
      <c r="D49" s="377" t="s">
        <v>149</v>
      </c>
      <c r="E49" s="374">
        <v>9</v>
      </c>
      <c r="F49" s="377" t="s">
        <v>37</v>
      </c>
      <c r="G49" s="374">
        <v>19</v>
      </c>
      <c r="H49" s="375"/>
      <c r="I49" s="296"/>
      <c r="J49" s="416"/>
      <c r="K49" s="416"/>
      <c r="L49" s="369"/>
      <c r="M49" s="417"/>
      <c r="N49" s="417"/>
      <c r="O49" s="417"/>
      <c r="P49" s="417"/>
      <c r="Q49" s="417"/>
      <c r="R49" s="5"/>
      <c r="S49" s="5"/>
      <c r="T49" s="5"/>
      <c r="U49" s="5"/>
      <c r="V49" s="5"/>
      <c r="W49" s="5"/>
      <c r="X49" s="5"/>
    </row>
    <row r="50" spans="1:24" ht="18" customHeight="1">
      <c r="A50" s="316" t="s">
        <v>102</v>
      </c>
      <c r="B50" s="378">
        <v>579</v>
      </c>
      <c r="C50" s="374">
        <v>532</v>
      </c>
      <c r="D50" s="377" t="s">
        <v>149</v>
      </c>
      <c r="E50" s="374">
        <v>11</v>
      </c>
      <c r="F50" s="377" t="s">
        <v>37</v>
      </c>
      <c r="G50" s="374">
        <v>36</v>
      </c>
      <c r="H50" s="375"/>
      <c r="I50" s="296"/>
      <c r="J50" s="296" t="s">
        <v>249</v>
      </c>
      <c r="K50" s="296"/>
      <c r="L50" s="296"/>
      <c r="M50" s="296"/>
      <c r="N50" s="296"/>
      <c r="O50" s="296"/>
      <c r="P50" s="296"/>
      <c r="Q50" s="296"/>
      <c r="R50" s="5"/>
      <c r="S50" s="5"/>
      <c r="T50" s="5"/>
      <c r="U50" s="5"/>
      <c r="V50" s="5"/>
      <c r="W50" s="5"/>
      <c r="X50" s="5"/>
    </row>
    <row r="51" spans="1:24" ht="18" customHeight="1">
      <c r="A51" s="316"/>
      <c r="B51" s="378"/>
      <c r="C51" s="378"/>
      <c r="D51" s="374"/>
      <c r="E51" s="378"/>
      <c r="F51" s="374"/>
      <c r="G51" s="378"/>
      <c r="H51" s="375"/>
      <c r="I51" s="296"/>
      <c r="J51" s="414"/>
      <c r="K51" s="296"/>
      <c r="L51" s="296"/>
      <c r="M51" s="296"/>
      <c r="N51" s="296"/>
      <c r="O51" s="296"/>
      <c r="P51" s="296"/>
      <c r="Q51" s="296"/>
      <c r="R51" s="5"/>
      <c r="S51" s="5"/>
      <c r="T51" s="5"/>
      <c r="U51" s="5"/>
      <c r="V51" s="5"/>
      <c r="W51" s="5"/>
      <c r="X51" s="5"/>
    </row>
    <row r="52" spans="1:24" ht="18" customHeight="1">
      <c r="A52" s="316" t="s">
        <v>103</v>
      </c>
      <c r="B52" s="378">
        <v>702</v>
      </c>
      <c r="C52" s="374">
        <v>659</v>
      </c>
      <c r="D52" s="377">
        <v>5</v>
      </c>
      <c r="E52" s="374">
        <v>12</v>
      </c>
      <c r="F52" s="377" t="s">
        <v>37</v>
      </c>
      <c r="G52" s="374">
        <v>26</v>
      </c>
      <c r="H52" s="375"/>
      <c r="I52" s="296"/>
      <c r="J52" s="414"/>
      <c r="K52" s="296"/>
      <c r="L52" s="296"/>
      <c r="M52" s="296"/>
      <c r="N52" s="296"/>
      <c r="O52" s="296"/>
      <c r="P52" s="296"/>
      <c r="Q52" s="296"/>
      <c r="R52" s="5"/>
      <c r="S52" s="5"/>
      <c r="T52" s="5"/>
      <c r="U52" s="5"/>
      <c r="V52" s="5"/>
      <c r="W52" s="5"/>
      <c r="X52" s="5"/>
    </row>
    <row r="53" spans="1:24" ht="18" customHeight="1">
      <c r="A53" s="316" t="s">
        <v>104</v>
      </c>
      <c r="B53" s="378">
        <v>677</v>
      </c>
      <c r="C53" s="374">
        <v>640</v>
      </c>
      <c r="D53" s="377" t="s">
        <v>149</v>
      </c>
      <c r="E53" s="374">
        <v>4</v>
      </c>
      <c r="F53" s="377" t="s">
        <v>37</v>
      </c>
      <c r="G53" s="374">
        <v>33</v>
      </c>
      <c r="H53" s="375"/>
      <c r="I53" s="296"/>
      <c r="J53" s="414"/>
      <c r="K53" s="296"/>
      <c r="L53" s="296"/>
      <c r="M53" s="296"/>
      <c r="N53" s="296"/>
      <c r="O53" s="296"/>
      <c r="P53" s="296"/>
      <c r="Q53" s="296"/>
      <c r="R53" s="5"/>
      <c r="S53" s="5"/>
      <c r="T53" s="5"/>
      <c r="U53" s="5"/>
      <c r="V53" s="5"/>
      <c r="W53" s="5"/>
      <c r="X53" s="5"/>
    </row>
    <row r="54" spans="1:24" ht="18" customHeight="1">
      <c r="A54" s="316" t="s">
        <v>105</v>
      </c>
      <c r="B54" s="378">
        <v>788</v>
      </c>
      <c r="C54" s="374">
        <v>752</v>
      </c>
      <c r="D54" s="377" t="s">
        <v>149</v>
      </c>
      <c r="E54" s="374">
        <v>11</v>
      </c>
      <c r="F54" s="377" t="s">
        <v>37</v>
      </c>
      <c r="G54" s="374">
        <v>25</v>
      </c>
      <c r="H54" s="375"/>
      <c r="I54" s="296"/>
      <c r="J54" s="296"/>
      <c r="K54" s="296"/>
      <c r="L54" s="296"/>
      <c r="M54" s="296"/>
      <c r="N54" s="296"/>
      <c r="O54" s="296"/>
      <c r="P54" s="296"/>
      <c r="Q54" s="296"/>
      <c r="R54" s="5"/>
      <c r="S54" s="5"/>
      <c r="T54" s="5"/>
      <c r="U54" s="5"/>
      <c r="V54" s="5"/>
      <c r="W54" s="5"/>
      <c r="X54" s="5"/>
    </row>
    <row r="55" spans="1:24" ht="18" customHeight="1">
      <c r="A55" s="324" t="s">
        <v>106</v>
      </c>
      <c r="B55" s="418">
        <v>524</v>
      </c>
      <c r="C55" s="374">
        <v>478</v>
      </c>
      <c r="D55" s="377">
        <v>24</v>
      </c>
      <c r="E55" s="374">
        <v>8</v>
      </c>
      <c r="F55" s="377" t="s">
        <v>37</v>
      </c>
      <c r="G55" s="374">
        <v>14</v>
      </c>
      <c r="H55" s="375"/>
      <c r="I55" s="296"/>
      <c r="J55" s="296"/>
      <c r="K55" s="296"/>
      <c r="L55" s="296"/>
      <c r="M55" s="296"/>
      <c r="N55" s="296"/>
      <c r="O55" s="296"/>
      <c r="P55" s="296"/>
      <c r="Q55" s="296"/>
      <c r="R55" s="5"/>
      <c r="S55" s="5"/>
      <c r="T55" s="5"/>
      <c r="U55" s="5"/>
      <c r="V55" s="5"/>
      <c r="W55" s="5"/>
      <c r="X55" s="5"/>
    </row>
    <row r="56" spans="1:24" ht="18" customHeight="1">
      <c r="A56" s="296" t="s">
        <v>8</v>
      </c>
      <c r="B56" s="296"/>
      <c r="C56" s="383"/>
      <c r="D56" s="383"/>
      <c r="E56" s="383"/>
      <c r="F56" s="383"/>
      <c r="G56" s="383"/>
      <c r="H56" s="296"/>
      <c r="I56" s="296"/>
      <c r="J56" s="296"/>
      <c r="K56" s="296"/>
      <c r="L56" s="296"/>
      <c r="M56" s="296"/>
      <c r="N56" s="296"/>
      <c r="O56" s="296"/>
      <c r="P56" s="296"/>
      <c r="Q56" s="296"/>
      <c r="R56" s="5"/>
      <c r="S56" s="5"/>
      <c r="T56" s="5"/>
      <c r="U56" s="5"/>
      <c r="V56" s="5"/>
      <c r="W56" s="5"/>
      <c r="X56" s="5"/>
    </row>
    <row r="57" spans="4:24" ht="15" customHeight="1">
      <c r="D57" s="19"/>
      <c r="E57" s="19"/>
      <c r="F57" s="19"/>
      <c r="G57" s="19"/>
      <c r="R57" s="5"/>
      <c r="S57" s="5"/>
      <c r="T57" s="5"/>
      <c r="U57" s="5"/>
      <c r="V57" s="5"/>
      <c r="W57" s="5"/>
      <c r="X57" s="5"/>
    </row>
    <row r="58" spans="18:24" ht="14.25">
      <c r="R58" s="5"/>
      <c r="S58" s="5"/>
      <c r="T58" s="5"/>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J34:Q34"/>
    <mergeCell ref="A2:Q2"/>
    <mergeCell ref="A3:Q3"/>
    <mergeCell ref="A5:A7"/>
    <mergeCell ref="B5:C5"/>
    <mergeCell ref="D5:K5"/>
    <mergeCell ref="L5:Q5"/>
    <mergeCell ref="B6:B7"/>
    <mergeCell ref="C6:C7"/>
    <mergeCell ref="D6:E6"/>
    <mergeCell ref="F6:G6"/>
    <mergeCell ref="L6:M6"/>
    <mergeCell ref="N6:O6"/>
    <mergeCell ref="A33:G33"/>
    <mergeCell ref="J33:Q33"/>
    <mergeCell ref="P6:Q6"/>
    <mergeCell ref="H6:I6"/>
    <mergeCell ref="J6:K6"/>
    <mergeCell ref="A34:G34"/>
    <mergeCell ref="A36:A37"/>
    <mergeCell ref="B36:B37"/>
    <mergeCell ref="C36:C37"/>
    <mergeCell ref="D36:D37"/>
    <mergeCell ref="E36:E37"/>
    <mergeCell ref="F36:F37"/>
    <mergeCell ref="G36:G37"/>
    <mergeCell ref="Q36:Q37"/>
    <mergeCell ref="J44:K44"/>
    <mergeCell ref="J46:K46"/>
    <mergeCell ref="N36:P36"/>
    <mergeCell ref="J48:K48"/>
    <mergeCell ref="J39:K39"/>
    <mergeCell ref="J42:K42"/>
    <mergeCell ref="M36:M37"/>
    <mergeCell ref="J36:L37"/>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zoomScalePageLayoutView="0" workbookViewId="0" topLeftCell="A1">
      <selection activeCell="I15" sqref="I15"/>
    </sheetView>
  </sheetViews>
  <sheetFormatPr defaultColWidth="10.59765625" defaultRowHeight="15"/>
  <cols>
    <col min="1" max="1" width="3.09765625" style="10" customWidth="1"/>
    <col min="2" max="2" width="2.59765625" style="10" customWidth="1"/>
    <col min="3" max="3" width="17.59765625" style="10" customWidth="1"/>
    <col min="4" max="4" width="12.5" style="10" customWidth="1"/>
    <col min="5" max="5" width="10.59765625" style="10" customWidth="1"/>
    <col min="6" max="7" width="11.09765625" style="10" customWidth="1"/>
    <col min="8" max="8" width="11.59765625" style="10" customWidth="1"/>
    <col min="9" max="9" width="13.59765625" style="10" customWidth="1"/>
    <col min="10" max="10" width="12.5" style="10" customWidth="1"/>
    <col min="11" max="11" width="12.59765625" style="10" customWidth="1"/>
    <col min="12" max="13" width="10.59765625" style="10" customWidth="1"/>
    <col min="14" max="14" width="9.59765625" style="10" customWidth="1"/>
    <col min="15" max="15" width="9.09765625" style="10" customWidth="1"/>
    <col min="16" max="17" width="10.59765625" style="10" customWidth="1"/>
    <col min="18" max="18" width="11.59765625" style="10" customWidth="1"/>
    <col min="19" max="19" width="10.59765625" style="10" customWidth="1"/>
    <col min="20" max="20" width="12.59765625" style="10" customWidth="1"/>
    <col min="21" max="22" width="10.59765625" style="10" customWidth="1"/>
    <col min="23" max="25" width="12.59765625" style="10" customWidth="1"/>
    <col min="26" max="26" width="13.59765625" style="10" customWidth="1"/>
    <col min="27" max="28" width="12.59765625" style="10" customWidth="1"/>
    <col min="29" max="16384" width="10.59765625" style="10" customWidth="1"/>
  </cols>
  <sheetData>
    <row r="1" spans="1:22" s="70" customFormat="1" ht="19.5" customHeight="1">
      <c r="A1" s="1" t="s">
        <v>224</v>
      </c>
      <c r="V1" s="2" t="s">
        <v>225</v>
      </c>
    </row>
    <row r="2" spans="2:22" ht="19.5" customHeight="1">
      <c r="B2" s="18"/>
      <c r="C2" s="18"/>
      <c r="D2" s="25" t="s">
        <v>171</v>
      </c>
      <c r="E2" s="11"/>
      <c r="F2" s="11"/>
      <c r="G2" s="11"/>
      <c r="H2" s="11"/>
      <c r="I2" s="11"/>
      <c r="J2" s="18"/>
      <c r="K2" s="18"/>
      <c r="L2" s="18"/>
      <c r="M2" s="26"/>
      <c r="N2" s="162" t="s">
        <v>172</v>
      </c>
      <c r="O2" s="162"/>
      <c r="P2" s="162"/>
      <c r="Q2" s="162"/>
      <c r="R2" s="162"/>
      <c r="S2" s="162"/>
      <c r="T2" s="162"/>
      <c r="U2" s="162"/>
      <c r="V2" s="162"/>
    </row>
    <row r="3" spans="2:22" ht="19.5" customHeight="1">
      <c r="B3" s="71"/>
      <c r="C3" s="71"/>
      <c r="D3" s="66" t="s">
        <v>229</v>
      </c>
      <c r="E3" s="71"/>
      <c r="F3" s="71"/>
      <c r="G3" s="71"/>
      <c r="H3" s="71"/>
      <c r="I3" s="71"/>
      <c r="J3" s="71"/>
      <c r="K3" s="71"/>
      <c r="L3" s="71"/>
      <c r="M3" s="37"/>
      <c r="N3" s="177" t="s">
        <v>49</v>
      </c>
      <c r="O3" s="177"/>
      <c r="P3" s="177"/>
      <c r="Q3" s="177"/>
      <c r="R3" s="177"/>
      <c r="S3" s="177"/>
      <c r="T3" s="177"/>
      <c r="U3" s="177"/>
      <c r="V3" s="177"/>
    </row>
    <row r="4" spans="4:22" ht="18" customHeight="1" thickBot="1">
      <c r="D4" s="72"/>
      <c r="K4" s="72"/>
      <c r="N4" s="37"/>
      <c r="O4" s="37"/>
      <c r="P4" s="37"/>
      <c r="Q4" s="37"/>
      <c r="R4" s="37"/>
      <c r="S4" s="37"/>
      <c r="T4" s="37"/>
      <c r="U4" s="37"/>
      <c r="V4" s="37"/>
    </row>
    <row r="5" spans="1:22" ht="18" customHeight="1">
      <c r="A5" s="180" t="s">
        <v>50</v>
      </c>
      <c r="B5" s="180"/>
      <c r="C5" s="169"/>
      <c r="D5" s="169" t="s">
        <v>51</v>
      </c>
      <c r="E5" s="172" t="s">
        <v>52</v>
      </c>
      <c r="F5" s="173"/>
      <c r="G5" s="173"/>
      <c r="H5" s="173"/>
      <c r="I5" s="173"/>
      <c r="J5" s="174"/>
      <c r="K5" s="233" t="s">
        <v>53</v>
      </c>
      <c r="L5" s="224" t="s">
        <v>234</v>
      </c>
      <c r="M5" s="37"/>
      <c r="N5" s="179" t="s">
        <v>117</v>
      </c>
      <c r="O5" s="165"/>
      <c r="P5" s="205" t="s">
        <v>54</v>
      </c>
      <c r="Q5" s="230" t="s">
        <v>55</v>
      </c>
      <c r="R5" s="231"/>
      <c r="S5" s="184" t="s">
        <v>118</v>
      </c>
      <c r="T5" s="182"/>
      <c r="U5" s="182"/>
      <c r="V5" s="182"/>
    </row>
    <row r="6" spans="1:22" ht="18" customHeight="1">
      <c r="A6" s="227"/>
      <c r="B6" s="227"/>
      <c r="C6" s="170"/>
      <c r="D6" s="170"/>
      <c r="E6" s="175" t="s">
        <v>119</v>
      </c>
      <c r="F6" s="232" t="s">
        <v>233</v>
      </c>
      <c r="G6" s="167"/>
      <c r="H6" s="175" t="s">
        <v>56</v>
      </c>
      <c r="I6" s="175" t="s">
        <v>120</v>
      </c>
      <c r="J6" s="175" t="s">
        <v>45</v>
      </c>
      <c r="K6" s="234"/>
      <c r="L6" s="225"/>
      <c r="M6" s="37"/>
      <c r="N6" s="181"/>
      <c r="O6" s="171"/>
      <c r="P6" s="176"/>
      <c r="Q6" s="74"/>
      <c r="R6" s="27" t="s">
        <v>57</v>
      </c>
      <c r="S6" s="75" t="s">
        <v>121</v>
      </c>
      <c r="T6" s="28" t="s">
        <v>58</v>
      </c>
      <c r="U6" s="75" t="s">
        <v>59</v>
      </c>
      <c r="V6" s="76" t="s">
        <v>122</v>
      </c>
    </row>
    <row r="7" spans="1:22" ht="30.75" customHeight="1">
      <c r="A7" s="181"/>
      <c r="B7" s="181"/>
      <c r="C7" s="171"/>
      <c r="D7" s="171"/>
      <c r="E7" s="176"/>
      <c r="F7" s="159" t="s">
        <v>231</v>
      </c>
      <c r="G7" s="160" t="s">
        <v>232</v>
      </c>
      <c r="H7" s="176"/>
      <c r="I7" s="176"/>
      <c r="J7" s="176"/>
      <c r="K7" s="235"/>
      <c r="L7" s="226"/>
      <c r="M7" s="37"/>
      <c r="N7" s="236" t="s">
        <v>123</v>
      </c>
      <c r="O7" s="237"/>
      <c r="P7" s="34"/>
      <c r="Q7" s="35"/>
      <c r="R7" s="35"/>
      <c r="S7" s="35"/>
      <c r="T7" s="35"/>
      <c r="U7" s="35"/>
      <c r="V7" s="35"/>
    </row>
    <row r="8" spans="1:22" ht="18" customHeight="1">
      <c r="A8" s="163" t="s">
        <v>60</v>
      </c>
      <c r="B8" s="163"/>
      <c r="C8" s="221"/>
      <c r="D8" s="7">
        <v>452355</v>
      </c>
      <c r="E8" s="7">
        <v>309862</v>
      </c>
      <c r="F8" s="7">
        <v>11676</v>
      </c>
      <c r="G8" s="7">
        <v>108511</v>
      </c>
      <c r="H8" s="7">
        <v>10983</v>
      </c>
      <c r="I8" s="7">
        <v>4568</v>
      </c>
      <c r="J8" s="7">
        <v>445600</v>
      </c>
      <c r="K8" s="7">
        <v>6740</v>
      </c>
      <c r="L8" s="7">
        <v>15</v>
      </c>
      <c r="M8" s="37"/>
      <c r="N8" s="178" t="s">
        <v>127</v>
      </c>
      <c r="O8" s="210"/>
      <c r="P8" s="110">
        <v>400900</v>
      </c>
      <c r="Q8" s="111">
        <v>358100</v>
      </c>
      <c r="R8" s="111">
        <v>1200</v>
      </c>
      <c r="S8" s="111">
        <v>42900</v>
      </c>
      <c r="T8" s="111">
        <v>3600</v>
      </c>
      <c r="U8" s="111">
        <v>37500</v>
      </c>
      <c r="V8" s="111">
        <v>1800</v>
      </c>
    </row>
    <row r="9" spans="1:22" ht="18" customHeight="1">
      <c r="A9" s="163" t="s">
        <v>124</v>
      </c>
      <c r="B9" s="221"/>
      <c r="C9" s="221"/>
      <c r="D9" s="7">
        <v>1119870</v>
      </c>
      <c r="E9" s="7">
        <v>881700</v>
      </c>
      <c r="F9" s="7">
        <v>24945</v>
      </c>
      <c r="G9" s="7">
        <v>174520</v>
      </c>
      <c r="H9" s="7">
        <v>19913</v>
      </c>
      <c r="I9" s="7">
        <v>9483</v>
      </c>
      <c r="J9" s="7">
        <v>1110561</v>
      </c>
      <c r="K9" s="7">
        <v>9281</v>
      </c>
      <c r="L9" s="7">
        <v>28</v>
      </c>
      <c r="M9" s="37"/>
      <c r="N9" s="116"/>
      <c r="O9" s="117"/>
      <c r="P9" s="110"/>
      <c r="Q9" s="111"/>
      <c r="R9" s="111"/>
      <c r="S9" s="111"/>
      <c r="T9" s="111"/>
      <c r="U9" s="111"/>
      <c r="V9" s="111"/>
    </row>
    <row r="10" spans="1:22" ht="31.5" customHeight="1">
      <c r="A10" s="228" t="s">
        <v>61</v>
      </c>
      <c r="B10" s="229"/>
      <c r="C10" s="196"/>
      <c r="D10" s="161">
        <v>2.4756441291</v>
      </c>
      <c r="E10" s="161">
        <v>2.8454602371</v>
      </c>
      <c r="F10" s="161">
        <v>2.1364337102</v>
      </c>
      <c r="G10" s="161">
        <v>1.6083162076</v>
      </c>
      <c r="H10" s="161">
        <v>1.8130747519</v>
      </c>
      <c r="I10" s="161">
        <v>2.0759632224</v>
      </c>
      <c r="J10" s="161">
        <v>2.492282316</v>
      </c>
      <c r="K10" s="161">
        <f>+K9/K8</f>
        <v>1.3770029673590505</v>
      </c>
      <c r="L10" s="161">
        <f>+L9/L8</f>
        <v>1.8666666666666667</v>
      </c>
      <c r="M10" s="37"/>
      <c r="N10" s="191" t="s">
        <v>202</v>
      </c>
      <c r="O10" s="192"/>
      <c r="P10" s="110">
        <v>441000</v>
      </c>
      <c r="Q10" s="111">
        <v>389700</v>
      </c>
      <c r="R10" s="111">
        <v>1300</v>
      </c>
      <c r="S10" s="111">
        <v>51300</v>
      </c>
      <c r="T10" s="111">
        <v>2100</v>
      </c>
      <c r="U10" s="111">
        <v>47600</v>
      </c>
      <c r="V10" s="111">
        <v>1600</v>
      </c>
    </row>
    <row r="11" spans="1:22" ht="18" customHeight="1">
      <c r="A11" s="213" t="s">
        <v>153</v>
      </c>
      <c r="B11" s="213"/>
      <c r="C11" s="214"/>
      <c r="D11" s="217" t="s">
        <v>37</v>
      </c>
      <c r="E11" s="219">
        <v>69.53815080789946</v>
      </c>
      <c r="F11" s="219">
        <v>2.620287253141831</v>
      </c>
      <c r="G11" s="219">
        <v>24.35166068222621</v>
      </c>
      <c r="H11" s="219">
        <v>2.4647666068222622</v>
      </c>
      <c r="I11" s="219">
        <v>1.0251346499102334</v>
      </c>
      <c r="J11" s="219">
        <v>100</v>
      </c>
      <c r="K11" s="222" t="s">
        <v>37</v>
      </c>
      <c r="L11" s="222" t="s">
        <v>37</v>
      </c>
      <c r="M11" s="37"/>
      <c r="N11" s="127"/>
      <c r="O11" s="128"/>
      <c r="P11" s="110"/>
      <c r="Q11" s="111"/>
      <c r="R11" s="111"/>
      <c r="S11" s="111"/>
      <c r="T11" s="111"/>
      <c r="U11" s="111"/>
      <c r="V11" s="111"/>
    </row>
    <row r="12" spans="1:22" ht="23.25" customHeight="1">
      <c r="A12" s="215"/>
      <c r="B12" s="215"/>
      <c r="C12" s="216"/>
      <c r="D12" s="218"/>
      <c r="E12" s="220"/>
      <c r="F12" s="220"/>
      <c r="G12" s="220"/>
      <c r="H12" s="220"/>
      <c r="I12" s="220"/>
      <c r="J12" s="220"/>
      <c r="K12" s="223"/>
      <c r="L12" s="223"/>
      <c r="M12" s="37"/>
      <c r="N12" s="191" t="s">
        <v>203</v>
      </c>
      <c r="O12" s="194"/>
      <c r="P12" s="110">
        <v>470500</v>
      </c>
      <c r="Q12" s="111">
        <v>404000</v>
      </c>
      <c r="R12" s="111">
        <v>1900</v>
      </c>
      <c r="S12" s="111">
        <v>66500</v>
      </c>
      <c r="T12" s="111">
        <v>2100</v>
      </c>
      <c r="U12" s="111">
        <v>63500</v>
      </c>
      <c r="V12" s="111">
        <v>900</v>
      </c>
    </row>
    <row r="13" spans="1:22" ht="18" customHeight="1">
      <c r="A13" s="141" t="s">
        <v>230</v>
      </c>
      <c r="D13" s="71"/>
      <c r="E13" s="71"/>
      <c r="F13" s="71"/>
      <c r="G13" s="71"/>
      <c r="H13" s="71"/>
      <c r="I13" s="71"/>
      <c r="J13" s="71"/>
      <c r="K13" s="71"/>
      <c r="L13" s="71"/>
      <c r="M13" s="37"/>
      <c r="N13" s="116"/>
      <c r="O13" s="117"/>
      <c r="P13" s="110"/>
      <c r="Q13" s="111"/>
      <c r="R13" s="111"/>
      <c r="S13" s="111"/>
      <c r="T13" s="111"/>
      <c r="U13" s="111"/>
      <c r="V13" s="111"/>
    </row>
    <row r="14" spans="4:22" ht="18" customHeight="1">
      <c r="D14" s="71"/>
      <c r="E14" s="71"/>
      <c r="F14" s="71"/>
      <c r="G14" s="71"/>
      <c r="H14" s="71"/>
      <c r="I14" s="71"/>
      <c r="J14" s="71"/>
      <c r="K14" s="71"/>
      <c r="L14" s="71"/>
      <c r="M14" s="37"/>
      <c r="N14" s="191" t="s">
        <v>204</v>
      </c>
      <c r="O14" s="194"/>
      <c r="P14" s="110">
        <v>498000</v>
      </c>
      <c r="Q14" s="111">
        <v>421600</v>
      </c>
      <c r="R14" s="111">
        <v>1900</v>
      </c>
      <c r="S14" s="111">
        <v>76400</v>
      </c>
      <c r="T14" s="111">
        <v>2700</v>
      </c>
      <c r="U14" s="111">
        <v>72700</v>
      </c>
      <c r="V14" s="111">
        <v>1100</v>
      </c>
    </row>
    <row r="15" spans="1:22" ht="18" customHeight="1">
      <c r="A15" s="1"/>
      <c r="B15" s="70"/>
      <c r="C15" s="70"/>
      <c r="D15" s="70"/>
      <c r="E15" s="70"/>
      <c r="F15" s="70"/>
      <c r="G15" s="70"/>
      <c r="H15" s="70"/>
      <c r="I15" s="70"/>
      <c r="J15" s="70"/>
      <c r="K15" s="70"/>
      <c r="L15" s="70"/>
      <c r="M15" s="37"/>
      <c r="N15" s="78"/>
      <c r="O15" s="77"/>
      <c r="P15" s="79"/>
      <c r="Q15" s="14"/>
      <c r="R15" s="14"/>
      <c r="S15" s="14"/>
      <c r="T15" s="14"/>
      <c r="U15" s="14"/>
      <c r="V15" s="14"/>
    </row>
    <row r="16" spans="1:22" ht="18" customHeight="1">
      <c r="A16" s="1"/>
      <c r="B16" s="70"/>
      <c r="C16" s="70"/>
      <c r="D16" s="70"/>
      <c r="E16" s="70"/>
      <c r="F16" s="70"/>
      <c r="G16" s="70"/>
      <c r="H16" s="70"/>
      <c r="I16" s="70"/>
      <c r="J16" s="70"/>
      <c r="K16" s="70"/>
      <c r="L16" s="70"/>
      <c r="M16" s="37"/>
      <c r="N16" s="199" t="s">
        <v>176</v>
      </c>
      <c r="O16" s="200"/>
      <c r="P16" s="29">
        <v>520400</v>
      </c>
      <c r="Q16" s="7">
        <v>439900</v>
      </c>
      <c r="R16" s="7">
        <v>2300</v>
      </c>
      <c r="S16" s="7">
        <v>80500</v>
      </c>
      <c r="T16" s="7">
        <v>2000</v>
      </c>
      <c r="U16" s="7">
        <v>76900</v>
      </c>
      <c r="V16" s="7">
        <v>1500</v>
      </c>
    </row>
    <row r="17" spans="1:22" ht="18" customHeight="1">
      <c r="A17" s="162" t="s">
        <v>172</v>
      </c>
      <c r="B17" s="162"/>
      <c r="C17" s="162"/>
      <c r="D17" s="162"/>
      <c r="E17" s="162"/>
      <c r="F17" s="162"/>
      <c r="G17" s="162"/>
      <c r="H17" s="162"/>
      <c r="I17" s="162"/>
      <c r="J17" s="30"/>
      <c r="K17" s="30"/>
      <c r="L17" s="30"/>
      <c r="N17" s="31"/>
      <c r="O17" s="32"/>
      <c r="P17" s="33"/>
      <c r="Q17" s="15"/>
      <c r="R17" s="15"/>
      <c r="S17" s="15"/>
      <c r="T17" s="15"/>
      <c r="U17" s="15"/>
      <c r="V17" s="15"/>
    </row>
    <row r="18" spans="1:22" ht="18" customHeight="1">
      <c r="A18" s="212" t="s">
        <v>195</v>
      </c>
      <c r="B18" s="177"/>
      <c r="C18" s="177"/>
      <c r="D18" s="177"/>
      <c r="E18" s="177"/>
      <c r="F18" s="177"/>
      <c r="G18" s="177"/>
      <c r="H18" s="177"/>
      <c r="I18" s="177"/>
      <c r="J18" s="36"/>
      <c r="K18" s="36"/>
      <c r="L18" s="36"/>
      <c r="N18" s="40"/>
      <c r="O18" s="80"/>
      <c r="P18" s="43"/>
      <c r="Q18" s="36"/>
      <c r="R18" s="36"/>
      <c r="S18" s="36"/>
      <c r="T18" s="36"/>
      <c r="U18" s="36"/>
      <c r="V18" s="36"/>
    </row>
    <row r="19" spans="14:22" ht="18" customHeight="1" thickBot="1">
      <c r="N19" s="185" t="s">
        <v>125</v>
      </c>
      <c r="O19" s="186"/>
      <c r="P19" s="43"/>
      <c r="Q19" s="36"/>
      <c r="R19" s="36"/>
      <c r="S19" s="36"/>
      <c r="T19" s="36"/>
      <c r="U19" s="36"/>
      <c r="V19" s="36"/>
    </row>
    <row r="20" spans="1:22" ht="18" customHeight="1">
      <c r="A20" s="179" t="s">
        <v>62</v>
      </c>
      <c r="B20" s="180"/>
      <c r="C20" s="180"/>
      <c r="D20" s="205" t="s">
        <v>121</v>
      </c>
      <c r="E20" s="205" t="s">
        <v>126</v>
      </c>
      <c r="F20" s="205" t="s">
        <v>63</v>
      </c>
      <c r="G20" s="206" t="s">
        <v>64</v>
      </c>
      <c r="H20" s="206" t="s">
        <v>65</v>
      </c>
      <c r="I20" s="208" t="s">
        <v>175</v>
      </c>
      <c r="J20" s="36"/>
      <c r="K20" s="36"/>
      <c r="L20" s="36"/>
      <c r="M20" s="37"/>
      <c r="N20" s="178" t="s">
        <v>127</v>
      </c>
      <c r="O20" s="210"/>
      <c r="P20" s="81">
        <v>100</v>
      </c>
      <c r="Q20" s="122">
        <v>89.3</v>
      </c>
      <c r="R20" s="122">
        <v>0.3</v>
      </c>
      <c r="S20" s="122">
        <v>10.7</v>
      </c>
      <c r="T20" s="122">
        <v>0.9</v>
      </c>
      <c r="U20" s="122">
        <v>9.4</v>
      </c>
      <c r="V20" s="122">
        <v>0.4</v>
      </c>
    </row>
    <row r="21" spans="1:22" ht="18" customHeight="1">
      <c r="A21" s="181"/>
      <c r="B21" s="181"/>
      <c r="C21" s="181"/>
      <c r="D21" s="176"/>
      <c r="E21" s="176"/>
      <c r="F21" s="176"/>
      <c r="G21" s="207"/>
      <c r="H21" s="211"/>
      <c r="I21" s="209"/>
      <c r="J21" s="71"/>
      <c r="K21" s="71"/>
      <c r="L21" s="71"/>
      <c r="M21" s="37"/>
      <c r="N21" s="116"/>
      <c r="O21" s="117"/>
      <c r="P21" s="81"/>
      <c r="Q21" s="122"/>
      <c r="R21" s="122"/>
      <c r="S21" s="122"/>
      <c r="T21" s="122"/>
      <c r="U21" s="122"/>
      <c r="V21" s="122"/>
    </row>
    <row r="22" spans="1:22" ht="18" customHeight="1">
      <c r="A22" s="189" t="s">
        <v>66</v>
      </c>
      <c r="B22" s="190"/>
      <c r="C22" s="190"/>
      <c r="D22" s="34"/>
      <c r="E22" s="35"/>
      <c r="F22" s="35"/>
      <c r="G22" s="35"/>
      <c r="H22" s="35"/>
      <c r="I22" s="35"/>
      <c r="J22" s="36"/>
      <c r="K22" s="36"/>
      <c r="L22" s="36"/>
      <c r="M22" s="37"/>
      <c r="N22" s="191" t="s">
        <v>205</v>
      </c>
      <c r="O22" s="192"/>
      <c r="P22" s="81">
        <v>100</v>
      </c>
      <c r="Q22" s="122">
        <v>88.4</v>
      </c>
      <c r="R22" s="122">
        <v>0.3</v>
      </c>
      <c r="S22" s="122">
        <v>11.6</v>
      </c>
      <c r="T22" s="122">
        <v>0.5</v>
      </c>
      <c r="U22" s="122">
        <v>10.8</v>
      </c>
      <c r="V22" s="122">
        <v>0.4</v>
      </c>
    </row>
    <row r="23" spans="1:22" ht="18" customHeight="1">
      <c r="A23" s="40"/>
      <c r="B23" s="193" t="s">
        <v>43</v>
      </c>
      <c r="C23" s="193"/>
      <c r="D23" s="29">
        <v>439900</v>
      </c>
      <c r="E23" s="7">
        <v>198700</v>
      </c>
      <c r="F23" s="7">
        <v>133700</v>
      </c>
      <c r="G23" s="7">
        <v>66000</v>
      </c>
      <c r="H23" s="7">
        <v>40900</v>
      </c>
      <c r="I23" s="7">
        <v>700</v>
      </c>
      <c r="J23" s="15"/>
      <c r="K23" s="15"/>
      <c r="L23" s="15"/>
      <c r="N23" s="127"/>
      <c r="O23" s="128"/>
      <c r="P23" s="81"/>
      <c r="Q23" s="122"/>
      <c r="R23" s="122"/>
      <c r="S23" s="122"/>
      <c r="T23" s="122"/>
      <c r="U23" s="122"/>
      <c r="V23" s="122"/>
    </row>
    <row r="24" spans="1:22" ht="18" customHeight="1">
      <c r="A24" s="40"/>
      <c r="B24" s="40"/>
      <c r="C24" s="82" t="s">
        <v>67</v>
      </c>
      <c r="D24" s="110">
        <v>314500</v>
      </c>
      <c r="E24" s="111">
        <v>185600</v>
      </c>
      <c r="F24" s="111">
        <v>117200</v>
      </c>
      <c r="G24" s="111">
        <v>5500</v>
      </c>
      <c r="H24" s="111">
        <v>6000</v>
      </c>
      <c r="I24" s="111">
        <v>200</v>
      </c>
      <c r="J24" s="14"/>
      <c r="K24" s="14"/>
      <c r="L24" s="14"/>
      <c r="N24" s="191" t="s">
        <v>206</v>
      </c>
      <c r="O24" s="194"/>
      <c r="P24" s="81">
        <v>100</v>
      </c>
      <c r="Q24" s="122">
        <v>85.9</v>
      </c>
      <c r="R24" s="122">
        <v>0.4</v>
      </c>
      <c r="S24" s="122">
        <v>14.1</v>
      </c>
      <c r="T24" s="122">
        <v>0.4</v>
      </c>
      <c r="U24" s="122">
        <v>13.5</v>
      </c>
      <c r="V24" s="122">
        <v>0.2</v>
      </c>
    </row>
    <row r="25" spans="1:22" ht="18" customHeight="1">
      <c r="A25" s="40"/>
      <c r="B25" s="40"/>
      <c r="C25" s="82" t="s">
        <v>68</v>
      </c>
      <c r="D25" s="110">
        <v>6800</v>
      </c>
      <c r="E25" s="111">
        <v>2000</v>
      </c>
      <c r="F25" s="111">
        <v>2400</v>
      </c>
      <c r="G25" s="111">
        <v>1000</v>
      </c>
      <c r="H25" s="111">
        <v>1300</v>
      </c>
      <c r="I25" s="111">
        <v>100</v>
      </c>
      <c r="J25" s="14"/>
      <c r="K25" s="14"/>
      <c r="L25" s="14"/>
      <c r="N25" s="116"/>
      <c r="O25" s="117"/>
      <c r="P25" s="81"/>
      <c r="Q25" s="122"/>
      <c r="R25" s="122"/>
      <c r="S25" s="122"/>
      <c r="T25" s="122"/>
      <c r="U25" s="122"/>
      <c r="V25" s="122"/>
    </row>
    <row r="26" spans="1:22" ht="18" customHeight="1">
      <c r="A26" s="40"/>
      <c r="B26" s="40"/>
      <c r="C26" s="82" t="s">
        <v>69</v>
      </c>
      <c r="D26" s="110">
        <v>117500</v>
      </c>
      <c r="E26" s="111">
        <v>10700</v>
      </c>
      <c r="F26" s="111">
        <v>13800</v>
      </c>
      <c r="G26" s="111">
        <v>59000</v>
      </c>
      <c r="H26" s="111">
        <v>33600</v>
      </c>
      <c r="I26" s="111">
        <v>300</v>
      </c>
      <c r="J26" s="14"/>
      <c r="K26" s="14"/>
      <c r="L26" s="14"/>
      <c r="N26" s="191" t="s">
        <v>207</v>
      </c>
      <c r="O26" s="194"/>
      <c r="P26" s="81">
        <v>100</v>
      </c>
      <c r="Q26" s="122">
        <v>84.7</v>
      </c>
      <c r="R26" s="122">
        <v>0.4</v>
      </c>
      <c r="S26" s="122">
        <v>15.3</v>
      </c>
      <c r="T26" s="122">
        <v>0.5</v>
      </c>
      <c r="U26" s="122">
        <v>14.6</v>
      </c>
      <c r="V26" s="122">
        <v>0.2</v>
      </c>
    </row>
    <row r="27" spans="1:22" ht="18" customHeight="1">
      <c r="A27" s="40"/>
      <c r="B27" s="40"/>
      <c r="C27" s="82" t="s">
        <v>70</v>
      </c>
      <c r="D27" s="110">
        <v>1100</v>
      </c>
      <c r="E27" s="111">
        <v>400</v>
      </c>
      <c r="F27" s="111">
        <v>200</v>
      </c>
      <c r="G27" s="111">
        <v>400</v>
      </c>
      <c r="H27" s="111">
        <v>0</v>
      </c>
      <c r="I27" s="112" t="s">
        <v>196</v>
      </c>
      <c r="J27" s="9"/>
      <c r="K27" s="9"/>
      <c r="L27" s="9"/>
      <c r="N27" s="78"/>
      <c r="O27" s="77"/>
      <c r="P27" s="38"/>
      <c r="Q27" s="39"/>
      <c r="R27" s="39"/>
      <c r="S27" s="39"/>
      <c r="T27" s="39"/>
      <c r="U27" s="39"/>
      <c r="V27" s="39"/>
    </row>
    <row r="28" spans="1:22" ht="18" customHeight="1">
      <c r="A28" s="83"/>
      <c r="B28" s="83"/>
      <c r="C28" s="83"/>
      <c r="D28" s="84"/>
      <c r="E28" s="85"/>
      <c r="F28" s="85"/>
      <c r="G28" s="85"/>
      <c r="H28" s="85"/>
      <c r="I28" s="85"/>
      <c r="J28" s="83"/>
      <c r="K28" s="83"/>
      <c r="L28" s="83"/>
      <c r="N28" s="199" t="s">
        <v>208</v>
      </c>
      <c r="O28" s="200"/>
      <c r="P28" s="41">
        <v>100</v>
      </c>
      <c r="Q28" s="42">
        <v>84.5</v>
      </c>
      <c r="R28" s="42">
        <v>0.4</v>
      </c>
      <c r="S28" s="42">
        <v>15.5</v>
      </c>
      <c r="T28" s="42">
        <v>0.4</v>
      </c>
      <c r="U28" s="42">
        <v>14.8</v>
      </c>
      <c r="V28" s="42">
        <v>0.3</v>
      </c>
    </row>
    <row r="29" spans="1:22" ht="18" customHeight="1">
      <c r="A29" s="193" t="s">
        <v>71</v>
      </c>
      <c r="B29" s="201"/>
      <c r="C29" s="201"/>
      <c r="D29" s="43"/>
      <c r="E29" s="36"/>
      <c r="F29" s="36"/>
      <c r="G29" s="36"/>
      <c r="H29" s="36"/>
      <c r="I29" s="36"/>
      <c r="J29" s="36"/>
      <c r="K29" s="36"/>
      <c r="N29" s="31"/>
      <c r="O29" s="32"/>
      <c r="P29" s="44"/>
      <c r="Q29" s="45"/>
      <c r="R29" s="45"/>
      <c r="S29" s="45"/>
      <c r="T29" s="45"/>
      <c r="U29" s="45"/>
      <c r="V29" s="45"/>
    </row>
    <row r="30" spans="1:22" ht="18" customHeight="1">
      <c r="A30" s="83"/>
      <c r="B30" s="193" t="s">
        <v>128</v>
      </c>
      <c r="C30" s="193"/>
      <c r="D30" s="46">
        <v>100</v>
      </c>
      <c r="E30" s="47">
        <v>45.2</v>
      </c>
      <c r="F30" s="47">
        <v>30.4</v>
      </c>
      <c r="G30" s="47">
        <v>15</v>
      </c>
      <c r="H30" s="47">
        <v>9.3</v>
      </c>
      <c r="I30" s="47">
        <v>0.2</v>
      </c>
      <c r="J30" s="45"/>
      <c r="K30" s="45"/>
      <c r="N30" s="40"/>
      <c r="O30" s="80"/>
      <c r="P30" s="43"/>
      <c r="Q30" s="36"/>
      <c r="R30" s="36"/>
      <c r="S30" s="36"/>
      <c r="T30" s="36"/>
      <c r="U30" s="36"/>
      <c r="V30" s="36"/>
    </row>
    <row r="31" spans="1:22" ht="18" customHeight="1">
      <c r="A31" s="40"/>
      <c r="B31" s="40"/>
      <c r="C31" s="82" t="s">
        <v>67</v>
      </c>
      <c r="D31" s="86">
        <v>100</v>
      </c>
      <c r="E31" s="113">
        <v>59</v>
      </c>
      <c r="F31" s="113">
        <v>37.3</v>
      </c>
      <c r="G31" s="113">
        <v>1.7</v>
      </c>
      <c r="H31" s="113">
        <v>1.9</v>
      </c>
      <c r="I31" s="113">
        <v>0.1</v>
      </c>
      <c r="J31" s="87"/>
      <c r="K31" s="87"/>
      <c r="N31" s="185" t="s">
        <v>129</v>
      </c>
      <c r="O31" s="186"/>
      <c r="P31" s="43"/>
      <c r="Q31" s="36"/>
      <c r="R31" s="36"/>
      <c r="S31" s="36"/>
      <c r="T31" s="36"/>
      <c r="U31" s="36"/>
      <c r="V31" s="36"/>
    </row>
    <row r="32" spans="1:22" ht="18" customHeight="1">
      <c r="A32" s="40"/>
      <c r="B32" s="40"/>
      <c r="C32" s="82" t="s">
        <v>68</v>
      </c>
      <c r="D32" s="86">
        <v>100</v>
      </c>
      <c r="E32" s="113">
        <v>29.4</v>
      </c>
      <c r="F32" s="113">
        <v>35.3</v>
      </c>
      <c r="G32" s="113">
        <v>14.7</v>
      </c>
      <c r="H32" s="113">
        <v>19.1</v>
      </c>
      <c r="I32" s="113">
        <v>1.5</v>
      </c>
      <c r="J32" s="87"/>
      <c r="K32" s="87"/>
      <c r="N32" s="48" t="s">
        <v>209</v>
      </c>
      <c r="O32" s="49" t="s">
        <v>182</v>
      </c>
      <c r="P32" s="129">
        <v>32500</v>
      </c>
      <c r="Q32" s="130">
        <v>27200</v>
      </c>
      <c r="R32" s="131">
        <v>-100</v>
      </c>
      <c r="S32" s="132">
        <v>5400</v>
      </c>
      <c r="T32" s="132">
        <v>1000</v>
      </c>
      <c r="U32" s="132">
        <v>4200</v>
      </c>
      <c r="V32" s="132">
        <v>200</v>
      </c>
    </row>
    <row r="33" spans="1:22" ht="18" customHeight="1">
      <c r="A33" s="40"/>
      <c r="B33" s="40"/>
      <c r="C33" s="82" t="s">
        <v>69</v>
      </c>
      <c r="D33" s="86">
        <v>100</v>
      </c>
      <c r="E33" s="113">
        <v>9.1</v>
      </c>
      <c r="F33" s="113">
        <v>11.7</v>
      </c>
      <c r="G33" s="113">
        <v>50.2</v>
      </c>
      <c r="H33" s="113">
        <v>28.6</v>
      </c>
      <c r="I33" s="113">
        <v>0.3</v>
      </c>
      <c r="J33" s="87"/>
      <c r="K33" s="87"/>
      <c r="N33" s="48"/>
      <c r="O33" s="50"/>
      <c r="P33" s="129"/>
      <c r="Q33" s="130"/>
      <c r="R33" s="131"/>
      <c r="S33" s="132"/>
      <c r="T33" s="131"/>
      <c r="U33" s="132"/>
      <c r="V33" s="132"/>
    </row>
    <row r="34" spans="1:22" ht="18" customHeight="1">
      <c r="A34" s="92"/>
      <c r="B34" s="92"/>
      <c r="C34" s="93" t="s">
        <v>70</v>
      </c>
      <c r="D34" s="94">
        <v>100</v>
      </c>
      <c r="E34" s="114">
        <v>36.4</v>
      </c>
      <c r="F34" s="114">
        <v>18.2</v>
      </c>
      <c r="G34" s="114">
        <v>36.4</v>
      </c>
      <c r="H34" s="114">
        <v>0</v>
      </c>
      <c r="I34" s="115" t="s">
        <v>196</v>
      </c>
      <c r="J34" s="87"/>
      <c r="K34" s="87"/>
      <c r="N34" s="48" t="s">
        <v>183</v>
      </c>
      <c r="O34" s="49" t="s">
        <v>210</v>
      </c>
      <c r="P34" s="129">
        <v>40100</v>
      </c>
      <c r="Q34" s="130">
        <v>31600</v>
      </c>
      <c r="R34" s="131">
        <v>100</v>
      </c>
      <c r="S34" s="132">
        <v>8400</v>
      </c>
      <c r="T34" s="132">
        <v>-1500</v>
      </c>
      <c r="U34" s="132">
        <v>10100</v>
      </c>
      <c r="V34" s="132">
        <v>-200</v>
      </c>
    </row>
    <row r="35" spans="1:22" ht="18" customHeight="1">
      <c r="A35" s="10" t="s">
        <v>150</v>
      </c>
      <c r="B35" s="37"/>
      <c r="C35" s="37"/>
      <c r="D35" s="37"/>
      <c r="E35" s="37"/>
      <c r="F35" s="37"/>
      <c r="G35" s="37"/>
      <c r="H35" s="37"/>
      <c r="I35" s="37"/>
      <c r="J35" s="37"/>
      <c r="K35" s="37"/>
      <c r="L35" s="37"/>
      <c r="N35" s="51"/>
      <c r="O35" s="52"/>
      <c r="P35" s="129"/>
      <c r="Q35" s="130"/>
      <c r="R35" s="131"/>
      <c r="S35" s="132"/>
      <c r="T35" s="132"/>
      <c r="U35" s="132"/>
      <c r="V35" s="131"/>
    </row>
    <row r="36" spans="1:22" ht="18" customHeight="1">
      <c r="A36" s="10" t="s">
        <v>72</v>
      </c>
      <c r="B36" s="37"/>
      <c r="C36" s="37"/>
      <c r="D36" s="37"/>
      <c r="E36" s="37"/>
      <c r="F36" s="37"/>
      <c r="G36" s="37"/>
      <c r="H36" s="37"/>
      <c r="I36" s="37"/>
      <c r="J36" s="37"/>
      <c r="K36" s="37"/>
      <c r="L36" s="37"/>
      <c r="N36" s="51" t="s">
        <v>211</v>
      </c>
      <c r="O36" s="49" t="s">
        <v>184</v>
      </c>
      <c r="P36" s="129">
        <v>29500</v>
      </c>
      <c r="Q36" s="130">
        <v>14300</v>
      </c>
      <c r="R36" s="131">
        <v>600</v>
      </c>
      <c r="S36" s="132">
        <v>15200</v>
      </c>
      <c r="T36" s="132">
        <v>0</v>
      </c>
      <c r="U36" s="132">
        <v>15900</v>
      </c>
      <c r="V36" s="132">
        <v>-700</v>
      </c>
    </row>
    <row r="37" spans="14:22" ht="18" customHeight="1">
      <c r="N37" s="51"/>
      <c r="O37" s="52"/>
      <c r="P37" s="129"/>
      <c r="Q37" s="130"/>
      <c r="R37" s="131"/>
      <c r="S37" s="132"/>
      <c r="T37" s="132"/>
      <c r="U37" s="132"/>
      <c r="V37" s="131"/>
    </row>
    <row r="38" spans="14:22" ht="18" customHeight="1">
      <c r="N38" s="51" t="s">
        <v>185</v>
      </c>
      <c r="O38" s="49" t="s">
        <v>186</v>
      </c>
      <c r="P38" s="129">
        <v>27500</v>
      </c>
      <c r="Q38" s="130">
        <v>17600</v>
      </c>
      <c r="R38" s="130">
        <v>0</v>
      </c>
      <c r="S38" s="130">
        <v>9900</v>
      </c>
      <c r="T38" s="130">
        <v>600</v>
      </c>
      <c r="U38" s="130">
        <v>9200</v>
      </c>
      <c r="V38" s="130">
        <v>200</v>
      </c>
    </row>
    <row r="39" spans="1:22" ht="18" customHeight="1">
      <c r="A39" s="162" t="s">
        <v>172</v>
      </c>
      <c r="B39" s="162"/>
      <c r="C39" s="162"/>
      <c r="D39" s="162"/>
      <c r="E39" s="162"/>
      <c r="F39" s="162"/>
      <c r="G39" s="162"/>
      <c r="H39" s="162"/>
      <c r="I39" s="162"/>
      <c r="J39" s="30"/>
      <c r="N39" s="51"/>
      <c r="O39" s="52"/>
      <c r="P39" s="88"/>
      <c r="Q39" s="89"/>
      <c r="R39" s="90"/>
      <c r="S39" s="91"/>
      <c r="T39" s="90"/>
      <c r="U39" s="91"/>
      <c r="V39" s="91"/>
    </row>
    <row r="40" spans="1:22" ht="18" customHeight="1">
      <c r="A40" s="178" t="s">
        <v>163</v>
      </c>
      <c r="B40" s="178"/>
      <c r="C40" s="178"/>
      <c r="D40" s="178"/>
      <c r="E40" s="178"/>
      <c r="F40" s="178"/>
      <c r="G40" s="178"/>
      <c r="H40" s="178"/>
      <c r="I40" s="178"/>
      <c r="J40" s="36"/>
      <c r="N40" s="53" t="s">
        <v>212</v>
      </c>
      <c r="O40" s="54" t="s">
        <v>213</v>
      </c>
      <c r="P40" s="55">
        <v>22400</v>
      </c>
      <c r="Q40" s="56">
        <v>18300</v>
      </c>
      <c r="R40" s="56">
        <v>400</v>
      </c>
      <c r="S40" s="56">
        <v>4100</v>
      </c>
      <c r="T40" s="56">
        <v>-700</v>
      </c>
      <c r="U40" s="56">
        <v>4200</v>
      </c>
      <c r="V40" s="56">
        <v>400</v>
      </c>
    </row>
    <row r="41" spans="14:22" ht="18" customHeight="1" thickBot="1">
      <c r="N41" s="57"/>
      <c r="O41" s="32"/>
      <c r="P41" s="33"/>
      <c r="Q41" s="15"/>
      <c r="R41" s="58"/>
      <c r="S41" s="59"/>
      <c r="T41" s="59"/>
      <c r="U41" s="59"/>
      <c r="V41" s="59"/>
    </row>
    <row r="42" spans="1:22" ht="18" customHeight="1">
      <c r="A42" s="179" t="s">
        <v>130</v>
      </c>
      <c r="B42" s="180"/>
      <c r="C42" s="180"/>
      <c r="D42" s="169"/>
      <c r="E42" s="182" t="s">
        <v>73</v>
      </c>
      <c r="F42" s="183"/>
      <c r="G42" s="184" t="s">
        <v>131</v>
      </c>
      <c r="H42" s="183"/>
      <c r="I42" s="119" t="s">
        <v>201</v>
      </c>
      <c r="K42" s="30"/>
      <c r="N42" s="40"/>
      <c r="O42" s="80"/>
      <c r="P42" s="43"/>
      <c r="Q42" s="36"/>
      <c r="R42" s="95"/>
      <c r="S42" s="36"/>
      <c r="T42" s="36"/>
      <c r="U42" s="36"/>
      <c r="V42" s="36"/>
    </row>
    <row r="43" spans="1:22" ht="18" customHeight="1">
      <c r="A43" s="181"/>
      <c r="B43" s="181"/>
      <c r="C43" s="181"/>
      <c r="D43" s="171"/>
      <c r="E43" s="118" t="s">
        <v>198</v>
      </c>
      <c r="F43" s="118" t="s">
        <v>199</v>
      </c>
      <c r="G43" s="118" t="s">
        <v>200</v>
      </c>
      <c r="H43" s="118" t="s">
        <v>199</v>
      </c>
      <c r="I43" s="76" t="s">
        <v>132</v>
      </c>
      <c r="K43" s="69"/>
      <c r="N43" s="185" t="s">
        <v>74</v>
      </c>
      <c r="O43" s="186"/>
      <c r="P43" s="43"/>
      <c r="Q43" s="36"/>
      <c r="R43" s="95"/>
      <c r="S43" s="36"/>
      <c r="T43" s="36"/>
      <c r="U43" s="36"/>
      <c r="V43" s="36"/>
    </row>
    <row r="44" spans="1:22" ht="18" customHeight="1">
      <c r="A44" s="189" t="s">
        <v>128</v>
      </c>
      <c r="B44" s="190"/>
      <c r="C44" s="190"/>
      <c r="D44" s="202"/>
      <c r="E44" s="60">
        <v>421600</v>
      </c>
      <c r="F44" s="60">
        <v>439900</v>
      </c>
      <c r="G44" s="61">
        <v>100</v>
      </c>
      <c r="H44" s="61">
        <v>100</v>
      </c>
      <c r="I44" s="62">
        <v>4.3</v>
      </c>
      <c r="N44" s="48" t="s">
        <v>209</v>
      </c>
      <c r="O44" s="49" t="s">
        <v>182</v>
      </c>
      <c r="P44" s="133">
        <v>8.8</v>
      </c>
      <c r="Q44" s="134">
        <v>8.2</v>
      </c>
      <c r="R44" s="135">
        <v>-7.7</v>
      </c>
      <c r="S44" s="134">
        <v>14.4</v>
      </c>
      <c r="T44" s="134">
        <v>38.5</v>
      </c>
      <c r="U44" s="134">
        <v>12.6</v>
      </c>
      <c r="V44" s="134">
        <v>12.5</v>
      </c>
    </row>
    <row r="45" spans="1:22" ht="18" customHeight="1">
      <c r="A45" s="40"/>
      <c r="B45" s="195" t="s">
        <v>133</v>
      </c>
      <c r="C45" s="203"/>
      <c r="D45" s="196"/>
      <c r="E45" s="111">
        <v>291400</v>
      </c>
      <c r="F45" s="111">
        <v>311400</v>
      </c>
      <c r="G45" s="120">
        <v>69.1</v>
      </c>
      <c r="H45" s="121">
        <v>70.8</v>
      </c>
      <c r="I45" s="122">
        <v>6.9</v>
      </c>
      <c r="N45" s="48"/>
      <c r="O45" s="50"/>
      <c r="P45" s="133"/>
      <c r="Q45" s="134"/>
      <c r="R45" s="135"/>
      <c r="S45" s="134"/>
      <c r="T45" s="134"/>
      <c r="U45" s="134"/>
      <c r="V45" s="134"/>
    </row>
    <row r="46" spans="1:22" ht="18" customHeight="1">
      <c r="A46" s="40"/>
      <c r="B46" s="195" t="s">
        <v>134</v>
      </c>
      <c r="C46" s="195"/>
      <c r="D46" s="204"/>
      <c r="E46" s="111">
        <v>124700</v>
      </c>
      <c r="F46" s="111">
        <v>123400</v>
      </c>
      <c r="G46" s="120">
        <v>29.6</v>
      </c>
      <c r="H46" s="121">
        <v>28.1</v>
      </c>
      <c r="I46" s="122">
        <v>-1</v>
      </c>
      <c r="N46" s="48" t="s">
        <v>183</v>
      </c>
      <c r="O46" s="49" t="s">
        <v>210</v>
      </c>
      <c r="P46" s="133">
        <v>10</v>
      </c>
      <c r="Q46" s="134">
        <v>8.8</v>
      </c>
      <c r="R46" s="135">
        <v>8.3</v>
      </c>
      <c r="S46" s="134">
        <v>19.6</v>
      </c>
      <c r="T46" s="134">
        <v>-41.7</v>
      </c>
      <c r="U46" s="134">
        <v>26.9</v>
      </c>
      <c r="V46" s="134">
        <v>-11.1</v>
      </c>
    </row>
    <row r="47" spans="1:22" ht="18" customHeight="1">
      <c r="A47" s="40"/>
      <c r="B47" s="40"/>
      <c r="C47" s="195" t="s">
        <v>135</v>
      </c>
      <c r="D47" s="196"/>
      <c r="E47" s="111">
        <v>11100</v>
      </c>
      <c r="F47" s="111">
        <v>9000</v>
      </c>
      <c r="G47" s="120">
        <v>2.6</v>
      </c>
      <c r="H47" s="121">
        <v>2</v>
      </c>
      <c r="I47" s="122">
        <v>-18.9</v>
      </c>
      <c r="N47" s="51"/>
      <c r="O47" s="52"/>
      <c r="P47" s="133"/>
      <c r="Q47" s="134"/>
      <c r="R47" s="135"/>
      <c r="S47" s="134"/>
      <c r="T47" s="134"/>
      <c r="U47" s="134"/>
      <c r="V47" s="134"/>
    </row>
    <row r="48" spans="1:22" ht="18" customHeight="1">
      <c r="A48" s="40"/>
      <c r="B48" s="40"/>
      <c r="C48" s="197" t="s">
        <v>197</v>
      </c>
      <c r="D48" s="198"/>
      <c r="E48" s="111">
        <v>1800</v>
      </c>
      <c r="F48" s="111">
        <v>0</v>
      </c>
      <c r="G48" s="120">
        <v>0.4</v>
      </c>
      <c r="H48" s="121">
        <v>0</v>
      </c>
      <c r="I48" s="122">
        <v>-100</v>
      </c>
      <c r="N48" s="51" t="s">
        <v>211</v>
      </c>
      <c r="O48" s="49" t="s">
        <v>184</v>
      </c>
      <c r="P48" s="133">
        <v>6.7</v>
      </c>
      <c r="Q48" s="134">
        <v>3.7</v>
      </c>
      <c r="R48" s="135">
        <v>46.2</v>
      </c>
      <c r="S48" s="134">
        <v>29.6</v>
      </c>
      <c r="T48" s="134">
        <v>0</v>
      </c>
      <c r="U48" s="134">
        <v>33.4</v>
      </c>
      <c r="V48" s="134">
        <v>-43.8</v>
      </c>
    </row>
    <row r="49" spans="1:22" ht="18" customHeight="1">
      <c r="A49" s="40"/>
      <c r="B49" s="40"/>
      <c r="C49" s="195" t="s">
        <v>136</v>
      </c>
      <c r="D49" s="196"/>
      <c r="E49" s="111">
        <v>100600</v>
      </c>
      <c r="F49" s="111">
        <v>107200</v>
      </c>
      <c r="G49" s="120">
        <v>23.9</v>
      </c>
      <c r="H49" s="121">
        <v>24.4</v>
      </c>
      <c r="I49" s="122">
        <v>6.6</v>
      </c>
      <c r="N49" s="51"/>
      <c r="O49" s="52"/>
      <c r="P49" s="133"/>
      <c r="Q49" s="134"/>
      <c r="R49" s="135"/>
      <c r="S49" s="134"/>
      <c r="T49" s="134"/>
      <c r="U49" s="134"/>
      <c r="V49" s="134"/>
    </row>
    <row r="50" spans="1:22" ht="18" customHeight="1">
      <c r="A50" s="92"/>
      <c r="B50" s="92"/>
      <c r="C50" s="187" t="s">
        <v>137</v>
      </c>
      <c r="D50" s="188"/>
      <c r="E50" s="123">
        <v>11200</v>
      </c>
      <c r="F50" s="123">
        <v>7200</v>
      </c>
      <c r="G50" s="124">
        <v>2.7</v>
      </c>
      <c r="H50" s="125">
        <v>1.6</v>
      </c>
      <c r="I50" s="126">
        <v>-35.7</v>
      </c>
      <c r="N50" s="51" t="s">
        <v>185</v>
      </c>
      <c r="O50" s="136" t="s">
        <v>186</v>
      </c>
      <c r="P50" s="137">
        <v>5.8</v>
      </c>
      <c r="Q50" s="134">
        <v>4.4</v>
      </c>
      <c r="R50" s="134">
        <v>0</v>
      </c>
      <c r="S50" s="134">
        <v>14.9</v>
      </c>
      <c r="T50" s="134">
        <v>28.6</v>
      </c>
      <c r="U50" s="134">
        <v>14.5</v>
      </c>
      <c r="V50" s="134">
        <v>22.2</v>
      </c>
    </row>
    <row r="51" spans="1:22" ht="18" customHeight="1">
      <c r="A51" s="10" t="s">
        <v>75</v>
      </c>
      <c r="E51" s="72"/>
      <c r="G51" s="99"/>
      <c r="H51" s="99"/>
      <c r="N51" s="51"/>
      <c r="O51" s="52"/>
      <c r="P51" s="96"/>
      <c r="Q51" s="97"/>
      <c r="R51" s="98"/>
      <c r="S51" s="97"/>
      <c r="T51" s="97"/>
      <c r="U51" s="97"/>
      <c r="V51" s="97"/>
    </row>
    <row r="52" spans="1:22" ht="18" customHeight="1">
      <c r="A52" s="10" t="s">
        <v>151</v>
      </c>
      <c r="N52" s="138" t="s">
        <v>212</v>
      </c>
      <c r="O52" s="139" t="s">
        <v>213</v>
      </c>
      <c r="P52" s="63">
        <v>4.5</v>
      </c>
      <c r="Q52" s="64">
        <v>4.3</v>
      </c>
      <c r="R52" s="64">
        <v>21.1</v>
      </c>
      <c r="S52" s="64">
        <v>5.4</v>
      </c>
      <c r="T52" s="64">
        <v>-25.9</v>
      </c>
      <c r="U52" s="64">
        <v>5.8</v>
      </c>
      <c r="V52" s="64">
        <v>36.4</v>
      </c>
    </row>
    <row r="53" spans="1:14" ht="18" customHeight="1">
      <c r="A53" s="10" t="s">
        <v>72</v>
      </c>
      <c r="E53" s="72"/>
      <c r="F53" s="72"/>
      <c r="I53" s="99"/>
      <c r="N53" s="10" t="s">
        <v>150</v>
      </c>
    </row>
    <row r="54" spans="9:14" ht="15" customHeight="1">
      <c r="I54" s="99"/>
      <c r="N54" s="10" t="s">
        <v>72</v>
      </c>
    </row>
    <row r="55" ht="15" customHeight="1"/>
    <row r="56" ht="15" customHeight="1"/>
    <row r="57" ht="15" customHeight="1"/>
    <row r="58" ht="15" customHeight="1"/>
    <row r="60" spans="14:22" ht="14.25" hidden="1">
      <c r="N60" s="177" t="s">
        <v>76</v>
      </c>
      <c r="O60" s="170"/>
      <c r="P60" s="79">
        <v>269600</v>
      </c>
      <c r="Q60" s="14">
        <v>252700</v>
      </c>
      <c r="R60" s="14">
        <v>6000</v>
      </c>
      <c r="S60" s="14">
        <v>16900</v>
      </c>
      <c r="T60" s="14">
        <v>1300</v>
      </c>
      <c r="U60" s="14">
        <v>12900</v>
      </c>
      <c r="V60" s="14">
        <v>2700</v>
      </c>
    </row>
  </sheetData>
  <sheetProtection/>
  <mergeCells count="69">
    <mergeCell ref="F6:G6"/>
    <mergeCell ref="H6:H7"/>
    <mergeCell ref="E5:J5"/>
    <mergeCell ref="K5:K7"/>
    <mergeCell ref="S5:V5"/>
    <mergeCell ref="N7:O7"/>
    <mergeCell ref="E6:E7"/>
    <mergeCell ref="N2:V2"/>
    <mergeCell ref="N3:V3"/>
    <mergeCell ref="I6:I7"/>
    <mergeCell ref="J6:J7"/>
    <mergeCell ref="N5:O6"/>
    <mergeCell ref="P5:P6"/>
    <mergeCell ref="Q5:R5"/>
    <mergeCell ref="A8:C8"/>
    <mergeCell ref="N8:O8"/>
    <mergeCell ref="K11:K12"/>
    <mergeCell ref="L11:L12"/>
    <mergeCell ref="N12:O12"/>
    <mergeCell ref="L5:L7"/>
    <mergeCell ref="A9:C9"/>
    <mergeCell ref="A5:C7"/>
    <mergeCell ref="D5:D7"/>
    <mergeCell ref="A10:C10"/>
    <mergeCell ref="N10:O10"/>
    <mergeCell ref="A11:C12"/>
    <mergeCell ref="D11:D12"/>
    <mergeCell ref="E11:E12"/>
    <mergeCell ref="F11:F12"/>
    <mergeCell ref="G11:G12"/>
    <mergeCell ref="H11:H12"/>
    <mergeCell ref="I11:I12"/>
    <mergeCell ref="J11:J12"/>
    <mergeCell ref="F20:F21"/>
    <mergeCell ref="G20:G21"/>
    <mergeCell ref="I20:I21"/>
    <mergeCell ref="N20:O20"/>
    <mergeCell ref="H20:H21"/>
    <mergeCell ref="N14:O14"/>
    <mergeCell ref="A17:I17"/>
    <mergeCell ref="A18:I18"/>
    <mergeCell ref="N31:O31"/>
    <mergeCell ref="A44:D44"/>
    <mergeCell ref="B45:D45"/>
    <mergeCell ref="B46:D46"/>
    <mergeCell ref="C49:D49"/>
    <mergeCell ref="N16:O16"/>
    <mergeCell ref="N19:O19"/>
    <mergeCell ref="A20:C21"/>
    <mergeCell ref="D20:D21"/>
    <mergeCell ref="E20:E21"/>
    <mergeCell ref="A22:C22"/>
    <mergeCell ref="N22:O22"/>
    <mergeCell ref="B23:C23"/>
    <mergeCell ref="N24:O24"/>
    <mergeCell ref="C47:D47"/>
    <mergeCell ref="C48:D48"/>
    <mergeCell ref="N26:O26"/>
    <mergeCell ref="N28:O28"/>
    <mergeCell ref="A29:C29"/>
    <mergeCell ref="B30:C30"/>
    <mergeCell ref="N60:O60"/>
    <mergeCell ref="A39:I39"/>
    <mergeCell ref="A40:I40"/>
    <mergeCell ref="A42:D43"/>
    <mergeCell ref="E42:F42"/>
    <mergeCell ref="G42:H42"/>
    <mergeCell ref="N43:O43"/>
    <mergeCell ref="C50:D50"/>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tabSelected="1" zoomScale="75" zoomScaleNormal="75" zoomScalePageLayoutView="0" workbookViewId="0" topLeftCell="A1">
      <selection activeCell="A1" sqref="A1"/>
    </sheetView>
  </sheetViews>
  <sheetFormatPr defaultColWidth="10.59765625" defaultRowHeight="15"/>
  <cols>
    <col min="1" max="2" width="5.59765625" style="10" customWidth="1"/>
    <col min="3" max="3" width="22.8984375" style="10" customWidth="1"/>
    <col min="4" max="8" width="12.59765625" style="10" customWidth="1"/>
    <col min="9" max="10" width="13.69921875" style="10" customWidth="1"/>
    <col min="11" max="11" width="14.19921875" style="10" customWidth="1"/>
    <col min="12" max="13" width="11.59765625" style="10" customWidth="1"/>
    <col min="14" max="14" width="10.59765625" style="10" customWidth="1"/>
    <col min="15" max="16" width="11.59765625" style="10" customWidth="1"/>
    <col min="17" max="18" width="10.59765625" style="10" customWidth="1"/>
    <col min="19" max="22" width="13.09765625" style="10" customWidth="1"/>
    <col min="23" max="23" width="2.59765625" style="10" customWidth="1"/>
    <col min="24" max="24" width="10.59765625" style="10" customWidth="1"/>
    <col min="25" max="16384" width="10.59765625" style="10" customWidth="1"/>
  </cols>
  <sheetData>
    <row r="1" spans="1:24" s="70" customFormat="1" ht="19.5" customHeight="1">
      <c r="A1" s="1" t="s">
        <v>226</v>
      </c>
      <c r="X1" s="2" t="s">
        <v>227</v>
      </c>
    </row>
    <row r="2" spans="1:22" s="70" customFormat="1" ht="19.5" customHeight="1">
      <c r="A2" s="1"/>
      <c r="V2" s="2"/>
    </row>
    <row r="3" spans="1:24" ht="19.5" customHeight="1">
      <c r="A3" s="162" t="s">
        <v>173</v>
      </c>
      <c r="B3" s="162"/>
      <c r="C3" s="162"/>
      <c r="D3" s="162"/>
      <c r="E3" s="162"/>
      <c r="F3" s="162"/>
      <c r="G3" s="162"/>
      <c r="H3" s="162"/>
      <c r="I3" s="162"/>
      <c r="J3" s="12"/>
      <c r="K3" s="12"/>
      <c r="L3" s="162" t="s">
        <v>174</v>
      </c>
      <c r="M3" s="162"/>
      <c r="N3" s="162"/>
      <c r="O3" s="162"/>
      <c r="P3" s="162"/>
      <c r="Q3" s="162"/>
      <c r="R3" s="162"/>
      <c r="S3" s="162"/>
      <c r="T3" s="162"/>
      <c r="U3" s="162"/>
      <c r="V3" s="162"/>
      <c r="W3" s="162"/>
      <c r="X3" s="162"/>
    </row>
    <row r="4" spans="1:24" ht="19.5" customHeight="1">
      <c r="A4" s="227" t="s">
        <v>77</v>
      </c>
      <c r="B4" s="227"/>
      <c r="C4" s="227"/>
      <c r="D4" s="227"/>
      <c r="E4" s="227"/>
      <c r="F4" s="227"/>
      <c r="G4" s="227"/>
      <c r="H4" s="227"/>
      <c r="I4" s="227"/>
      <c r="J4" s="12"/>
      <c r="K4" s="12"/>
      <c r="L4" s="260" t="s">
        <v>218</v>
      </c>
      <c r="M4" s="260"/>
      <c r="N4" s="260"/>
      <c r="O4" s="260"/>
      <c r="P4" s="260"/>
      <c r="Q4" s="260"/>
      <c r="R4" s="260"/>
      <c r="S4" s="260"/>
      <c r="T4" s="260"/>
      <c r="U4" s="260"/>
      <c r="V4" s="260"/>
      <c r="W4" s="260"/>
      <c r="X4" s="260"/>
    </row>
    <row r="5" spans="10:19" ht="18" customHeight="1" thickBot="1">
      <c r="J5" s="12"/>
      <c r="K5" s="12"/>
      <c r="L5" s="12"/>
      <c r="M5" s="12"/>
      <c r="N5" s="12"/>
      <c r="O5" s="12"/>
      <c r="P5" s="12"/>
      <c r="Q5" s="12"/>
      <c r="R5" s="12"/>
      <c r="S5" s="12"/>
    </row>
    <row r="6" spans="1:24" ht="22.5" customHeight="1">
      <c r="A6" s="180" t="s">
        <v>78</v>
      </c>
      <c r="B6" s="180"/>
      <c r="C6" s="169"/>
      <c r="D6" s="265" t="s">
        <v>214</v>
      </c>
      <c r="E6" s="164"/>
      <c r="F6" s="164"/>
      <c r="G6" s="265" t="s">
        <v>215</v>
      </c>
      <c r="H6" s="164"/>
      <c r="I6" s="164"/>
      <c r="J6" s="12"/>
      <c r="K6" s="12"/>
      <c r="L6" s="180" t="s">
        <v>138</v>
      </c>
      <c r="M6" s="180"/>
      <c r="N6" s="169"/>
      <c r="O6" s="239" t="s">
        <v>164</v>
      </c>
      <c r="P6" s="266" t="s">
        <v>187</v>
      </c>
      <c r="Q6" s="267"/>
      <c r="R6" s="267"/>
      <c r="S6" s="267"/>
      <c r="T6" s="267"/>
      <c r="U6" s="267"/>
      <c r="V6" s="268"/>
      <c r="W6" s="150"/>
      <c r="X6" s="150"/>
    </row>
    <row r="7" spans="1:24" ht="22.5" customHeight="1">
      <c r="A7" s="181"/>
      <c r="B7" s="181"/>
      <c r="C7" s="171"/>
      <c r="D7" s="166" t="s">
        <v>81</v>
      </c>
      <c r="E7" s="167"/>
      <c r="F7" s="68" t="s">
        <v>82</v>
      </c>
      <c r="G7" s="166" t="s">
        <v>81</v>
      </c>
      <c r="H7" s="167"/>
      <c r="I7" s="68" t="s">
        <v>82</v>
      </c>
      <c r="J7" s="12"/>
      <c r="K7" s="12"/>
      <c r="L7" s="168"/>
      <c r="M7" s="168"/>
      <c r="N7" s="170"/>
      <c r="O7" s="240"/>
      <c r="P7" s="277" t="s">
        <v>217</v>
      </c>
      <c r="Q7" s="283" t="s">
        <v>188</v>
      </c>
      <c r="R7" s="284"/>
      <c r="S7" s="270" t="s">
        <v>189</v>
      </c>
      <c r="T7" s="270" t="s">
        <v>190</v>
      </c>
      <c r="U7" s="270" t="s">
        <v>91</v>
      </c>
      <c r="V7" s="270" t="s">
        <v>191</v>
      </c>
      <c r="W7" s="260" t="s">
        <v>192</v>
      </c>
      <c r="X7" s="260"/>
    </row>
    <row r="8" spans="1:24" ht="22.5" customHeight="1">
      <c r="A8" s="247" t="s">
        <v>84</v>
      </c>
      <c r="B8" s="247"/>
      <c r="C8" s="248"/>
      <c r="D8" s="65"/>
      <c r="E8" s="7">
        <v>421600</v>
      </c>
      <c r="F8" s="47">
        <v>100</v>
      </c>
      <c r="G8" s="65"/>
      <c r="H8" s="7">
        <v>439900</v>
      </c>
      <c r="I8" s="47">
        <v>100</v>
      </c>
      <c r="J8" s="12"/>
      <c r="K8" s="12"/>
      <c r="L8" s="181"/>
      <c r="M8" s="181"/>
      <c r="N8" s="171"/>
      <c r="O8" s="241"/>
      <c r="P8" s="278"/>
      <c r="Q8" s="285"/>
      <c r="R8" s="286"/>
      <c r="S8" s="271"/>
      <c r="T8" s="271"/>
      <c r="U8" s="271"/>
      <c r="V8" s="271"/>
      <c r="W8" s="151"/>
      <c r="X8" s="143"/>
    </row>
    <row r="9" spans="3:24" ht="22.5" customHeight="1">
      <c r="C9" s="100"/>
      <c r="E9" s="71"/>
      <c r="F9" s="71"/>
      <c r="H9" s="101"/>
      <c r="I9" s="71"/>
      <c r="J9" s="12"/>
      <c r="K9" s="12"/>
      <c r="L9" s="279" t="s">
        <v>147</v>
      </c>
      <c r="M9" s="279"/>
      <c r="N9" s="280"/>
      <c r="O9" s="274">
        <v>40500</v>
      </c>
      <c r="P9" s="272">
        <v>27300</v>
      </c>
      <c r="Q9" s="272">
        <v>700</v>
      </c>
      <c r="R9" s="272"/>
      <c r="S9" s="272">
        <v>2900</v>
      </c>
      <c r="T9" s="272">
        <v>5800</v>
      </c>
      <c r="U9" s="272">
        <v>7900</v>
      </c>
      <c r="V9" s="272">
        <v>9900</v>
      </c>
      <c r="W9" s="287">
        <v>8500</v>
      </c>
      <c r="X9" s="287"/>
    </row>
    <row r="10" spans="1:24" ht="22.5" customHeight="1">
      <c r="A10" s="255" t="s">
        <v>85</v>
      </c>
      <c r="B10" s="255"/>
      <c r="C10" s="196"/>
      <c r="E10" s="111">
        <v>29800</v>
      </c>
      <c r="F10" s="140">
        <v>7.1</v>
      </c>
      <c r="G10" s="141"/>
      <c r="H10" s="111">
        <v>40500</v>
      </c>
      <c r="I10" s="140">
        <v>9.2</v>
      </c>
      <c r="J10" s="12"/>
      <c r="K10" s="12"/>
      <c r="L10" s="203"/>
      <c r="M10" s="203"/>
      <c r="N10" s="196"/>
      <c r="O10" s="275"/>
      <c r="P10" s="273"/>
      <c r="Q10" s="217"/>
      <c r="R10" s="217"/>
      <c r="S10" s="273"/>
      <c r="T10" s="273"/>
      <c r="U10" s="273"/>
      <c r="V10" s="273"/>
      <c r="W10" s="287"/>
      <c r="X10" s="287"/>
    </row>
    <row r="11" spans="1:24" ht="22.5" customHeight="1">
      <c r="A11" s="168" t="s">
        <v>141</v>
      </c>
      <c r="B11" s="168"/>
      <c r="C11" s="170"/>
      <c r="E11" s="111">
        <v>16900</v>
      </c>
      <c r="F11" s="140">
        <v>4</v>
      </c>
      <c r="G11" s="141"/>
      <c r="H11" s="111">
        <v>22800</v>
      </c>
      <c r="I11" s="140">
        <v>5.2</v>
      </c>
      <c r="J11" s="12"/>
      <c r="K11" s="12"/>
      <c r="L11" s="227" t="s">
        <v>94</v>
      </c>
      <c r="M11" s="227"/>
      <c r="N11" s="170"/>
      <c r="O11" s="103">
        <v>100</v>
      </c>
      <c r="P11" s="152">
        <v>67.4</v>
      </c>
      <c r="Q11" s="288">
        <v>1.7</v>
      </c>
      <c r="R11" s="288"/>
      <c r="S11" s="152">
        <v>7.2</v>
      </c>
      <c r="T11" s="152">
        <v>14.3</v>
      </c>
      <c r="U11" s="152">
        <v>19.5</v>
      </c>
      <c r="V11" s="152">
        <v>24.4</v>
      </c>
      <c r="W11" s="289">
        <v>21</v>
      </c>
      <c r="X11" s="289"/>
    </row>
    <row r="12" spans="1:24" ht="22.5" customHeight="1">
      <c r="A12" s="168"/>
      <c r="B12" s="168"/>
      <c r="C12" s="170"/>
      <c r="E12" s="111"/>
      <c r="F12" s="140"/>
      <c r="G12" s="141"/>
      <c r="H12" s="111"/>
      <c r="I12" s="140"/>
      <c r="J12" s="12"/>
      <c r="K12" s="12"/>
      <c r="L12" s="227"/>
      <c r="M12" s="227"/>
      <c r="N12" s="170"/>
      <c r="O12" s="140"/>
      <c r="P12" s="153"/>
      <c r="Q12" s="222"/>
      <c r="R12" s="222"/>
      <c r="S12" s="140"/>
      <c r="T12" s="140"/>
      <c r="U12" s="140"/>
      <c r="V12" s="140"/>
      <c r="W12" s="249"/>
      <c r="X12" s="249"/>
    </row>
    <row r="13" spans="1:24" ht="22.5" customHeight="1">
      <c r="A13" s="263" t="s">
        <v>86</v>
      </c>
      <c r="B13" s="263"/>
      <c r="C13" s="264"/>
      <c r="E13" s="142"/>
      <c r="F13" s="140"/>
      <c r="G13" s="141"/>
      <c r="H13" s="142"/>
      <c r="I13" s="142"/>
      <c r="J13" s="12"/>
      <c r="K13" s="12"/>
      <c r="L13" s="276" t="s">
        <v>92</v>
      </c>
      <c r="M13" s="276"/>
      <c r="N13" s="276"/>
      <c r="O13" s="242">
        <v>10900</v>
      </c>
      <c r="P13" s="217">
        <v>9000</v>
      </c>
      <c r="Q13" s="217">
        <v>400</v>
      </c>
      <c r="R13" s="217"/>
      <c r="S13" s="217">
        <v>700</v>
      </c>
      <c r="T13" s="217">
        <v>1600</v>
      </c>
      <c r="U13" s="217">
        <v>3300</v>
      </c>
      <c r="V13" s="217">
        <v>3100</v>
      </c>
      <c r="W13" s="287">
        <v>1400</v>
      </c>
      <c r="X13" s="287"/>
    </row>
    <row r="14" spans="1:24" ht="22.5" customHeight="1">
      <c r="A14" s="263"/>
      <c r="B14" s="263"/>
      <c r="C14" s="264"/>
      <c r="E14" s="111">
        <v>10500</v>
      </c>
      <c r="F14" s="140">
        <v>2.5</v>
      </c>
      <c r="G14" s="141"/>
      <c r="H14" s="112">
        <v>10900</v>
      </c>
      <c r="I14" s="140">
        <v>2.5</v>
      </c>
      <c r="J14" s="12"/>
      <c r="K14" s="12"/>
      <c r="L14" s="276"/>
      <c r="M14" s="276"/>
      <c r="N14" s="276"/>
      <c r="O14" s="243"/>
      <c r="P14" s="269"/>
      <c r="Q14" s="217"/>
      <c r="R14" s="217"/>
      <c r="S14" s="269"/>
      <c r="T14" s="269"/>
      <c r="U14" s="269"/>
      <c r="V14" s="269"/>
      <c r="W14" s="287"/>
      <c r="X14" s="287"/>
    </row>
    <row r="15" spans="1:24" ht="22.5" customHeight="1">
      <c r="A15" s="168" t="s">
        <v>141</v>
      </c>
      <c r="B15" s="168"/>
      <c r="C15" s="170"/>
      <c r="E15" s="111">
        <v>8500</v>
      </c>
      <c r="F15" s="140">
        <v>2</v>
      </c>
      <c r="G15" s="141"/>
      <c r="H15" s="112">
        <v>9400</v>
      </c>
      <c r="I15" s="140">
        <v>2.1</v>
      </c>
      <c r="J15" s="12"/>
      <c r="K15" s="12"/>
      <c r="L15" s="227" t="s">
        <v>94</v>
      </c>
      <c r="M15" s="227"/>
      <c r="N15" s="227"/>
      <c r="O15" s="154">
        <v>100</v>
      </c>
      <c r="P15" s="152">
        <v>82.6</v>
      </c>
      <c r="Q15" s="288">
        <v>3.7</v>
      </c>
      <c r="R15" s="288"/>
      <c r="S15" s="152">
        <v>6.4</v>
      </c>
      <c r="T15" s="152">
        <v>14.7</v>
      </c>
      <c r="U15" s="152">
        <v>30.3</v>
      </c>
      <c r="V15" s="152">
        <v>28.4</v>
      </c>
      <c r="W15" s="289">
        <v>12.8</v>
      </c>
      <c r="X15" s="289"/>
    </row>
    <row r="16" spans="1:24" ht="22.5" customHeight="1">
      <c r="A16" s="168"/>
      <c r="B16" s="168"/>
      <c r="C16" s="170"/>
      <c r="E16" s="111"/>
      <c r="F16" s="140"/>
      <c r="G16" s="141"/>
      <c r="H16" s="111"/>
      <c r="I16" s="111"/>
      <c r="J16" s="12"/>
      <c r="K16" s="12"/>
      <c r="L16" s="83"/>
      <c r="M16" s="83"/>
      <c r="N16" s="83"/>
      <c r="O16" s="155"/>
      <c r="P16" s="146"/>
      <c r="Q16" s="269"/>
      <c r="R16" s="269"/>
      <c r="S16" s="113"/>
      <c r="T16" s="113"/>
      <c r="U16" s="113"/>
      <c r="V16" s="156"/>
      <c r="W16" s="260"/>
      <c r="X16" s="260"/>
    </row>
    <row r="17" spans="1:24" ht="22.5" customHeight="1">
      <c r="A17" s="263" t="s">
        <v>87</v>
      </c>
      <c r="B17" s="263"/>
      <c r="C17" s="264"/>
      <c r="E17" s="142"/>
      <c r="F17" s="140"/>
      <c r="G17" s="141"/>
      <c r="H17" s="142"/>
      <c r="I17" s="142"/>
      <c r="J17" s="12"/>
      <c r="K17" s="12"/>
      <c r="L17" s="104"/>
      <c r="M17" s="83"/>
      <c r="N17" s="83"/>
      <c r="O17" s="155"/>
      <c r="P17" s="142"/>
      <c r="Q17" s="269"/>
      <c r="R17" s="269"/>
      <c r="S17" s="146"/>
      <c r="T17" s="146"/>
      <c r="U17" s="146"/>
      <c r="V17" s="146"/>
      <c r="W17" s="260"/>
      <c r="X17" s="260"/>
    </row>
    <row r="18" spans="1:24" ht="22.5" customHeight="1">
      <c r="A18" s="263"/>
      <c r="B18" s="263"/>
      <c r="C18" s="264"/>
      <c r="E18" s="111">
        <v>33700</v>
      </c>
      <c r="F18" s="140">
        <v>8</v>
      </c>
      <c r="G18" s="141"/>
      <c r="H18" s="112">
        <v>40500</v>
      </c>
      <c r="I18" s="113">
        <v>9.2</v>
      </c>
      <c r="J18" s="12"/>
      <c r="K18" s="12"/>
      <c r="L18" s="276" t="s">
        <v>93</v>
      </c>
      <c r="M18" s="276"/>
      <c r="N18" s="276"/>
      <c r="O18" s="242">
        <v>40500</v>
      </c>
      <c r="P18" s="217">
        <v>35000</v>
      </c>
      <c r="Q18" s="217">
        <v>1500</v>
      </c>
      <c r="R18" s="217"/>
      <c r="S18" s="217">
        <v>4700</v>
      </c>
      <c r="T18" s="217">
        <v>6600</v>
      </c>
      <c r="U18" s="217">
        <v>10000</v>
      </c>
      <c r="V18" s="217">
        <v>12200</v>
      </c>
      <c r="W18" s="287">
        <v>4000</v>
      </c>
      <c r="X18" s="287"/>
    </row>
    <row r="19" spans="1:24" ht="22.5" customHeight="1">
      <c r="A19" s="181" t="s">
        <v>141</v>
      </c>
      <c r="B19" s="181"/>
      <c r="C19" s="171"/>
      <c r="D19" s="105"/>
      <c r="E19" s="123">
        <v>10200</v>
      </c>
      <c r="F19" s="140">
        <v>2.4</v>
      </c>
      <c r="G19" s="143"/>
      <c r="H19" s="144">
        <v>12100</v>
      </c>
      <c r="I19" s="114">
        <v>2.8</v>
      </c>
      <c r="J19" s="12"/>
      <c r="K19" s="12"/>
      <c r="L19" s="276"/>
      <c r="M19" s="276"/>
      <c r="N19" s="276"/>
      <c r="O19" s="243"/>
      <c r="P19" s="269"/>
      <c r="Q19" s="217"/>
      <c r="R19" s="217"/>
      <c r="S19" s="269"/>
      <c r="T19" s="269"/>
      <c r="U19" s="269"/>
      <c r="V19" s="269"/>
      <c r="W19" s="287"/>
      <c r="X19" s="287"/>
    </row>
    <row r="20" spans="1:24" ht="22.5" customHeight="1">
      <c r="A20" s="10" t="s">
        <v>150</v>
      </c>
      <c r="B20" s="71"/>
      <c r="C20" s="71"/>
      <c r="D20" s="83"/>
      <c r="E20" s="15"/>
      <c r="F20" s="106"/>
      <c r="G20" s="83"/>
      <c r="H20" s="15"/>
      <c r="I20" s="87"/>
      <c r="J20" s="12"/>
      <c r="K20" s="12"/>
      <c r="L20" s="181" t="s">
        <v>94</v>
      </c>
      <c r="M20" s="181"/>
      <c r="N20" s="181"/>
      <c r="O20" s="157">
        <v>100</v>
      </c>
      <c r="P20" s="158">
        <v>86.4</v>
      </c>
      <c r="Q20" s="290">
        <v>3.7</v>
      </c>
      <c r="R20" s="290"/>
      <c r="S20" s="158">
        <v>11.6</v>
      </c>
      <c r="T20" s="158">
        <v>16.3</v>
      </c>
      <c r="U20" s="158">
        <v>24.7</v>
      </c>
      <c r="V20" s="158">
        <v>30.1</v>
      </c>
      <c r="W20" s="291">
        <v>9.9</v>
      </c>
      <c r="X20" s="291"/>
    </row>
    <row r="21" spans="1:23" ht="22.5" customHeight="1">
      <c r="A21" s="10" t="s">
        <v>88</v>
      </c>
      <c r="F21" s="83"/>
      <c r="J21" s="12"/>
      <c r="K21" s="12"/>
      <c r="L21" s="141" t="s">
        <v>193</v>
      </c>
      <c r="U21" s="12"/>
      <c r="W21" s="83"/>
    </row>
    <row r="22" spans="10:23" ht="22.5" customHeight="1">
      <c r="J22" s="12"/>
      <c r="K22" s="12"/>
      <c r="L22" s="10" t="s">
        <v>151</v>
      </c>
      <c r="U22" s="12"/>
      <c r="W22" s="83"/>
    </row>
    <row r="23" spans="10:24" ht="22.5" customHeight="1">
      <c r="J23" s="12"/>
      <c r="K23" s="12"/>
      <c r="L23" s="10" t="s">
        <v>90</v>
      </c>
      <c r="U23" s="12"/>
      <c r="X23" s="12"/>
    </row>
    <row r="24" spans="10:13" ht="22.5" customHeight="1">
      <c r="J24" s="12"/>
      <c r="K24" s="12"/>
      <c r="L24" s="12"/>
      <c r="M24" s="12"/>
    </row>
    <row r="25" spans="1:14" ht="22.5" customHeight="1">
      <c r="A25" s="162" t="s">
        <v>173</v>
      </c>
      <c r="B25" s="162"/>
      <c r="C25" s="162"/>
      <c r="D25" s="162"/>
      <c r="E25" s="162"/>
      <c r="F25" s="162"/>
      <c r="G25" s="162"/>
      <c r="H25" s="162"/>
      <c r="I25" s="162"/>
      <c r="J25" s="12"/>
      <c r="K25" s="12"/>
      <c r="L25" s="12"/>
      <c r="M25" s="12"/>
      <c r="N25" s="70"/>
    </row>
    <row r="26" spans="1:14" ht="22.5" customHeight="1">
      <c r="A26" s="249" t="s">
        <v>216</v>
      </c>
      <c r="B26" s="249"/>
      <c r="C26" s="249"/>
      <c r="D26" s="249"/>
      <c r="E26" s="249"/>
      <c r="F26" s="249"/>
      <c r="G26" s="249"/>
      <c r="H26" s="249"/>
      <c r="I26" s="249"/>
      <c r="J26" s="12"/>
      <c r="K26" s="12"/>
      <c r="L26" s="12"/>
      <c r="M26" s="12"/>
      <c r="N26" s="70"/>
    </row>
    <row r="27" spans="10:14" ht="22.5" customHeight="1" thickBot="1">
      <c r="J27" s="12"/>
      <c r="K27" s="12"/>
      <c r="L27" s="12"/>
      <c r="M27" s="12"/>
      <c r="N27" s="70"/>
    </row>
    <row r="28" spans="1:14" ht="22.5" customHeight="1">
      <c r="A28" s="180" t="s">
        <v>138</v>
      </c>
      <c r="B28" s="180"/>
      <c r="C28" s="169"/>
      <c r="D28" s="261" t="s">
        <v>79</v>
      </c>
      <c r="E28" s="169"/>
      <c r="F28" s="261" t="s">
        <v>139</v>
      </c>
      <c r="G28" s="262"/>
      <c r="H28" s="250" t="s">
        <v>80</v>
      </c>
      <c r="I28" s="251"/>
      <c r="J28" s="12"/>
      <c r="K28" s="12"/>
      <c r="L28" s="12"/>
      <c r="M28" s="12"/>
      <c r="N28" s="70"/>
    </row>
    <row r="29" spans="1:24" ht="22.5" customHeight="1">
      <c r="A29" s="227"/>
      <c r="B29" s="227"/>
      <c r="C29" s="170"/>
      <c r="D29" s="252" t="s">
        <v>140</v>
      </c>
      <c r="E29" s="171"/>
      <c r="F29" s="253" t="s">
        <v>83</v>
      </c>
      <c r="G29" s="254"/>
      <c r="H29" s="253" t="s">
        <v>83</v>
      </c>
      <c r="I29" s="254"/>
      <c r="J29" s="12"/>
      <c r="K29" s="12"/>
      <c r="L29" s="12"/>
      <c r="M29" s="12"/>
      <c r="N29" s="70"/>
      <c r="O29" s="67"/>
      <c r="P29" s="83"/>
      <c r="Q29" s="83"/>
      <c r="R29" s="83"/>
      <c r="S29" s="83"/>
      <c r="T29" s="83"/>
      <c r="U29" s="83"/>
      <c r="V29" s="83"/>
      <c r="W29" s="83"/>
      <c r="X29" s="83"/>
    </row>
    <row r="30" spans="1:24" ht="22.5" customHeight="1">
      <c r="A30" s="181"/>
      <c r="B30" s="181"/>
      <c r="C30" s="171"/>
      <c r="D30" s="13" t="s">
        <v>81</v>
      </c>
      <c r="E30" s="13" t="s">
        <v>82</v>
      </c>
      <c r="F30" s="13" t="s">
        <v>81</v>
      </c>
      <c r="G30" s="13" t="s">
        <v>82</v>
      </c>
      <c r="H30" s="13" t="s">
        <v>81</v>
      </c>
      <c r="I30" s="73" t="s">
        <v>82</v>
      </c>
      <c r="J30" s="12"/>
      <c r="K30" s="12"/>
      <c r="L30" s="12"/>
      <c r="M30" s="12"/>
      <c r="N30" s="70"/>
      <c r="O30" s="83"/>
      <c r="P30" s="67"/>
      <c r="Q30" s="107"/>
      <c r="R30" s="108"/>
      <c r="S30" s="108"/>
      <c r="T30" s="108"/>
      <c r="U30" s="107"/>
      <c r="V30" s="107"/>
      <c r="W30" s="83"/>
      <c r="X30" s="83"/>
    </row>
    <row r="31" spans="1:24" ht="22.5" customHeight="1">
      <c r="A31" s="247" t="s">
        <v>128</v>
      </c>
      <c r="B31" s="247"/>
      <c r="C31" s="248"/>
      <c r="D31" s="7">
        <v>40500</v>
      </c>
      <c r="E31" s="47">
        <v>100</v>
      </c>
      <c r="F31" s="7">
        <v>10900</v>
      </c>
      <c r="G31" s="47">
        <v>100</v>
      </c>
      <c r="H31" s="7">
        <v>40500</v>
      </c>
      <c r="I31" s="47">
        <v>100</v>
      </c>
      <c r="J31" s="12"/>
      <c r="K31" s="12"/>
      <c r="L31" s="12"/>
      <c r="M31" s="12"/>
      <c r="N31" s="70"/>
      <c r="O31" s="83"/>
      <c r="P31" s="83"/>
      <c r="Q31" s="107"/>
      <c r="R31" s="107"/>
      <c r="S31" s="107"/>
      <c r="T31" s="107"/>
      <c r="U31" s="107"/>
      <c r="V31" s="107"/>
      <c r="W31" s="83"/>
      <c r="X31" s="83"/>
    </row>
    <row r="32" spans="3:14" ht="22.5" customHeight="1">
      <c r="C32" s="100"/>
      <c r="D32" s="71"/>
      <c r="E32" s="71"/>
      <c r="F32" s="71"/>
      <c r="G32" s="71"/>
      <c r="H32" s="71"/>
      <c r="I32" s="71"/>
      <c r="J32" s="12"/>
      <c r="K32" s="12"/>
      <c r="L32" s="12"/>
      <c r="M32" s="12"/>
      <c r="N32" s="70"/>
    </row>
    <row r="33" spans="1:14" ht="22.5" customHeight="1">
      <c r="A33" s="203" t="s">
        <v>133</v>
      </c>
      <c r="B33" s="203"/>
      <c r="C33" s="196"/>
      <c r="D33" s="145">
        <v>32000</v>
      </c>
      <c r="E33" s="140">
        <v>79</v>
      </c>
      <c r="F33" s="145">
        <v>10100</v>
      </c>
      <c r="G33" s="140">
        <v>92.7</v>
      </c>
      <c r="H33" s="145">
        <v>38300</v>
      </c>
      <c r="I33" s="140">
        <v>94.6</v>
      </c>
      <c r="J33" s="12"/>
      <c r="K33" s="12"/>
      <c r="L33" s="12"/>
      <c r="M33" s="12"/>
      <c r="N33" s="70"/>
    </row>
    <row r="34" spans="1:14" ht="22.5" customHeight="1">
      <c r="A34" s="203" t="s">
        <v>134</v>
      </c>
      <c r="B34" s="203"/>
      <c r="C34" s="196"/>
      <c r="D34" s="145">
        <v>8300</v>
      </c>
      <c r="E34" s="140">
        <v>20.5</v>
      </c>
      <c r="F34" s="145">
        <v>800</v>
      </c>
      <c r="G34" s="140">
        <v>7.3</v>
      </c>
      <c r="H34" s="145">
        <v>2000</v>
      </c>
      <c r="I34" s="140">
        <v>4.9</v>
      </c>
      <c r="J34" s="12"/>
      <c r="K34" s="12"/>
      <c r="L34" s="12"/>
      <c r="M34" s="12"/>
      <c r="N34" s="70"/>
    </row>
    <row r="35" spans="2:14" ht="22.5" customHeight="1">
      <c r="B35" s="257" t="s">
        <v>194</v>
      </c>
      <c r="C35" s="198"/>
      <c r="D35" s="281">
        <v>2400</v>
      </c>
      <c r="E35" s="219">
        <v>5.9</v>
      </c>
      <c r="F35" s="244">
        <v>200</v>
      </c>
      <c r="G35" s="246">
        <v>1.8</v>
      </c>
      <c r="H35" s="244">
        <v>700</v>
      </c>
      <c r="I35" s="246">
        <v>1.7</v>
      </c>
      <c r="J35" s="12"/>
      <c r="K35" s="12"/>
      <c r="L35" s="12"/>
      <c r="M35" s="12"/>
      <c r="N35" s="70"/>
    </row>
    <row r="36" spans="2:14" ht="22.5" customHeight="1">
      <c r="B36" s="258"/>
      <c r="C36" s="259"/>
      <c r="D36" s="282"/>
      <c r="E36" s="275"/>
      <c r="F36" s="245"/>
      <c r="G36" s="245"/>
      <c r="H36" s="245"/>
      <c r="I36" s="245"/>
      <c r="J36" s="12"/>
      <c r="K36" s="12"/>
      <c r="L36" s="12"/>
      <c r="M36" s="12"/>
      <c r="N36" s="70"/>
    </row>
    <row r="37" spans="2:14" ht="22.5" customHeight="1">
      <c r="B37" s="255" t="s">
        <v>142</v>
      </c>
      <c r="C37" s="256"/>
      <c r="D37" s="145">
        <v>5900</v>
      </c>
      <c r="E37" s="140">
        <v>14.6</v>
      </c>
      <c r="F37" s="111">
        <v>600</v>
      </c>
      <c r="G37" s="113">
        <v>5.5</v>
      </c>
      <c r="H37" s="111">
        <v>1200</v>
      </c>
      <c r="I37" s="113">
        <v>3</v>
      </c>
      <c r="J37" s="12"/>
      <c r="K37" s="12"/>
      <c r="L37" s="12"/>
      <c r="M37" s="12"/>
      <c r="N37" s="70"/>
    </row>
    <row r="38" spans="2:14" ht="22.5" customHeight="1">
      <c r="B38" s="255" t="s">
        <v>137</v>
      </c>
      <c r="C38" s="196"/>
      <c r="D38" s="145">
        <v>0</v>
      </c>
      <c r="E38" s="140">
        <v>0</v>
      </c>
      <c r="F38" s="111">
        <v>0</v>
      </c>
      <c r="G38" s="113">
        <v>0</v>
      </c>
      <c r="H38" s="111">
        <v>0</v>
      </c>
      <c r="I38" s="113">
        <v>0</v>
      </c>
      <c r="J38" s="12"/>
      <c r="K38" s="12"/>
      <c r="L38" s="12"/>
      <c r="M38" s="12"/>
      <c r="N38" s="70"/>
    </row>
    <row r="39" spans="2:14" ht="22.5" customHeight="1">
      <c r="B39" s="102"/>
      <c r="C39" s="77"/>
      <c r="D39" s="145"/>
      <c r="E39" s="140"/>
      <c r="F39" s="111"/>
      <c r="G39" s="113"/>
      <c r="H39" s="111"/>
      <c r="I39" s="113"/>
      <c r="J39" s="12"/>
      <c r="K39" s="12"/>
      <c r="L39" s="12"/>
      <c r="M39" s="12"/>
      <c r="N39" s="70"/>
    </row>
    <row r="40" spans="1:14" ht="22.5" customHeight="1">
      <c r="A40" s="203" t="s">
        <v>143</v>
      </c>
      <c r="B40" s="203"/>
      <c r="C40" s="196"/>
      <c r="D40" s="145">
        <v>32200</v>
      </c>
      <c r="E40" s="140">
        <v>79.5</v>
      </c>
      <c r="F40" s="111">
        <v>10000</v>
      </c>
      <c r="G40" s="113">
        <v>91.7</v>
      </c>
      <c r="H40" s="111">
        <v>38100</v>
      </c>
      <c r="I40" s="113">
        <v>94.1</v>
      </c>
      <c r="J40" s="12"/>
      <c r="K40" s="12"/>
      <c r="L40" s="12"/>
      <c r="M40" s="12"/>
      <c r="N40" s="70"/>
    </row>
    <row r="41" spans="1:14" ht="22.5" customHeight="1">
      <c r="A41" s="203" t="s">
        <v>144</v>
      </c>
      <c r="B41" s="203"/>
      <c r="C41" s="196"/>
      <c r="D41" s="145">
        <v>500</v>
      </c>
      <c r="E41" s="140">
        <v>1.2</v>
      </c>
      <c r="F41" s="111">
        <v>0</v>
      </c>
      <c r="G41" s="113">
        <v>0</v>
      </c>
      <c r="H41" s="111">
        <v>300</v>
      </c>
      <c r="I41" s="113">
        <v>0.7</v>
      </c>
      <c r="J41" s="12"/>
      <c r="K41" s="12"/>
      <c r="L41" s="12"/>
      <c r="M41" s="12"/>
      <c r="N41" s="70"/>
    </row>
    <row r="42" spans="1:14" ht="22.5" customHeight="1">
      <c r="A42" s="203" t="s">
        <v>145</v>
      </c>
      <c r="B42" s="203"/>
      <c r="C42" s="196"/>
      <c r="D42" s="145">
        <v>7700</v>
      </c>
      <c r="E42" s="140">
        <v>19</v>
      </c>
      <c r="F42" s="111">
        <v>800</v>
      </c>
      <c r="G42" s="113">
        <v>7.3</v>
      </c>
      <c r="H42" s="111">
        <v>1800</v>
      </c>
      <c r="I42" s="113">
        <v>4.4</v>
      </c>
      <c r="J42" s="12"/>
      <c r="K42" s="12"/>
      <c r="L42" s="12"/>
      <c r="M42" s="12"/>
      <c r="N42" s="70"/>
    </row>
    <row r="43" spans="1:14" ht="22.5" customHeight="1">
      <c r="A43" s="238" t="s">
        <v>146</v>
      </c>
      <c r="B43" s="238"/>
      <c r="C43" s="188"/>
      <c r="D43" s="147">
        <v>100</v>
      </c>
      <c r="E43" s="114">
        <v>0.2</v>
      </c>
      <c r="F43" s="148" t="s">
        <v>37</v>
      </c>
      <c r="G43" s="148" t="s">
        <v>37</v>
      </c>
      <c r="H43" s="149">
        <v>100</v>
      </c>
      <c r="I43" s="114">
        <v>0.2</v>
      </c>
      <c r="J43" s="12"/>
      <c r="K43" s="12"/>
      <c r="L43" s="12"/>
      <c r="M43" s="12"/>
      <c r="N43" s="70"/>
    </row>
    <row r="44" spans="1:14" ht="22.5" customHeight="1">
      <c r="A44" s="10" t="s">
        <v>89</v>
      </c>
      <c r="J44" s="12"/>
      <c r="K44" s="12"/>
      <c r="L44" s="12"/>
      <c r="M44" s="12"/>
      <c r="N44" s="70"/>
    </row>
    <row r="45" spans="1:14" ht="22.5" customHeight="1">
      <c r="A45" s="10" t="s">
        <v>151</v>
      </c>
      <c r="J45" s="12"/>
      <c r="K45" s="12"/>
      <c r="L45" s="12"/>
      <c r="M45" s="12"/>
      <c r="N45" s="70"/>
    </row>
    <row r="46" spans="1:14" ht="22.5" customHeight="1">
      <c r="A46" s="10" t="s">
        <v>90</v>
      </c>
      <c r="J46" s="12"/>
      <c r="K46" s="12"/>
      <c r="L46" s="12"/>
      <c r="M46" s="12"/>
      <c r="N46" s="70"/>
    </row>
    <row r="47" spans="10:14" ht="22.5" customHeight="1">
      <c r="J47" s="12"/>
      <c r="K47" s="12"/>
      <c r="L47" s="12"/>
      <c r="M47" s="12"/>
      <c r="N47" s="70"/>
    </row>
    <row r="48" spans="10:14" ht="22.5" customHeight="1">
      <c r="J48" s="12"/>
      <c r="K48" s="12"/>
      <c r="L48" s="12"/>
      <c r="M48" s="12"/>
      <c r="N48" s="70"/>
    </row>
    <row r="49" spans="10:14" ht="22.5" customHeight="1">
      <c r="J49" s="12"/>
      <c r="K49" s="12"/>
      <c r="L49" s="12"/>
      <c r="M49" s="12"/>
      <c r="N49" s="70"/>
    </row>
    <row r="50" spans="10:14" ht="22.5" customHeight="1">
      <c r="J50" s="12"/>
      <c r="K50" s="12"/>
      <c r="L50" s="12"/>
      <c r="M50" s="12"/>
      <c r="N50" s="70"/>
    </row>
    <row r="51" ht="19.5" customHeight="1"/>
    <row r="52" ht="19.5" customHeight="1"/>
    <row r="53" ht="18" customHeight="1"/>
    <row r="54" ht="22.5" customHeight="1"/>
    <row r="55" ht="30" customHeight="1"/>
    <row r="56" ht="30" customHeight="1">
      <c r="N56" s="72"/>
    </row>
    <row r="57" ht="22.5" customHeight="1"/>
    <row r="58" ht="22.5" customHeight="1">
      <c r="N58" s="10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12"/>
      <c r="K72" s="70"/>
      <c r="M72" s="12"/>
    </row>
    <row r="73" ht="15" customHeight="1">
      <c r="J73" s="12"/>
    </row>
    <row r="74" ht="15" customHeight="1"/>
  </sheetData>
  <sheetProtection/>
  <mergeCells count="96">
    <mergeCell ref="W17:X17"/>
    <mergeCell ref="Q18:R19"/>
    <mergeCell ref="W18:X19"/>
    <mergeCell ref="Q20:R20"/>
    <mergeCell ref="W20:X20"/>
    <mergeCell ref="S18:S19"/>
    <mergeCell ref="U18:U19"/>
    <mergeCell ref="V18:V19"/>
    <mergeCell ref="T18:T19"/>
    <mergeCell ref="W13:X14"/>
    <mergeCell ref="Q15:R15"/>
    <mergeCell ref="W15:X15"/>
    <mergeCell ref="Q16:R16"/>
    <mergeCell ref="W16:X16"/>
    <mergeCell ref="S13:S14"/>
    <mergeCell ref="U13:U14"/>
    <mergeCell ref="W9:X10"/>
    <mergeCell ref="Q11:R11"/>
    <mergeCell ref="W11:X11"/>
    <mergeCell ref="Q12:R12"/>
    <mergeCell ref="W12:X12"/>
    <mergeCell ref="U9:U10"/>
    <mergeCell ref="V9:V10"/>
    <mergeCell ref="L3:X3"/>
    <mergeCell ref="L4:X4"/>
    <mergeCell ref="A41:C41"/>
    <mergeCell ref="D35:D36"/>
    <mergeCell ref="E35:E36"/>
    <mergeCell ref="F35:F36"/>
    <mergeCell ref="G35:G36"/>
    <mergeCell ref="B38:C38"/>
    <mergeCell ref="Q7:R8"/>
    <mergeCell ref="Q9:R10"/>
    <mergeCell ref="P18:P19"/>
    <mergeCell ref="L20:N20"/>
    <mergeCell ref="S7:S8"/>
    <mergeCell ref="L18:N19"/>
    <mergeCell ref="L12:N12"/>
    <mergeCell ref="L9:N10"/>
    <mergeCell ref="S9:S10"/>
    <mergeCell ref="Q13:R14"/>
    <mergeCell ref="Q17:R17"/>
    <mergeCell ref="V7:V8"/>
    <mergeCell ref="T9:T10"/>
    <mergeCell ref="O9:O10"/>
    <mergeCell ref="P9:P10"/>
    <mergeCell ref="L11:N11"/>
    <mergeCell ref="L13:N14"/>
    <mergeCell ref="T7:T8"/>
    <mergeCell ref="P7:P8"/>
    <mergeCell ref="P6:V6"/>
    <mergeCell ref="O13:O14"/>
    <mergeCell ref="P13:P14"/>
    <mergeCell ref="V13:V14"/>
    <mergeCell ref="T13:T14"/>
    <mergeCell ref="A11:C11"/>
    <mergeCell ref="L6:N8"/>
    <mergeCell ref="A12:C12"/>
    <mergeCell ref="A13:C14"/>
    <mergeCell ref="U7:U8"/>
    <mergeCell ref="A3:I3"/>
    <mergeCell ref="A4:I4"/>
    <mergeCell ref="A6:C7"/>
    <mergeCell ref="D6:F6"/>
    <mergeCell ref="G6:I6"/>
    <mergeCell ref="D7:E7"/>
    <mergeCell ref="G7:H7"/>
    <mergeCell ref="W7:X7"/>
    <mergeCell ref="H29:I29"/>
    <mergeCell ref="A25:I25"/>
    <mergeCell ref="A28:C30"/>
    <mergeCell ref="D28:E28"/>
    <mergeCell ref="F28:G28"/>
    <mergeCell ref="A10:C10"/>
    <mergeCell ref="A17:C18"/>
    <mergeCell ref="A19:C19"/>
    <mergeCell ref="A15:C15"/>
    <mergeCell ref="H28:I28"/>
    <mergeCell ref="D29:E29"/>
    <mergeCell ref="F29:G29"/>
    <mergeCell ref="A40:C40"/>
    <mergeCell ref="B37:C37"/>
    <mergeCell ref="A34:C34"/>
    <mergeCell ref="B35:C36"/>
    <mergeCell ref="A31:C31"/>
    <mergeCell ref="A33:C33"/>
    <mergeCell ref="A43:C43"/>
    <mergeCell ref="O6:O8"/>
    <mergeCell ref="L15:N15"/>
    <mergeCell ref="O18:O19"/>
    <mergeCell ref="H35:H36"/>
    <mergeCell ref="I35:I36"/>
    <mergeCell ref="A8:C8"/>
    <mergeCell ref="A26:I26"/>
    <mergeCell ref="A16:C16"/>
    <mergeCell ref="A42:C42"/>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2015-02-16T02:10:31Z</cp:lastPrinted>
  <dcterms:created xsi:type="dcterms:W3CDTF">2005-08-12T00:37:53Z</dcterms:created>
  <dcterms:modified xsi:type="dcterms:W3CDTF">2018-01-12T07:55:20Z</dcterms:modified>
  <cp:category/>
  <cp:version/>
  <cp:contentType/>
  <cp:contentStatus/>
</cp:coreProperties>
</file>