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0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'050'!$A$1:$Y$65</definedName>
  </definedNames>
  <calcPr fullCalcOnLoad="1"/>
</workbook>
</file>

<file path=xl/sharedStrings.xml><?xml version="1.0" encoding="utf-8"?>
<sst xmlns="http://schemas.openxmlformats.org/spreadsheetml/2006/main" count="1156" uniqueCount="212">
  <si>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</si>
  <si>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</si>
  <si>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</si>
  <si>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</si>
  <si>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</si>
  <si>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</si>
  <si>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計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</si>
  <si>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</si>
  <si>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</si>
  <si>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</si>
  <si>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</si>
  <si>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</si>
  <si>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</si>
  <si>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</si>
  <si>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</si>
  <si>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</si>
  <si>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</si>
  <si>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</si>
  <si>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</si>
  <si>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</si>
  <si>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</si>
  <si>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</si>
  <si>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－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</si>
  <si>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</si>
  <si>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</si>
  <si>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</si>
  <si>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</si>
  <si>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</si>
  <si>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</si>
  <si>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</si>
  <si>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</si>
  <si>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</si>
  <si>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</si>
  <si>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</si>
  <si>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</si>
  <si>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</si>
  <si>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</si>
  <si>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</si>
  <si>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</si>
  <si>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</si>
  <si>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</si>
  <si>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</si>
  <si>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</si>
  <si>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</si>
  <si>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</si>
  <si>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</si>
  <si>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</si>
  <si>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</si>
  <si>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（単位：千㎥）</t>
  </si>
  <si>
    <t>年　  次</t>
  </si>
  <si>
    <t>広葉樹</t>
  </si>
  <si>
    <t>あかまつ　くろまつ</t>
  </si>
  <si>
    <t>からまつ　　えぞまつ　　とどまつ</t>
  </si>
  <si>
    <t>まつたけ　(kg)</t>
  </si>
  <si>
    <t>まいたけ　(kg)</t>
  </si>
  <si>
    <t>エリンギ　(kg)</t>
  </si>
  <si>
    <t>南洋材</t>
  </si>
  <si>
    <t>注 　 製材用、合板用、木材チップ用の３部門についての数値である。</t>
  </si>
  <si>
    <t>年 　次</t>
  </si>
  <si>
    <t>桐　　材         (㎥)</t>
  </si>
  <si>
    <t>木　炭（ｔ）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</si>
  <si>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</si>
  <si>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</si>
  <si>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</si>
  <si>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</si>
  <si>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</si>
  <si>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</si>
  <si>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</si>
  <si>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</si>
  <si>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</si>
  <si>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</si>
  <si>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</si>
  <si>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</si>
  <si>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</si>
  <si>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</si>
  <si>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</si>
  <si>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</si>
  <si>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</si>
  <si>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</si>
  <si>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</si>
  <si>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</si>
  <si>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</si>
  <si>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</si>
  <si>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</si>
  <si>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</si>
  <si>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</si>
  <si>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</si>
  <si>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</si>
  <si>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法　　人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</si>
  <si>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</si>
  <si>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</si>
  <si>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</si>
  <si>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</si>
  <si>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</si>
  <si>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</si>
  <si>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</si>
  <si>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</si>
  <si>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</si>
  <si>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</si>
  <si>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</si>
  <si>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</si>
  <si>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</si>
  <si>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</si>
  <si>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</si>
  <si>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</si>
  <si>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</si>
  <si>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</si>
  <si>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</si>
  <si>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</si>
  <si>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</si>
  <si>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</si>
  <si>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</si>
  <si>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</si>
  <si>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</si>
  <si>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</si>
  <si>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</si>
  <si>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</si>
  <si>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</si>
  <si>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</si>
  <si>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</si>
  <si>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</si>
  <si>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</si>
  <si>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</si>
  <si>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</si>
  <si>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</si>
  <si>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</si>
  <si>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</si>
  <si>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</si>
  <si>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</si>
  <si>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</si>
  <si>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</si>
  <si>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</si>
  <si>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</si>
  <si>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</si>
  <si>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</si>
  <si>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</si>
  <si>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</si>
  <si>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</si>
  <si>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</si>
  <si>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</si>
  <si>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</si>
  <si>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にせあか　　しあ　　　（Ｌ）</t>
  </si>
  <si>
    <t>（１）　自県・他県・外材別素材入荷量</t>
  </si>
  <si>
    <t>（２）　主要需要部門別素材入荷量</t>
  </si>
  <si>
    <t>その他の</t>
  </si>
  <si>
    <t>各種団体</t>
  </si>
  <si>
    <t>市　　　町</t>
  </si>
  <si>
    <t>２８</t>
  </si>
  <si>
    <t>ｘ</t>
  </si>
  <si>
    <t>　</t>
  </si>
  <si>
    <t>地方公共団体・財産区</t>
  </si>
  <si>
    <t>50～100</t>
  </si>
  <si>
    <t>100ha　　以上</t>
  </si>
  <si>
    <t>宝達志水町</t>
  </si>
  <si>
    <t>鹿島郡</t>
  </si>
  <si>
    <t>能登町</t>
  </si>
  <si>
    <t>市 町</t>
  </si>
  <si>
    <t>３ ～ ５</t>
  </si>
  <si>
    <t>５ ～ 10</t>
  </si>
  <si>
    <t>10 ～ 20</t>
  </si>
  <si>
    <t>20 ～ 30</t>
  </si>
  <si>
    <t>30 ～ 50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</si>
  <si>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</si>
  <si>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</si>
  <si>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</si>
  <si>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</si>
  <si>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</si>
  <si>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</si>
  <si>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</si>
  <si>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資料　農林水産省「木材統計調査」</t>
  </si>
  <si>
    <t>２９</t>
  </si>
  <si>
    <t>生しいたけ　      (kg)</t>
  </si>
  <si>
    <t>な め こ      (kg)</t>
  </si>
  <si>
    <t>えのきたけ     (kg)</t>
  </si>
  <si>
    <t>ひらたけ      (kg)</t>
  </si>
  <si>
    <t>わ さ び　   (kg)</t>
  </si>
  <si>
    <t>52 林　業</t>
  </si>
  <si>
    <t>林　業 53</t>
  </si>
  <si>
    <t>54 林　業</t>
  </si>
  <si>
    <t>林　業 55</t>
  </si>
  <si>
    <t>56 林　業</t>
  </si>
  <si>
    <t>林  業 57</t>
  </si>
  <si>
    <t>３ha　　未満</t>
  </si>
  <si>
    <t>ｘ</t>
  </si>
  <si>
    <r>
      <t xml:space="preserve">市 </t>
    </r>
    <r>
      <rPr>
        <sz val="12"/>
        <rFont val="ＭＳ 明朝"/>
        <family val="1"/>
      </rPr>
      <t xml:space="preserve"> 町  </t>
    </r>
  </si>
  <si>
    <t>３７　　主 要 樹 種 別 森 林 面 積（各年3月31日現在）</t>
  </si>
  <si>
    <t>４０　　品　目　別　林　野　副　産　物　数　量</t>
  </si>
  <si>
    <t>３８　　主　要　樹　種　別　素　材　生　産　量</t>
  </si>
  <si>
    <t>４０　　品　目　別　林　野　副　産　物　数　量（つづき）</t>
  </si>
  <si>
    <t>３９　　素　 材　 の　 入　 荷　 量</t>
  </si>
  <si>
    <t>３９　　素　材　の　入　荷　量（つづき）</t>
  </si>
  <si>
    <t>３０</t>
  </si>
  <si>
    <t>輸　　　　　　　入　　　　　　　材</t>
  </si>
  <si>
    <t>輸入材</t>
  </si>
  <si>
    <t>輸入材</t>
  </si>
  <si>
    <t>水害防備　　　　　　　保 安 林</t>
  </si>
  <si>
    <t xml:space="preserve"> 平成２７年</t>
  </si>
  <si>
    <t>計</t>
  </si>
  <si>
    <t>平成２８年</t>
  </si>
  <si>
    <t>令和 元 年</t>
  </si>
  <si>
    <t xml:space="preserve"> 令和元年</t>
  </si>
  <si>
    <t>２</t>
  </si>
  <si>
    <t xml:space="preserve"> 平成２８年</t>
  </si>
  <si>
    <t>令和 元 年</t>
  </si>
  <si>
    <t>令和 元 年</t>
  </si>
  <si>
    <t xml:space="preserve"> ２ </t>
  </si>
  <si>
    <t>資料　農林水産省「2020年農林業センサス」</t>
  </si>
  <si>
    <t>３３　　市町別組織形態別林業経営体数（令和２年２月１日現在）</t>
  </si>
  <si>
    <t>３４　　市町別保有山林面積規模別林業経営体数（令和２年２月１日現在）</t>
  </si>
  <si>
    <r>
      <t>資料　農林水産省「</t>
    </r>
    <r>
      <rPr>
        <sz val="12"/>
        <rFont val="ＭＳ 明朝"/>
        <family val="1"/>
      </rPr>
      <t>2020年農林業センサス」</t>
    </r>
  </si>
  <si>
    <t>３６　　市　　　町　　　別　　　保　　　安　　　林　　　面　　　積　（令和３年３月３１日現在）</t>
  </si>
  <si>
    <t>３５　　市 　町　 別　 所 　有 　形 　態 　別 　林 　野 　面 　積（令和２年２月１日現在）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</si>
</sst>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2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181" fontId="32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2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81" fontId="32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 vertical="top"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09" fontId="35" fillId="0" borderId="0" xfId="0" applyNumberFormat="1" applyFont="1" applyFill="1" applyAlignment="1">
      <alignment horizontal="right" vertical="center"/>
    </xf>
    <xf numFmtId="199" fontId="31" fillId="0" borderId="0" xfId="62" applyNumberFormat="1" applyFont="1" applyFill="1" applyBorder="1" applyAlignment="1">
      <alignment horizontal="right" shrinkToFit="1"/>
      <protection/>
    </xf>
    <xf numFmtId="0" fontId="0" fillId="0" borderId="0" xfId="0" applyFont="1" applyFill="1" applyAlignment="1" applyProtection="1">
      <alignment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>
      <alignment horizontal="center" vertical="center"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distributed" vertical="center"/>
    </xf>
    <xf numFmtId="199" fontId="0" fillId="0" borderId="14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center" vertical="center"/>
    </xf>
    <xf numFmtId="0" fontId="32" fillId="0" borderId="15" xfId="0" applyFont="1" applyFill="1" applyBorder="1" applyAlignment="1" quotePrefix="1">
      <alignment horizontal="center" vertical="center"/>
    </xf>
    <xf numFmtId="37" fontId="32" fillId="0" borderId="10" xfId="0" applyNumberFormat="1" applyFont="1" applyFill="1" applyBorder="1" applyAlignment="1" applyProtection="1">
      <alignment vertical="center"/>
      <protection/>
    </xf>
    <xf numFmtId="38" fontId="32" fillId="0" borderId="0" xfId="49" applyFont="1" applyFill="1" applyBorder="1" applyAlignment="1">
      <alignment vertical="center"/>
    </xf>
    <xf numFmtId="37" fontId="32" fillId="0" borderId="0" xfId="0" applyNumberFormat="1" applyFont="1" applyFill="1" applyBorder="1" applyAlignment="1" applyProtection="1">
      <alignment vertical="center" shrinkToFit="1"/>
      <protection/>
    </xf>
    <xf numFmtId="38" fontId="32" fillId="0" borderId="0" xfId="49" applyFont="1" applyFill="1" applyBorder="1" applyAlignment="1">
      <alignment vertical="center" shrinkToFit="1"/>
    </xf>
    <xf numFmtId="40" fontId="32" fillId="0" borderId="16" xfId="49" applyNumberFormat="1" applyFont="1" applyFill="1" applyBorder="1" applyAlignment="1">
      <alignment vertical="center"/>
    </xf>
    <xf numFmtId="40" fontId="32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32" fillId="0" borderId="15" xfId="0" applyFont="1" applyFill="1" applyBorder="1" applyAlignment="1" quotePrefix="1">
      <alignment horizontal="left" vertical="center"/>
    </xf>
    <xf numFmtId="3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>
      <alignment vertical="center"/>
    </xf>
    <xf numFmtId="38" fontId="32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5" xfId="0" applyFont="1" applyFill="1" applyBorder="1" applyAlignment="1" quotePrefix="1">
      <alignment horizontal="center" vertical="center"/>
    </xf>
    <xf numFmtId="38" fontId="31" fillId="0" borderId="0" xfId="0" applyNumberFormat="1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 vertical="top"/>
    </xf>
    <xf numFmtId="181" fontId="26" fillId="0" borderId="0" xfId="0" applyNumberFormat="1" applyFont="1" applyFill="1" applyAlignment="1">
      <alignment horizontal="right"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7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3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>
      <alignment horizontal="centerContinuous" vertical="center"/>
      <protection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3" xfId="61" applyNumberFormat="1" applyFont="1" applyFill="1" applyBorder="1" applyAlignment="1">
      <alignment horizontal="centerContinuous" vertical="center"/>
      <protection/>
    </xf>
    <xf numFmtId="0" fontId="0" fillId="0" borderId="11" xfId="61" applyNumberFormat="1" applyFont="1" applyFill="1" applyBorder="1" applyAlignment="1">
      <alignment horizontal="center" vertical="center"/>
      <protection/>
    </xf>
    <xf numFmtId="38" fontId="31" fillId="0" borderId="24" xfId="49" applyFont="1" applyFill="1" applyBorder="1" applyAlignment="1">
      <alignment horizontal="right" vertical="center" shrinkToFit="1"/>
    </xf>
    <xf numFmtId="38" fontId="31" fillId="0" borderId="21" xfId="49" applyFont="1" applyFill="1" applyBorder="1" applyAlignment="1">
      <alignment horizontal="right" vertical="center" shrinkToFit="1"/>
    </xf>
    <xf numFmtId="38" fontId="31" fillId="0" borderId="24" xfId="49" applyFont="1" applyFill="1" applyBorder="1" applyAlignment="1">
      <alignment horizontal="right" shrinkToFit="1"/>
    </xf>
    <xf numFmtId="38" fontId="31" fillId="0" borderId="21" xfId="49" applyFont="1" applyFill="1" applyBorder="1" applyAlignment="1">
      <alignment horizontal="right" shrinkToFit="1"/>
    </xf>
    <xf numFmtId="38" fontId="31" fillId="0" borderId="14" xfId="49" applyFont="1" applyFill="1" applyBorder="1" applyAlignment="1">
      <alignment horizontal="right" shrinkToFit="1"/>
    </xf>
    <xf numFmtId="38" fontId="31" fillId="0" borderId="16" xfId="49" applyFont="1" applyFill="1" applyBorder="1" applyAlignment="1">
      <alignment horizontal="right" vertical="center" shrinkToFit="1"/>
    </xf>
    <xf numFmtId="38" fontId="31" fillId="0" borderId="0" xfId="49" applyFont="1" applyFill="1" applyBorder="1" applyAlignment="1">
      <alignment horizontal="right" vertical="center" shrinkToFit="1"/>
    </xf>
    <xf numFmtId="209" fontId="35" fillId="0" borderId="0" xfId="0" applyNumberFormat="1" applyFont="1" applyFill="1" applyBorder="1" applyAlignment="1">
      <alignment horizontal="right" vertical="center"/>
    </xf>
    <xf numFmtId="199" fontId="31" fillId="0" borderId="16" xfId="62" applyNumberFormat="1" applyFont="1" applyFill="1" applyBorder="1" applyAlignment="1">
      <alignment horizontal="right" shrinkToFit="1"/>
      <protection/>
    </xf>
    <xf numFmtId="38" fontId="31" fillId="0" borderId="16" xfId="49" applyFont="1" applyFill="1" applyBorder="1" applyAlignment="1">
      <alignment horizontal="right" shrinkToFit="1"/>
    </xf>
    <xf numFmtId="38" fontId="31" fillId="0" borderId="0" xfId="49" applyFont="1" applyFill="1" applyBorder="1" applyAlignment="1">
      <alignment horizontal="right" shrinkToFit="1"/>
    </xf>
    <xf numFmtId="210" fontId="35" fillId="0" borderId="0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1" fillId="0" borderId="16" xfId="49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38" fontId="1" fillId="0" borderId="16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6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209" fontId="0" fillId="0" borderId="0" xfId="0" applyNumberFormat="1" applyFont="1" applyFill="1" applyBorder="1" applyAlignment="1">
      <alignment horizontal="right" vertical="center"/>
    </xf>
    <xf numFmtId="38" fontId="32" fillId="0" borderId="16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0" fillId="0" borderId="10" xfId="0" applyNumberFormat="1" applyFont="1" applyFill="1" applyBorder="1" applyAlignment="1">
      <alignment horizontal="right" vertical="center"/>
    </xf>
    <xf numFmtId="209" fontId="35" fillId="0" borderId="10" xfId="0" applyNumberFormat="1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shrinkToFit="1"/>
    </xf>
    <xf numFmtId="209" fontId="0" fillId="0" borderId="0" xfId="0" applyNumberFormat="1" applyFont="1" applyFill="1" applyAlignment="1">
      <alignment horizontal="right" vertical="center"/>
    </xf>
    <xf numFmtId="38" fontId="0" fillId="0" borderId="25" xfId="49" applyFont="1" applyFill="1" applyBorder="1" applyAlignment="1">
      <alignment horizontal="right" shrinkToFit="1"/>
    </xf>
    <xf numFmtId="38" fontId="0" fillId="0" borderId="13" xfId="49" applyFont="1" applyFill="1" applyBorder="1" applyAlignment="1">
      <alignment horizontal="right" shrinkToFit="1"/>
    </xf>
    <xf numFmtId="209" fontId="0" fillId="0" borderId="26" xfId="0" applyNumberFormat="1" applyFont="1" applyFill="1" applyBorder="1" applyAlignment="1">
      <alignment horizontal="right" vertical="center"/>
    </xf>
    <xf numFmtId="209" fontId="0" fillId="0" borderId="13" xfId="0" applyNumberFormat="1" applyFont="1" applyFill="1" applyBorder="1" applyAlignment="1">
      <alignment horizontal="right" vertical="center"/>
    </xf>
    <xf numFmtId="199" fontId="0" fillId="0" borderId="14" xfId="62" applyNumberFormat="1" applyFont="1" applyFill="1" applyBorder="1" applyAlignment="1">
      <alignment horizontal="right" shrinkToFit="1"/>
      <protection/>
    </xf>
    <xf numFmtId="38" fontId="0" fillId="0" borderId="0" xfId="49" applyFont="1" applyFill="1" applyBorder="1" applyAlignment="1">
      <alignment vertical="center"/>
    </xf>
    <xf numFmtId="40" fontId="0" fillId="0" borderId="10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/>
      <protection/>
    </xf>
    <xf numFmtId="37" fontId="31" fillId="0" borderId="26" xfId="0" applyNumberFormat="1" applyFont="1" applyFill="1" applyBorder="1" applyAlignment="1" applyProtection="1">
      <alignment vertical="center"/>
      <protection/>
    </xf>
    <xf numFmtId="38" fontId="31" fillId="0" borderId="13" xfId="49" applyFont="1" applyFill="1" applyBorder="1" applyAlignment="1">
      <alignment vertical="center"/>
    </xf>
    <xf numFmtId="37" fontId="31" fillId="0" borderId="13" xfId="0" applyNumberFormat="1" applyFont="1" applyFill="1" applyBorder="1" applyAlignment="1" applyProtection="1">
      <alignment vertical="center" shrinkToFit="1"/>
      <protection/>
    </xf>
    <xf numFmtId="38" fontId="31" fillId="0" borderId="13" xfId="49" applyFont="1" applyFill="1" applyBorder="1" applyAlignment="1">
      <alignment vertical="center" shrinkToFit="1"/>
    </xf>
    <xf numFmtId="0" fontId="1" fillId="0" borderId="15" xfId="0" applyFont="1" applyFill="1" applyBorder="1" applyAlignment="1" quotePrefix="1">
      <alignment horizontal="center" vertical="center"/>
    </xf>
    <xf numFmtId="40" fontId="31" fillId="0" borderId="26" xfId="49" applyNumberFormat="1" applyFont="1" applyFill="1" applyBorder="1" applyAlignment="1">
      <alignment vertical="center"/>
    </xf>
    <xf numFmtId="40" fontId="31" fillId="0" borderId="13" xfId="49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27" xfId="0" applyFont="1" applyFill="1" applyBorder="1" applyAlignment="1" quotePrefix="1">
      <alignment horizontal="center" vertical="center"/>
    </xf>
    <xf numFmtId="0" fontId="31" fillId="0" borderId="26" xfId="0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3" fontId="3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right" vertical="center"/>
    </xf>
    <xf numFmtId="38" fontId="31" fillId="0" borderId="13" xfId="0" applyNumberFormat="1" applyFont="1" applyFill="1" applyBorder="1" applyAlignment="1" applyProtection="1">
      <alignment horizontal="right" vertical="center"/>
      <protection/>
    </xf>
    <xf numFmtId="3" fontId="31" fillId="0" borderId="13" xfId="0" applyNumberFormat="1" applyFont="1" applyFill="1" applyBorder="1" applyAlignment="1">
      <alignment vertical="center"/>
    </xf>
    <xf numFmtId="208" fontId="31" fillId="0" borderId="1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/>
      <protection/>
    </xf>
    <xf numFmtId="207" fontId="31" fillId="0" borderId="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 shrinkToFit="1"/>
      <protection/>
    </xf>
    <xf numFmtId="204" fontId="31" fillId="0" borderId="0" xfId="0" applyNumberFormat="1" applyFont="1" applyFill="1" applyBorder="1" applyAlignment="1" applyProtection="1" quotePrefix="1">
      <alignment horizontal="right" vertical="center"/>
      <protection/>
    </xf>
    <xf numFmtId="181" fontId="31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 shrinkToFit="1"/>
      <protection/>
    </xf>
    <xf numFmtId="208" fontId="31" fillId="0" borderId="0" xfId="0" applyNumberFormat="1" applyFont="1" applyFill="1" applyBorder="1" applyAlignment="1">
      <alignment vertical="center"/>
    </xf>
    <xf numFmtId="207" fontId="31" fillId="0" borderId="0" xfId="0" applyNumberFormat="1" applyFont="1" applyFill="1" applyBorder="1" applyAlignment="1" applyProtection="1">
      <alignment horizontal="right" vertical="center" shrinkToFit="1"/>
      <protection/>
    </xf>
    <xf numFmtId="208" fontId="31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1" fillId="0" borderId="10" xfId="0" applyNumberFormat="1" applyFon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10" xfId="0" applyNumberFormat="1" applyFont="1" applyFill="1" applyBorder="1" applyAlignment="1" applyProtection="1" quotePrefix="1">
      <alignment horizontal="right" vertical="center"/>
      <protection/>
    </xf>
    <xf numFmtId="208" fontId="0" fillId="0" borderId="26" xfId="0" applyNumberFormat="1" applyFont="1" applyFill="1" applyBorder="1" applyAlignment="1" applyProtection="1" quotePrefix="1">
      <alignment horizontal="right" vertical="center"/>
      <protection/>
    </xf>
    <xf numFmtId="206" fontId="0" fillId="0" borderId="13" xfId="0" applyNumberFormat="1" applyFont="1" applyFill="1" applyBorder="1" applyAlignment="1" applyProtection="1" quotePrefix="1">
      <alignment horizontal="right" vertical="center"/>
      <protection/>
    </xf>
    <xf numFmtId="208" fontId="0" fillId="0" borderId="13" xfId="0" applyNumberFormat="1" applyFont="1" applyFill="1" applyBorder="1" applyAlignment="1" applyProtection="1" quotePrefix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/>
    </xf>
    <xf numFmtId="208" fontId="0" fillId="0" borderId="13" xfId="0" applyNumberFormat="1" applyFont="1" applyFill="1" applyBorder="1" applyAlignment="1" applyProtection="1">
      <alignment horizontal="right" vertical="center"/>
      <protection/>
    </xf>
    <xf numFmtId="208" fontId="0" fillId="0" borderId="13" xfId="0" applyNumberFormat="1" applyFont="1" applyFill="1" applyBorder="1" applyAlignment="1">
      <alignment vertical="center"/>
    </xf>
    <xf numFmtId="37" fontId="31" fillId="0" borderId="24" xfId="0" applyNumberFormat="1" applyFont="1" applyFill="1" applyBorder="1" applyAlignment="1" applyProtection="1">
      <alignment horizontal="right" vertical="center"/>
      <protection/>
    </xf>
    <xf numFmtId="37" fontId="31" fillId="0" borderId="21" xfId="0" applyNumberFormat="1" applyFont="1" applyFill="1" applyBorder="1" applyAlignment="1" applyProtection="1">
      <alignment horizontal="right" vertical="center"/>
      <protection/>
    </xf>
    <xf numFmtId="37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>
      <alignment horizontal="center" vertical="top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61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3" xfId="61" applyNumberFormat="1" applyFont="1" applyFill="1" applyBorder="1" applyAlignment="1">
      <alignment horizontal="distributed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2" xfId="61" applyNumberFormat="1" applyFont="1" applyFill="1" applyBorder="1" applyAlignment="1">
      <alignment horizontal="center" vertical="center" wrapText="1"/>
      <protection/>
    </xf>
    <xf numFmtId="0" fontId="0" fillId="0" borderId="33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11" xfId="61" applyNumberFormat="1" applyFont="1" applyFill="1" applyBorder="1" applyAlignment="1">
      <alignment horizontal="center" vertical="center"/>
      <protection/>
    </xf>
    <xf numFmtId="0" fontId="0" fillId="0" borderId="35" xfId="61" applyNumberFormat="1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31" fillId="0" borderId="21" xfId="0" applyFont="1" applyFill="1" applyBorder="1" applyAlignment="1" applyProtection="1">
      <alignment horizontal="distributed" vertical="center"/>
      <protection/>
    </xf>
    <xf numFmtId="0" fontId="31" fillId="0" borderId="37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31" fillId="0" borderId="0" xfId="0" applyNumberFormat="1" applyFont="1" applyFill="1" applyBorder="1" applyAlignment="1" applyProtection="1">
      <alignment horizontal="distributed" vertical="center"/>
      <protection/>
    </xf>
    <xf numFmtId="181" fontId="31" fillId="0" borderId="15" xfId="0" applyNumberFormat="1" applyFont="1" applyFill="1" applyBorder="1" applyAlignment="1" applyProtection="1">
      <alignment horizontal="distributed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5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181" fontId="31" fillId="0" borderId="21" xfId="0" applyNumberFormat="1" applyFont="1" applyFill="1" applyBorder="1" applyAlignment="1" applyProtection="1">
      <alignment horizontal="distributed" vertical="center"/>
      <protection/>
    </xf>
    <xf numFmtId="181" fontId="31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75" zoomScaleNormal="75" zoomScalePageLayoutView="0" workbookViewId="0" topLeftCell="A1">
      <selection activeCell="A2" sqref="A2:Y2"/>
    </sheetView>
  </sheetViews>
  <sheetFormatPr defaultColWidth="8.8984375" defaultRowHeight="15"/>
  <cols>
    <col min="1" max="1" width="3.59765625" style="72" customWidth="1"/>
    <col min="2" max="13" width="8.8984375" style="72" customWidth="1"/>
    <col min="14" max="14" width="3.59765625" style="72" customWidth="1"/>
    <col min="15" max="15" width="8.8984375" style="72" customWidth="1"/>
    <col min="16" max="16" width="11.09765625" style="72" bestFit="1" customWidth="1"/>
    <col min="17" max="17" width="9.09765625" style="72" bestFit="1" customWidth="1"/>
    <col min="18" max="18" width="9.19921875" style="72" bestFit="1" customWidth="1"/>
    <col min="19" max="20" width="11" style="72" bestFit="1" customWidth="1"/>
    <col min="21" max="22" width="10.09765625" style="72" bestFit="1" customWidth="1"/>
    <col min="23" max="23" width="10" style="72" bestFit="1" customWidth="1"/>
    <col min="24" max="25" width="9.09765625" style="72" bestFit="1" customWidth="1"/>
    <col min="26" max="16384" width="8.8984375" style="72" customWidth="1"/>
  </cols>
  <sheetData>
    <row r="1" spans="1:26" ht="14.2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23"/>
      <c r="L1" s="23"/>
      <c r="M1" s="8"/>
      <c r="N1" s="1"/>
      <c r="O1" s="12"/>
      <c r="P1" s="13"/>
      <c r="Q1" s="12"/>
      <c r="R1" s="12"/>
      <c r="S1" s="12"/>
      <c r="T1" s="12"/>
      <c r="U1" s="12"/>
      <c r="V1" s="12"/>
      <c r="W1" s="12"/>
      <c r="X1" s="12"/>
      <c r="Y1" s="24" t="s">
        <v>139</v>
      </c>
      <c r="Z1" s="12"/>
    </row>
    <row r="2" spans="1:26" ht="24">
      <c r="A2" s="222" t="s">
        <v>64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2"/>
    </row>
    <row r="3" spans="1:26" ht="17.25">
      <c r="A3" s="223" t="s">
        <v>207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5"/>
      <c r="N3" s="223" t="s">
        <v>208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14"/>
    </row>
    <row r="4" spans="1:26" ht="1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26" t="s">
        <v>84</v>
      </c>
      <c r="M4" s="14"/>
      <c r="N4" s="14"/>
      <c r="O4" s="27"/>
      <c r="P4" s="27"/>
      <c r="Q4" s="27"/>
      <c r="R4" s="27"/>
      <c r="S4" s="27"/>
      <c r="T4" s="27"/>
      <c r="U4" s="27"/>
      <c r="V4" s="27"/>
      <c r="W4" s="27"/>
      <c r="X4" s="27"/>
      <c r="Y4" s="26" t="s">
        <v>84</v>
      </c>
      <c r="Z4" s="14"/>
    </row>
    <row r="5" spans="1:26" ht="14.25" customHeight="1">
      <c r="A5" s="224" t="s">
        <v>156</v>
      </c>
      <c r="B5" s="225"/>
      <c r="C5" s="230" t="s">
        <v>6</v>
      </c>
      <c r="D5" s="232" t="s">
        <v>85</v>
      </c>
      <c r="E5" s="233"/>
      <c r="F5" s="233"/>
      <c r="G5" s="233"/>
      <c r="H5" s="233"/>
      <c r="I5" s="234"/>
      <c r="J5" s="238" t="s">
        <v>150</v>
      </c>
      <c r="K5" s="239" t="s">
        <v>86</v>
      </c>
      <c r="L5" s="124"/>
      <c r="M5" s="14"/>
      <c r="N5" s="257" t="s">
        <v>156</v>
      </c>
      <c r="O5" s="258"/>
      <c r="P5" s="235" t="s">
        <v>197</v>
      </c>
      <c r="Q5" s="250" t="s">
        <v>87</v>
      </c>
      <c r="R5" s="235" t="s">
        <v>182</v>
      </c>
      <c r="S5" s="235" t="s">
        <v>157</v>
      </c>
      <c r="T5" s="235" t="s">
        <v>158</v>
      </c>
      <c r="U5" s="235" t="s">
        <v>159</v>
      </c>
      <c r="V5" s="235" t="s">
        <v>160</v>
      </c>
      <c r="W5" s="235" t="s">
        <v>161</v>
      </c>
      <c r="X5" s="235" t="s">
        <v>151</v>
      </c>
      <c r="Y5" s="241" t="s">
        <v>152</v>
      </c>
      <c r="Z5" s="14"/>
    </row>
    <row r="6" spans="1:26" ht="14.25" customHeight="1">
      <c r="A6" s="226"/>
      <c r="B6" s="227"/>
      <c r="C6" s="231"/>
      <c r="D6" s="244" t="s">
        <v>7</v>
      </c>
      <c r="E6" s="246" t="s">
        <v>8</v>
      </c>
      <c r="F6" s="244" t="s">
        <v>9</v>
      </c>
      <c r="G6" s="244" t="s">
        <v>10</v>
      </c>
      <c r="H6" s="125" t="s">
        <v>144</v>
      </c>
      <c r="I6" s="126" t="s">
        <v>11</v>
      </c>
      <c r="J6" s="231"/>
      <c r="K6" s="240"/>
      <c r="L6" s="248" t="s">
        <v>12</v>
      </c>
      <c r="M6" s="14"/>
      <c r="N6" s="259"/>
      <c r="O6" s="260"/>
      <c r="P6" s="236"/>
      <c r="Q6" s="251"/>
      <c r="R6" s="236"/>
      <c r="S6" s="236"/>
      <c r="T6" s="236"/>
      <c r="U6" s="236"/>
      <c r="V6" s="236"/>
      <c r="W6" s="236"/>
      <c r="X6" s="236"/>
      <c r="Y6" s="242"/>
      <c r="Z6" s="14"/>
    </row>
    <row r="7" spans="1:26" ht="14.25">
      <c r="A7" s="228"/>
      <c r="B7" s="229"/>
      <c r="C7" s="231"/>
      <c r="D7" s="245"/>
      <c r="E7" s="245"/>
      <c r="F7" s="247"/>
      <c r="G7" s="245"/>
      <c r="H7" s="30" t="s">
        <v>145</v>
      </c>
      <c r="I7" s="127" t="s">
        <v>88</v>
      </c>
      <c r="J7" s="231"/>
      <c r="K7" s="240"/>
      <c r="L7" s="249"/>
      <c r="M7" s="14"/>
      <c r="N7" s="261"/>
      <c r="O7" s="262"/>
      <c r="P7" s="237"/>
      <c r="Q7" s="252"/>
      <c r="R7" s="237"/>
      <c r="S7" s="237"/>
      <c r="T7" s="237"/>
      <c r="U7" s="237"/>
      <c r="V7" s="237"/>
      <c r="W7" s="237"/>
      <c r="X7" s="237"/>
      <c r="Y7" s="243"/>
      <c r="Z7" s="14"/>
    </row>
    <row r="8" spans="1:26" ht="14.25" customHeight="1">
      <c r="A8" s="253" t="s">
        <v>65</v>
      </c>
      <c r="B8" s="254"/>
      <c r="C8" s="128">
        <v>416</v>
      </c>
      <c r="D8" s="129">
        <v>35</v>
      </c>
      <c r="E8" s="129">
        <v>2</v>
      </c>
      <c r="F8" s="129">
        <v>15</v>
      </c>
      <c r="G8" s="129">
        <v>13</v>
      </c>
      <c r="H8" s="129" t="s">
        <v>67</v>
      </c>
      <c r="I8" s="129">
        <v>5</v>
      </c>
      <c r="J8" s="129">
        <v>3</v>
      </c>
      <c r="K8" s="129">
        <v>378</v>
      </c>
      <c r="L8" s="129">
        <v>374</v>
      </c>
      <c r="M8" s="14"/>
      <c r="N8" s="255" t="s">
        <v>65</v>
      </c>
      <c r="O8" s="256"/>
      <c r="P8" s="130">
        <v>416</v>
      </c>
      <c r="Q8" s="131">
        <v>9</v>
      </c>
      <c r="R8" s="131">
        <v>6</v>
      </c>
      <c r="S8" s="131">
        <v>96</v>
      </c>
      <c r="T8" s="131">
        <v>130</v>
      </c>
      <c r="U8" s="131">
        <v>87</v>
      </c>
      <c r="V8" s="131">
        <v>32</v>
      </c>
      <c r="W8" s="131">
        <v>25</v>
      </c>
      <c r="X8" s="131">
        <v>12</v>
      </c>
      <c r="Y8" s="132">
        <v>19</v>
      </c>
      <c r="Z8" s="14"/>
    </row>
    <row r="9" spans="1:26" ht="14.25">
      <c r="A9" s="31"/>
      <c r="B9" s="3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4"/>
      <c r="N9" s="31"/>
      <c r="O9" s="32"/>
      <c r="P9" s="16"/>
      <c r="Q9" s="16"/>
      <c r="R9" s="16"/>
      <c r="S9" s="16"/>
      <c r="T9" s="16"/>
      <c r="U9" s="16"/>
      <c r="V9" s="16"/>
      <c r="W9" s="16"/>
      <c r="X9" s="16"/>
      <c r="Y9" s="135"/>
      <c r="Z9" s="14"/>
    </row>
    <row r="10" spans="1:26" ht="14.25">
      <c r="A10" s="33"/>
      <c r="B10" s="34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4"/>
      <c r="N10" s="35"/>
      <c r="O10" s="36"/>
      <c r="P10" s="136"/>
      <c r="Q10" s="17"/>
      <c r="R10" s="17"/>
      <c r="S10" s="17"/>
      <c r="T10" s="17"/>
      <c r="U10" s="17"/>
      <c r="V10" s="17"/>
      <c r="W10" s="17"/>
      <c r="X10" s="17"/>
      <c r="Y10" s="17"/>
      <c r="Z10" s="14"/>
    </row>
    <row r="11" spans="1:26" ht="14.25" customHeight="1">
      <c r="A11" s="255" t="s">
        <v>66</v>
      </c>
      <c r="B11" s="256"/>
      <c r="C11" s="133">
        <v>19</v>
      </c>
      <c r="D11" s="134">
        <v>5</v>
      </c>
      <c r="E11" s="134" t="s">
        <v>67</v>
      </c>
      <c r="F11" s="134">
        <v>2</v>
      </c>
      <c r="G11" s="134">
        <v>2</v>
      </c>
      <c r="H11" s="134" t="s">
        <v>67</v>
      </c>
      <c r="I11" s="134">
        <v>1</v>
      </c>
      <c r="J11" s="134">
        <v>1</v>
      </c>
      <c r="K11" s="134">
        <v>13</v>
      </c>
      <c r="L11" s="134">
        <v>13</v>
      </c>
      <c r="M11" s="14"/>
      <c r="N11" s="255" t="s">
        <v>66</v>
      </c>
      <c r="O11" s="256"/>
      <c r="P11" s="137">
        <v>19</v>
      </c>
      <c r="Q11" s="138">
        <v>1</v>
      </c>
      <c r="R11" s="138">
        <v>1</v>
      </c>
      <c r="S11" s="138">
        <v>3</v>
      </c>
      <c r="T11" s="138">
        <v>5</v>
      </c>
      <c r="U11" s="138">
        <v>2</v>
      </c>
      <c r="V11" s="138">
        <v>4</v>
      </c>
      <c r="W11" s="138" t="s">
        <v>67</v>
      </c>
      <c r="X11" s="138" t="s">
        <v>67</v>
      </c>
      <c r="Y11" s="138">
        <v>3</v>
      </c>
      <c r="Z11" s="15"/>
    </row>
    <row r="12" spans="1:26" ht="14.25">
      <c r="A12" s="31"/>
      <c r="B12" s="32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4"/>
      <c r="N12" s="31"/>
      <c r="O12" s="32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5"/>
    </row>
    <row r="13" spans="1:26" ht="14.25">
      <c r="A13" s="31"/>
      <c r="B13" s="32"/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37"/>
      <c r="N13" s="31"/>
      <c r="O13" s="32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5"/>
    </row>
    <row r="14" spans="1:26" ht="14.25" customHeight="1">
      <c r="A14" s="255" t="s">
        <v>68</v>
      </c>
      <c r="B14" s="256"/>
      <c r="C14" s="133">
        <v>23</v>
      </c>
      <c r="D14" s="134" t="s">
        <v>67</v>
      </c>
      <c r="E14" s="134" t="s">
        <v>67</v>
      </c>
      <c r="F14" s="134" t="s">
        <v>67</v>
      </c>
      <c r="G14" s="134" t="s">
        <v>67</v>
      </c>
      <c r="H14" s="134" t="s">
        <v>67</v>
      </c>
      <c r="I14" s="134" t="s">
        <v>67</v>
      </c>
      <c r="J14" s="134" t="s">
        <v>67</v>
      </c>
      <c r="K14" s="134">
        <v>23</v>
      </c>
      <c r="L14" s="134">
        <v>23</v>
      </c>
      <c r="M14" s="38"/>
      <c r="N14" s="255" t="s">
        <v>68</v>
      </c>
      <c r="O14" s="256"/>
      <c r="P14" s="137">
        <v>23</v>
      </c>
      <c r="Q14" s="138" t="s">
        <v>67</v>
      </c>
      <c r="R14" s="138" t="s">
        <v>67</v>
      </c>
      <c r="S14" s="138">
        <v>10</v>
      </c>
      <c r="T14" s="138">
        <v>8</v>
      </c>
      <c r="U14" s="138">
        <v>3</v>
      </c>
      <c r="V14" s="138" t="s">
        <v>67</v>
      </c>
      <c r="W14" s="138">
        <v>2</v>
      </c>
      <c r="X14" s="138" t="s">
        <v>67</v>
      </c>
      <c r="Y14" s="138" t="s">
        <v>67</v>
      </c>
      <c r="Z14" s="15"/>
    </row>
    <row r="15" spans="1:26" ht="14.25">
      <c r="A15" s="31"/>
      <c r="B15" s="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38"/>
      <c r="N15" s="31"/>
      <c r="O15" s="32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5"/>
    </row>
    <row r="16" spans="1:26" ht="14.25">
      <c r="A16" s="31"/>
      <c r="B16" s="32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38"/>
      <c r="N16" s="31"/>
      <c r="O16" s="32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5"/>
    </row>
    <row r="17" spans="1:26" ht="14.25" customHeight="1">
      <c r="A17" s="255" t="s">
        <v>69</v>
      </c>
      <c r="B17" s="256"/>
      <c r="C17" s="133">
        <v>25</v>
      </c>
      <c r="D17" s="134">
        <v>3</v>
      </c>
      <c r="E17" s="134" t="s">
        <v>67</v>
      </c>
      <c r="F17" s="134">
        <v>1</v>
      </c>
      <c r="G17" s="134">
        <v>2</v>
      </c>
      <c r="H17" s="134" t="s">
        <v>67</v>
      </c>
      <c r="I17" s="134" t="s">
        <v>67</v>
      </c>
      <c r="J17" s="134">
        <v>1</v>
      </c>
      <c r="K17" s="134">
        <v>21</v>
      </c>
      <c r="L17" s="134">
        <v>20</v>
      </c>
      <c r="M17" s="38"/>
      <c r="N17" s="255" t="s">
        <v>69</v>
      </c>
      <c r="O17" s="256"/>
      <c r="P17" s="137">
        <v>25</v>
      </c>
      <c r="Q17" s="138">
        <v>1</v>
      </c>
      <c r="R17" s="138">
        <v>2</v>
      </c>
      <c r="S17" s="138">
        <v>7</v>
      </c>
      <c r="T17" s="138">
        <v>4</v>
      </c>
      <c r="U17" s="138">
        <v>4</v>
      </c>
      <c r="V17" s="138">
        <v>2</v>
      </c>
      <c r="W17" s="138">
        <v>3</v>
      </c>
      <c r="X17" s="138" t="s">
        <v>67</v>
      </c>
      <c r="Y17" s="138">
        <v>2</v>
      </c>
      <c r="Z17" s="15"/>
    </row>
    <row r="18" spans="1:26" ht="14.25">
      <c r="A18" s="31"/>
      <c r="B18" s="32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39"/>
      <c r="N18" s="31"/>
      <c r="O18" s="32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5"/>
    </row>
    <row r="19" spans="1:26" ht="14.25">
      <c r="A19" s="31"/>
      <c r="B19" s="32"/>
      <c r="C19" s="133"/>
      <c r="D19" s="134"/>
      <c r="E19" s="134"/>
      <c r="F19" s="134"/>
      <c r="G19" s="134"/>
      <c r="H19" s="134"/>
      <c r="I19" s="134"/>
      <c r="J19" s="134"/>
      <c r="K19" s="134"/>
      <c r="L19" s="134"/>
      <c r="M19" s="38"/>
      <c r="N19" s="31"/>
      <c r="O19" s="32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5"/>
    </row>
    <row r="20" spans="1:26" ht="14.25" customHeight="1">
      <c r="A20" s="255" t="s">
        <v>70</v>
      </c>
      <c r="B20" s="256"/>
      <c r="C20" s="133">
        <v>75</v>
      </c>
      <c r="D20" s="134">
        <v>8</v>
      </c>
      <c r="E20" s="134" t="s">
        <v>67</v>
      </c>
      <c r="F20" s="134">
        <v>1</v>
      </c>
      <c r="G20" s="134">
        <v>4</v>
      </c>
      <c r="H20" s="134" t="s">
        <v>67</v>
      </c>
      <c r="I20" s="134">
        <v>3</v>
      </c>
      <c r="J20" s="134" t="s">
        <v>67</v>
      </c>
      <c r="K20" s="134">
        <v>67</v>
      </c>
      <c r="L20" s="134">
        <v>67</v>
      </c>
      <c r="M20" s="40"/>
      <c r="N20" s="255" t="s">
        <v>70</v>
      </c>
      <c r="O20" s="256"/>
      <c r="P20" s="137">
        <v>75</v>
      </c>
      <c r="Q20" s="138">
        <v>1</v>
      </c>
      <c r="R20" s="138">
        <v>1</v>
      </c>
      <c r="S20" s="138">
        <v>18</v>
      </c>
      <c r="T20" s="138">
        <v>20</v>
      </c>
      <c r="U20" s="138">
        <v>13</v>
      </c>
      <c r="V20" s="138">
        <v>7</v>
      </c>
      <c r="W20" s="138">
        <v>5</v>
      </c>
      <c r="X20" s="138">
        <v>5</v>
      </c>
      <c r="Y20" s="138">
        <v>5</v>
      </c>
      <c r="Z20" s="15"/>
    </row>
    <row r="21" spans="1:26" ht="14.25">
      <c r="A21" s="31"/>
      <c r="B21" s="32"/>
      <c r="C21" s="133"/>
      <c r="D21" s="134"/>
      <c r="E21" s="134"/>
      <c r="F21" s="134"/>
      <c r="G21" s="134"/>
      <c r="H21" s="134"/>
      <c r="I21" s="134"/>
      <c r="J21" s="134"/>
      <c r="K21" s="134"/>
      <c r="L21" s="134"/>
      <c r="M21" s="41"/>
      <c r="N21" s="31"/>
      <c r="O21" s="32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5"/>
    </row>
    <row r="22" spans="1:26" ht="14.25">
      <c r="A22" s="31"/>
      <c r="B22" s="32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38"/>
      <c r="N22" s="31"/>
      <c r="O22" s="32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5"/>
    </row>
    <row r="23" spans="1:26" ht="14.25" customHeight="1">
      <c r="A23" s="255" t="s">
        <v>71</v>
      </c>
      <c r="B23" s="256"/>
      <c r="C23" s="133">
        <v>34</v>
      </c>
      <c r="D23" s="134">
        <v>5</v>
      </c>
      <c r="E23" s="134" t="s">
        <v>67</v>
      </c>
      <c r="F23" s="134">
        <v>4</v>
      </c>
      <c r="G23" s="134">
        <v>1</v>
      </c>
      <c r="H23" s="134" t="s">
        <v>67</v>
      </c>
      <c r="I23" s="134" t="s">
        <v>67</v>
      </c>
      <c r="J23" s="134" t="s">
        <v>67</v>
      </c>
      <c r="K23" s="134">
        <v>29</v>
      </c>
      <c r="L23" s="134">
        <v>29</v>
      </c>
      <c r="M23" s="40"/>
      <c r="N23" s="255" t="s">
        <v>71</v>
      </c>
      <c r="O23" s="256"/>
      <c r="P23" s="137">
        <v>34</v>
      </c>
      <c r="Q23" s="138">
        <v>3</v>
      </c>
      <c r="R23" s="138" t="s">
        <v>67</v>
      </c>
      <c r="S23" s="138">
        <v>3</v>
      </c>
      <c r="T23" s="138">
        <v>13</v>
      </c>
      <c r="U23" s="138">
        <v>7</v>
      </c>
      <c r="V23" s="138">
        <v>2</v>
      </c>
      <c r="W23" s="138">
        <v>4</v>
      </c>
      <c r="X23" s="138">
        <v>1</v>
      </c>
      <c r="Y23" s="138">
        <v>1</v>
      </c>
      <c r="Z23" s="15"/>
    </row>
    <row r="24" spans="1:26" ht="14.25">
      <c r="A24" s="31"/>
      <c r="B24" s="32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40"/>
      <c r="N24" s="31"/>
      <c r="O24" s="32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5"/>
    </row>
    <row r="25" spans="1:26" ht="14.25">
      <c r="A25" s="31"/>
      <c r="B25" s="32"/>
      <c r="C25" s="133"/>
      <c r="D25" s="134"/>
      <c r="E25" s="134"/>
      <c r="F25" s="134"/>
      <c r="G25" s="134"/>
      <c r="H25" s="134"/>
      <c r="I25" s="134"/>
      <c r="J25" s="134"/>
      <c r="K25" s="134"/>
      <c r="L25" s="134"/>
      <c r="M25" s="40"/>
      <c r="N25" s="31"/>
      <c r="O25" s="32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5"/>
    </row>
    <row r="26" spans="1:26" ht="14.25" customHeight="1">
      <c r="A26" s="255" t="s">
        <v>72</v>
      </c>
      <c r="B26" s="256"/>
      <c r="C26" s="133">
        <v>50</v>
      </c>
      <c r="D26" s="134">
        <v>1</v>
      </c>
      <c r="E26" s="134" t="s">
        <v>67</v>
      </c>
      <c r="F26" s="134">
        <v>1</v>
      </c>
      <c r="G26" s="134" t="s">
        <v>67</v>
      </c>
      <c r="H26" s="134" t="s">
        <v>67</v>
      </c>
      <c r="I26" s="134" t="s">
        <v>67</v>
      </c>
      <c r="J26" s="134" t="s">
        <v>67</v>
      </c>
      <c r="K26" s="134">
        <v>49</v>
      </c>
      <c r="L26" s="134">
        <v>49</v>
      </c>
      <c r="M26" s="40"/>
      <c r="N26" s="255" t="s">
        <v>72</v>
      </c>
      <c r="O26" s="256"/>
      <c r="P26" s="137">
        <v>50</v>
      </c>
      <c r="Q26" s="138" t="s">
        <v>67</v>
      </c>
      <c r="R26" s="138" t="s">
        <v>67</v>
      </c>
      <c r="S26" s="138">
        <v>10</v>
      </c>
      <c r="T26" s="138">
        <v>17</v>
      </c>
      <c r="U26" s="138">
        <v>15</v>
      </c>
      <c r="V26" s="138">
        <v>4</v>
      </c>
      <c r="W26" s="138">
        <v>1</v>
      </c>
      <c r="X26" s="138">
        <v>1</v>
      </c>
      <c r="Y26" s="138">
        <v>2</v>
      </c>
      <c r="Z26" s="15"/>
    </row>
    <row r="27" spans="1:26" ht="14.25">
      <c r="A27" s="31"/>
      <c r="B27" s="32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41"/>
      <c r="N27" s="31"/>
      <c r="O27" s="32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5"/>
    </row>
    <row r="28" spans="1:26" ht="14.25">
      <c r="A28" s="31"/>
      <c r="B28" s="32"/>
      <c r="C28" s="133"/>
      <c r="D28" s="134"/>
      <c r="E28" s="134"/>
      <c r="F28" s="134"/>
      <c r="G28" s="134"/>
      <c r="H28" s="134"/>
      <c r="I28" s="134"/>
      <c r="J28" s="134"/>
      <c r="K28" s="134"/>
      <c r="L28" s="134"/>
      <c r="M28" s="38"/>
      <c r="N28" s="31"/>
      <c r="O28" s="32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5"/>
    </row>
    <row r="29" spans="1:26" ht="14.25" customHeight="1">
      <c r="A29" s="255" t="s">
        <v>73</v>
      </c>
      <c r="B29" s="256"/>
      <c r="C29" s="133">
        <v>1</v>
      </c>
      <c r="D29" s="134">
        <v>1</v>
      </c>
      <c r="E29" s="134" t="s">
        <v>2</v>
      </c>
      <c r="F29" s="134" t="s">
        <v>2</v>
      </c>
      <c r="G29" s="134" t="s">
        <v>2</v>
      </c>
      <c r="H29" s="134" t="s">
        <v>2</v>
      </c>
      <c r="I29" s="134" t="s">
        <v>2</v>
      </c>
      <c r="J29" s="134" t="s">
        <v>2</v>
      </c>
      <c r="K29" s="134" t="s">
        <v>2</v>
      </c>
      <c r="L29" s="134" t="s">
        <v>67</v>
      </c>
      <c r="M29" s="40"/>
      <c r="N29" s="255" t="s">
        <v>73</v>
      </c>
      <c r="O29" s="256"/>
      <c r="P29" s="137">
        <v>1</v>
      </c>
      <c r="Q29" s="138" t="s">
        <v>2</v>
      </c>
      <c r="R29" s="138" t="s">
        <v>2</v>
      </c>
      <c r="S29" s="138" t="s">
        <v>2</v>
      </c>
      <c r="T29" s="138" t="s">
        <v>2</v>
      </c>
      <c r="U29" s="138" t="s">
        <v>2</v>
      </c>
      <c r="V29" s="138" t="s">
        <v>2</v>
      </c>
      <c r="W29" s="138" t="s">
        <v>2</v>
      </c>
      <c r="X29" s="138" t="s">
        <v>2</v>
      </c>
      <c r="Y29" s="138" t="s">
        <v>2</v>
      </c>
      <c r="Z29" s="15"/>
    </row>
    <row r="30" spans="1:26" ht="14.25">
      <c r="A30" s="31"/>
      <c r="B30" s="32"/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40"/>
      <c r="N30" s="31"/>
      <c r="O30" s="32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5"/>
    </row>
    <row r="31" spans="1:26" ht="14.25">
      <c r="A31" s="31"/>
      <c r="B31" s="32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40"/>
      <c r="N31" s="31"/>
      <c r="O31" s="32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5"/>
    </row>
    <row r="32" spans="1:26" ht="14.25" customHeight="1">
      <c r="A32" s="255" t="s">
        <v>42</v>
      </c>
      <c r="B32" s="256"/>
      <c r="C32" s="133">
        <v>6</v>
      </c>
      <c r="D32" s="134">
        <v>1</v>
      </c>
      <c r="E32" s="134">
        <v>1</v>
      </c>
      <c r="F32" s="134" t="s">
        <v>67</v>
      </c>
      <c r="G32" s="134" t="s">
        <v>67</v>
      </c>
      <c r="H32" s="134" t="s">
        <v>67</v>
      </c>
      <c r="I32" s="134" t="s">
        <v>67</v>
      </c>
      <c r="J32" s="134">
        <v>1</v>
      </c>
      <c r="K32" s="134">
        <v>4</v>
      </c>
      <c r="L32" s="134">
        <v>4</v>
      </c>
      <c r="M32" s="40"/>
      <c r="N32" s="255" t="s">
        <v>42</v>
      </c>
      <c r="O32" s="256"/>
      <c r="P32" s="137">
        <v>6</v>
      </c>
      <c r="Q32" s="138" t="s">
        <v>67</v>
      </c>
      <c r="R32" s="138" t="s">
        <v>67</v>
      </c>
      <c r="S32" s="138">
        <v>2</v>
      </c>
      <c r="T32" s="138">
        <v>1</v>
      </c>
      <c r="U32" s="138">
        <v>1</v>
      </c>
      <c r="V32" s="138" t="s">
        <v>67</v>
      </c>
      <c r="W32" s="138">
        <v>1</v>
      </c>
      <c r="X32" s="138">
        <v>1</v>
      </c>
      <c r="Y32" s="138" t="s">
        <v>67</v>
      </c>
      <c r="Z32" s="15"/>
    </row>
    <row r="33" spans="1:26" ht="14.25">
      <c r="A33" s="31"/>
      <c r="B33" s="32"/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40"/>
      <c r="N33" s="31"/>
      <c r="O33" s="32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5"/>
    </row>
    <row r="34" spans="1:26" ht="14.25">
      <c r="A34" s="31"/>
      <c r="B34" s="32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40"/>
      <c r="N34" s="31"/>
      <c r="O34" s="32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5"/>
    </row>
    <row r="35" spans="1:26" ht="14.25" customHeight="1">
      <c r="A35" s="255" t="s">
        <v>89</v>
      </c>
      <c r="B35" s="256"/>
      <c r="C35" s="133">
        <v>21</v>
      </c>
      <c r="D35" s="134">
        <v>6</v>
      </c>
      <c r="E35" s="134">
        <v>1</v>
      </c>
      <c r="F35" s="134">
        <v>5</v>
      </c>
      <c r="G35" s="134" t="s">
        <v>67</v>
      </c>
      <c r="H35" s="134" t="s">
        <v>67</v>
      </c>
      <c r="I35" s="134" t="s">
        <v>67</v>
      </c>
      <c r="J35" s="134" t="s">
        <v>67</v>
      </c>
      <c r="K35" s="134">
        <v>15</v>
      </c>
      <c r="L35" s="134">
        <v>15</v>
      </c>
      <c r="M35" s="40"/>
      <c r="N35" s="255" t="s">
        <v>89</v>
      </c>
      <c r="O35" s="256"/>
      <c r="P35" s="137">
        <v>21</v>
      </c>
      <c r="Q35" s="138">
        <v>1</v>
      </c>
      <c r="R35" s="138" t="s">
        <v>67</v>
      </c>
      <c r="S35" s="138">
        <v>6</v>
      </c>
      <c r="T35" s="138">
        <v>7</v>
      </c>
      <c r="U35" s="138">
        <v>2</v>
      </c>
      <c r="V35" s="138">
        <v>1</v>
      </c>
      <c r="W35" s="138">
        <v>2</v>
      </c>
      <c r="X35" s="138">
        <v>1</v>
      </c>
      <c r="Y35" s="138">
        <v>1</v>
      </c>
      <c r="Z35" s="15"/>
    </row>
    <row r="36" spans="1:26" ht="14.25">
      <c r="A36" s="31"/>
      <c r="B36" s="32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40"/>
      <c r="N36" s="31"/>
      <c r="O36" s="32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5"/>
    </row>
    <row r="37" spans="1:26" ht="14.25">
      <c r="A37" s="31"/>
      <c r="B37" s="32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41"/>
      <c r="N37" s="31"/>
      <c r="O37" s="32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5"/>
    </row>
    <row r="38" spans="1:26" ht="14.25" customHeight="1">
      <c r="A38" s="255" t="s">
        <v>90</v>
      </c>
      <c r="B38" s="256"/>
      <c r="C38" s="133">
        <v>3</v>
      </c>
      <c r="D38" s="134" t="s">
        <v>67</v>
      </c>
      <c r="E38" s="134" t="s">
        <v>2</v>
      </c>
      <c r="F38" s="134" t="s">
        <v>2</v>
      </c>
      <c r="G38" s="134" t="s">
        <v>2</v>
      </c>
      <c r="H38" s="134" t="s">
        <v>2</v>
      </c>
      <c r="I38" s="134" t="s">
        <v>2</v>
      </c>
      <c r="J38" s="134" t="s">
        <v>2</v>
      </c>
      <c r="K38" s="134" t="s">
        <v>2</v>
      </c>
      <c r="L38" s="134">
        <v>3</v>
      </c>
      <c r="M38" s="38"/>
      <c r="N38" s="255" t="s">
        <v>90</v>
      </c>
      <c r="O38" s="256"/>
      <c r="P38" s="137">
        <v>3</v>
      </c>
      <c r="Q38" s="138" t="s">
        <v>2</v>
      </c>
      <c r="R38" s="138" t="s">
        <v>2</v>
      </c>
      <c r="S38" s="138" t="s">
        <v>2</v>
      </c>
      <c r="T38" s="138" t="s">
        <v>2</v>
      </c>
      <c r="U38" s="138" t="s">
        <v>2</v>
      </c>
      <c r="V38" s="138" t="s">
        <v>2</v>
      </c>
      <c r="W38" s="138" t="s">
        <v>2</v>
      </c>
      <c r="X38" s="138" t="s">
        <v>2</v>
      </c>
      <c r="Y38" s="138" t="s">
        <v>2</v>
      </c>
      <c r="Z38" s="15"/>
    </row>
    <row r="39" spans="1:26" ht="14.25">
      <c r="A39" s="31"/>
      <c r="B39" s="32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40"/>
      <c r="N39" s="31"/>
      <c r="O39" s="32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5"/>
    </row>
    <row r="40" spans="1:26" ht="14.25">
      <c r="A40" s="31"/>
      <c r="B40" s="32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40"/>
      <c r="N40" s="31"/>
      <c r="O40" s="32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5"/>
    </row>
    <row r="41" spans="1:26" ht="14.25" customHeight="1">
      <c r="A41" s="255" t="s">
        <v>133</v>
      </c>
      <c r="B41" s="256"/>
      <c r="C41" s="133" t="s">
        <v>67</v>
      </c>
      <c r="D41" s="134" t="s">
        <v>67</v>
      </c>
      <c r="E41" s="134" t="s">
        <v>67</v>
      </c>
      <c r="F41" s="134" t="s">
        <v>67</v>
      </c>
      <c r="G41" s="134" t="s">
        <v>67</v>
      </c>
      <c r="H41" s="134" t="s">
        <v>67</v>
      </c>
      <c r="I41" s="134" t="s">
        <v>67</v>
      </c>
      <c r="J41" s="134" t="s">
        <v>67</v>
      </c>
      <c r="K41" s="134" t="s">
        <v>67</v>
      </c>
      <c r="L41" s="134" t="s">
        <v>67</v>
      </c>
      <c r="M41" s="38"/>
      <c r="N41" s="255" t="s">
        <v>133</v>
      </c>
      <c r="O41" s="256"/>
      <c r="P41" s="137" t="s">
        <v>67</v>
      </c>
      <c r="Q41" s="138" t="s">
        <v>67</v>
      </c>
      <c r="R41" s="138" t="s">
        <v>67</v>
      </c>
      <c r="S41" s="138" t="s">
        <v>67</v>
      </c>
      <c r="T41" s="138" t="s">
        <v>67</v>
      </c>
      <c r="U41" s="138" t="s">
        <v>67</v>
      </c>
      <c r="V41" s="138" t="s">
        <v>67</v>
      </c>
      <c r="W41" s="138" t="s">
        <v>67</v>
      </c>
      <c r="X41" s="138" t="s">
        <v>67</v>
      </c>
      <c r="Y41" s="138" t="s">
        <v>67</v>
      </c>
      <c r="Z41" s="15"/>
    </row>
    <row r="42" spans="1:26" ht="14.25">
      <c r="A42" s="42"/>
      <c r="B42" s="43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40"/>
      <c r="N42" s="42"/>
      <c r="O42" s="43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5"/>
    </row>
    <row r="43" spans="1:26" ht="14.25">
      <c r="A43" s="14"/>
      <c r="B43" s="43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40"/>
      <c r="N43" s="14"/>
      <c r="O43" s="43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5"/>
    </row>
    <row r="44" spans="1:26" ht="14.25" customHeight="1">
      <c r="A44" s="255" t="s">
        <v>13</v>
      </c>
      <c r="B44" s="256"/>
      <c r="C44" s="133" t="s">
        <v>67</v>
      </c>
      <c r="D44" s="134" t="s">
        <v>67</v>
      </c>
      <c r="E44" s="134" t="s">
        <v>67</v>
      </c>
      <c r="F44" s="134" t="s">
        <v>67</v>
      </c>
      <c r="G44" s="134" t="s">
        <v>67</v>
      </c>
      <c r="H44" s="134" t="s">
        <v>67</v>
      </c>
      <c r="I44" s="134" t="s">
        <v>67</v>
      </c>
      <c r="J44" s="134" t="s">
        <v>67</v>
      </c>
      <c r="K44" s="134" t="s">
        <v>67</v>
      </c>
      <c r="L44" s="134" t="s">
        <v>67</v>
      </c>
      <c r="M44" s="44"/>
      <c r="N44" s="255" t="s">
        <v>13</v>
      </c>
      <c r="O44" s="256"/>
      <c r="P44" s="137" t="s">
        <v>67</v>
      </c>
      <c r="Q44" s="138" t="s">
        <v>67</v>
      </c>
      <c r="R44" s="138" t="s">
        <v>67</v>
      </c>
      <c r="S44" s="138" t="s">
        <v>67</v>
      </c>
      <c r="T44" s="138" t="s">
        <v>67</v>
      </c>
      <c r="U44" s="138" t="s">
        <v>67</v>
      </c>
      <c r="V44" s="138" t="s">
        <v>67</v>
      </c>
      <c r="W44" s="138" t="s">
        <v>67</v>
      </c>
      <c r="X44" s="138" t="s">
        <v>67</v>
      </c>
      <c r="Y44" s="138" t="s">
        <v>67</v>
      </c>
      <c r="Z44" s="15"/>
    </row>
    <row r="45" spans="1:26" ht="14.25">
      <c r="A45" s="42"/>
      <c r="B45" s="43" t="s">
        <v>75</v>
      </c>
      <c r="C45" s="142" t="s">
        <v>67</v>
      </c>
      <c r="D45" s="143" t="s">
        <v>67</v>
      </c>
      <c r="E45" s="143" t="s">
        <v>67</v>
      </c>
      <c r="F45" s="143" t="s">
        <v>67</v>
      </c>
      <c r="G45" s="143" t="s">
        <v>67</v>
      </c>
      <c r="H45" s="143" t="s">
        <v>67</v>
      </c>
      <c r="I45" s="143" t="s">
        <v>67</v>
      </c>
      <c r="J45" s="143" t="s">
        <v>67</v>
      </c>
      <c r="K45" s="143" t="s">
        <v>67</v>
      </c>
      <c r="L45" s="143" t="s">
        <v>67</v>
      </c>
      <c r="M45" s="40"/>
      <c r="N45" s="42"/>
      <c r="O45" s="43" t="s">
        <v>75</v>
      </c>
      <c r="P45" s="135" t="s">
        <v>67</v>
      </c>
      <c r="Q45" s="135" t="s">
        <v>67</v>
      </c>
      <c r="R45" s="135" t="s">
        <v>67</v>
      </c>
      <c r="S45" s="135" t="s">
        <v>67</v>
      </c>
      <c r="T45" s="135" t="s">
        <v>67</v>
      </c>
      <c r="U45" s="135" t="s">
        <v>67</v>
      </c>
      <c r="V45" s="135" t="s">
        <v>67</v>
      </c>
      <c r="W45" s="135" t="s">
        <v>67</v>
      </c>
      <c r="X45" s="135" t="s">
        <v>67</v>
      </c>
      <c r="Y45" s="135" t="s">
        <v>67</v>
      </c>
      <c r="Z45" s="15"/>
    </row>
    <row r="46" spans="1:26" ht="14.25">
      <c r="A46" s="42"/>
      <c r="B46" s="43"/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40"/>
      <c r="N46" s="42"/>
      <c r="O46" s="43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5"/>
    </row>
    <row r="47" spans="1:26" ht="14.25">
      <c r="A47" s="42"/>
      <c r="B47" s="43"/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41"/>
      <c r="N47" s="42"/>
      <c r="O47" s="43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5"/>
    </row>
    <row r="48" spans="1:26" ht="14.25" customHeight="1">
      <c r="A48" s="255" t="s">
        <v>14</v>
      </c>
      <c r="B48" s="256"/>
      <c r="C48" s="137">
        <v>13</v>
      </c>
      <c r="D48" s="138">
        <v>1</v>
      </c>
      <c r="E48" s="138" t="s">
        <v>67</v>
      </c>
      <c r="F48" s="138" t="s">
        <v>67</v>
      </c>
      <c r="G48" s="138">
        <v>1</v>
      </c>
      <c r="H48" s="138" t="s">
        <v>67</v>
      </c>
      <c r="I48" s="138" t="s">
        <v>67</v>
      </c>
      <c r="J48" s="138" t="s">
        <v>67</v>
      </c>
      <c r="K48" s="138">
        <v>12</v>
      </c>
      <c r="L48" s="138">
        <v>12</v>
      </c>
      <c r="M48" s="40"/>
      <c r="N48" s="255" t="s">
        <v>14</v>
      </c>
      <c r="O48" s="256"/>
      <c r="P48" s="137">
        <v>13</v>
      </c>
      <c r="Q48" s="138">
        <v>1</v>
      </c>
      <c r="R48" s="138" t="s">
        <v>67</v>
      </c>
      <c r="S48" s="138">
        <v>1</v>
      </c>
      <c r="T48" s="138">
        <v>7</v>
      </c>
      <c r="U48" s="138">
        <v>4</v>
      </c>
      <c r="V48" s="138" t="s">
        <v>67</v>
      </c>
      <c r="W48" s="138" t="s">
        <v>67</v>
      </c>
      <c r="X48" s="138" t="s">
        <v>67</v>
      </c>
      <c r="Y48" s="138" t="s">
        <v>67</v>
      </c>
      <c r="Z48" s="15"/>
    </row>
    <row r="49" spans="1:26" ht="14.25">
      <c r="A49" s="18"/>
      <c r="B49" s="43" t="s">
        <v>77</v>
      </c>
      <c r="C49" s="146">
        <v>13</v>
      </c>
      <c r="D49" s="147">
        <v>1</v>
      </c>
      <c r="E49" s="147" t="s">
        <v>67</v>
      </c>
      <c r="F49" s="147" t="s">
        <v>67</v>
      </c>
      <c r="G49" s="147">
        <v>1</v>
      </c>
      <c r="H49" s="147" t="s">
        <v>67</v>
      </c>
      <c r="I49" s="147" t="s">
        <v>67</v>
      </c>
      <c r="J49" s="147" t="s">
        <v>67</v>
      </c>
      <c r="K49" s="147">
        <v>12</v>
      </c>
      <c r="L49" s="147">
        <v>12</v>
      </c>
      <c r="M49" s="41"/>
      <c r="N49" s="18"/>
      <c r="O49" s="43" t="s">
        <v>77</v>
      </c>
      <c r="P49" s="148">
        <v>13</v>
      </c>
      <c r="Q49" s="148">
        <v>1</v>
      </c>
      <c r="R49" s="148" t="s">
        <v>67</v>
      </c>
      <c r="S49" s="148">
        <v>1</v>
      </c>
      <c r="T49" s="148">
        <v>7</v>
      </c>
      <c r="U49" s="148">
        <v>4</v>
      </c>
      <c r="V49" s="148" t="s">
        <v>67</v>
      </c>
      <c r="W49" s="148" t="s">
        <v>67</v>
      </c>
      <c r="X49" s="148" t="s">
        <v>67</v>
      </c>
      <c r="Y49" s="148" t="s">
        <v>67</v>
      </c>
      <c r="Z49" s="15"/>
    </row>
    <row r="50" spans="1:26" ht="14.25">
      <c r="A50" s="18"/>
      <c r="B50" s="43" t="s">
        <v>78</v>
      </c>
      <c r="C50" s="149" t="s">
        <v>67</v>
      </c>
      <c r="D50" s="150" t="s">
        <v>67</v>
      </c>
      <c r="E50" s="150" t="s">
        <v>67</v>
      </c>
      <c r="F50" s="150" t="s">
        <v>67</v>
      </c>
      <c r="G50" s="150" t="s">
        <v>67</v>
      </c>
      <c r="H50" s="150" t="s">
        <v>67</v>
      </c>
      <c r="I50" s="150" t="s">
        <v>67</v>
      </c>
      <c r="J50" s="150" t="s">
        <v>67</v>
      </c>
      <c r="K50" s="150" t="s">
        <v>67</v>
      </c>
      <c r="L50" s="150" t="s">
        <v>67</v>
      </c>
      <c r="M50" s="38"/>
      <c r="N50" s="18"/>
      <c r="O50" s="43" t="s">
        <v>78</v>
      </c>
      <c r="P50" s="148" t="s">
        <v>67</v>
      </c>
      <c r="Q50" s="148" t="s">
        <v>67</v>
      </c>
      <c r="R50" s="148" t="s">
        <v>67</v>
      </c>
      <c r="S50" s="148" t="s">
        <v>67</v>
      </c>
      <c r="T50" s="148" t="s">
        <v>67</v>
      </c>
      <c r="U50" s="148" t="s">
        <v>67</v>
      </c>
      <c r="V50" s="148" t="s">
        <v>67</v>
      </c>
      <c r="W50" s="148" t="s">
        <v>67</v>
      </c>
      <c r="X50" s="148" t="s">
        <v>67</v>
      </c>
      <c r="Y50" s="148" t="s">
        <v>67</v>
      </c>
      <c r="Z50" s="15"/>
    </row>
    <row r="51" spans="1:26" ht="14.25">
      <c r="A51" s="18"/>
      <c r="B51" s="43"/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40"/>
      <c r="N51" s="18"/>
      <c r="O51" s="43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5"/>
    </row>
    <row r="52" spans="1:26" ht="14.25">
      <c r="A52" s="18"/>
      <c r="B52" s="43"/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4"/>
      <c r="N52" s="18"/>
      <c r="O52" s="43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5"/>
    </row>
    <row r="53" spans="1:26" ht="14.25" customHeight="1">
      <c r="A53" s="255" t="s">
        <v>15</v>
      </c>
      <c r="B53" s="256"/>
      <c r="C53" s="137">
        <v>15</v>
      </c>
      <c r="D53" s="138">
        <v>2</v>
      </c>
      <c r="E53" s="138" t="s">
        <v>67</v>
      </c>
      <c r="F53" s="138">
        <v>1</v>
      </c>
      <c r="G53" s="138">
        <v>1</v>
      </c>
      <c r="H53" s="138" t="s">
        <v>67</v>
      </c>
      <c r="I53" s="138" t="s">
        <v>67</v>
      </c>
      <c r="J53" s="138" t="s">
        <v>67</v>
      </c>
      <c r="K53" s="138">
        <v>13</v>
      </c>
      <c r="L53" s="138">
        <v>12</v>
      </c>
      <c r="M53" s="14"/>
      <c r="N53" s="255" t="s">
        <v>15</v>
      </c>
      <c r="O53" s="256"/>
      <c r="P53" s="137">
        <v>15</v>
      </c>
      <c r="Q53" s="138">
        <v>1</v>
      </c>
      <c r="R53" s="138" t="s">
        <v>67</v>
      </c>
      <c r="S53" s="138">
        <v>3</v>
      </c>
      <c r="T53" s="138">
        <v>5</v>
      </c>
      <c r="U53" s="138">
        <v>3</v>
      </c>
      <c r="V53" s="138">
        <v>1</v>
      </c>
      <c r="W53" s="138">
        <v>1</v>
      </c>
      <c r="X53" s="138" t="s">
        <v>67</v>
      </c>
      <c r="Y53" s="138">
        <v>1</v>
      </c>
      <c r="Z53" s="15"/>
    </row>
    <row r="54" spans="1:26" ht="14.25">
      <c r="A54" s="18"/>
      <c r="B54" s="43" t="s">
        <v>80</v>
      </c>
      <c r="C54" s="146">
        <v>15</v>
      </c>
      <c r="D54" s="147">
        <v>2</v>
      </c>
      <c r="E54" s="147" t="s">
        <v>67</v>
      </c>
      <c r="F54" s="147">
        <v>1</v>
      </c>
      <c r="G54" s="147">
        <v>1</v>
      </c>
      <c r="H54" s="147" t="s">
        <v>67</v>
      </c>
      <c r="I54" s="147" t="s">
        <v>67</v>
      </c>
      <c r="J54" s="147" t="s">
        <v>67</v>
      </c>
      <c r="K54" s="147">
        <v>13</v>
      </c>
      <c r="L54" s="147">
        <v>12</v>
      </c>
      <c r="M54" s="14"/>
      <c r="N54" s="18"/>
      <c r="O54" s="43" t="s">
        <v>80</v>
      </c>
      <c r="P54" s="148">
        <v>15</v>
      </c>
      <c r="Q54" s="148">
        <v>1</v>
      </c>
      <c r="R54" s="148" t="s">
        <v>67</v>
      </c>
      <c r="S54" s="148">
        <v>3</v>
      </c>
      <c r="T54" s="148">
        <v>5</v>
      </c>
      <c r="U54" s="148">
        <v>3</v>
      </c>
      <c r="V54" s="148">
        <v>1</v>
      </c>
      <c r="W54" s="148">
        <v>1</v>
      </c>
      <c r="X54" s="148" t="s">
        <v>67</v>
      </c>
      <c r="Y54" s="148">
        <v>1</v>
      </c>
      <c r="Z54" s="15"/>
    </row>
    <row r="55" spans="1:26" ht="14.25">
      <c r="A55" s="18"/>
      <c r="B55" s="45" t="s">
        <v>153</v>
      </c>
      <c r="C55" s="146" t="s">
        <v>67</v>
      </c>
      <c r="D55" s="147" t="s">
        <v>67</v>
      </c>
      <c r="E55" s="147" t="s">
        <v>67</v>
      </c>
      <c r="F55" s="147" t="s">
        <v>67</v>
      </c>
      <c r="G55" s="147" t="s">
        <v>67</v>
      </c>
      <c r="H55" s="147" t="s">
        <v>67</v>
      </c>
      <c r="I55" s="147" t="s">
        <v>67</v>
      </c>
      <c r="J55" s="147" t="s">
        <v>67</v>
      </c>
      <c r="K55" s="147" t="s">
        <v>67</v>
      </c>
      <c r="L55" s="147" t="s">
        <v>67</v>
      </c>
      <c r="M55" s="14"/>
      <c r="N55" s="18"/>
      <c r="O55" s="45" t="s">
        <v>153</v>
      </c>
      <c r="P55" s="151" t="s">
        <v>67</v>
      </c>
      <c r="Q55" s="148" t="s">
        <v>67</v>
      </c>
      <c r="R55" s="148" t="s">
        <v>67</v>
      </c>
      <c r="S55" s="148" t="s">
        <v>67</v>
      </c>
      <c r="T55" s="148" t="s">
        <v>67</v>
      </c>
      <c r="U55" s="148" t="s">
        <v>67</v>
      </c>
      <c r="V55" s="148" t="s">
        <v>67</v>
      </c>
      <c r="W55" s="148" t="s">
        <v>67</v>
      </c>
      <c r="X55" s="148" t="s">
        <v>67</v>
      </c>
      <c r="Y55" s="148" t="s">
        <v>67</v>
      </c>
      <c r="Z55" s="15"/>
    </row>
    <row r="56" spans="1:26" ht="14.25">
      <c r="A56" s="18"/>
      <c r="B56" s="45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"/>
      <c r="N56" s="18"/>
      <c r="O56" s="45"/>
      <c r="P56" s="152"/>
      <c r="Q56" s="135"/>
      <c r="R56" s="135"/>
      <c r="S56" s="135"/>
      <c r="T56" s="135"/>
      <c r="U56" s="135"/>
      <c r="V56" s="135"/>
      <c r="W56" s="135"/>
      <c r="X56" s="135"/>
      <c r="Y56" s="135"/>
      <c r="Z56" s="15"/>
    </row>
    <row r="57" spans="1:26" ht="14.25">
      <c r="A57" s="18"/>
      <c r="B57" s="45"/>
      <c r="C57" s="137"/>
      <c r="D57" s="138"/>
      <c r="E57" s="138"/>
      <c r="F57" s="138"/>
      <c r="G57" s="138"/>
      <c r="H57" s="138"/>
      <c r="I57" s="138"/>
      <c r="J57" s="138"/>
      <c r="K57" s="138"/>
      <c r="L57" s="138"/>
      <c r="M57" s="14"/>
      <c r="N57" s="18"/>
      <c r="O57" s="45"/>
      <c r="P57" s="152"/>
      <c r="Q57" s="135"/>
      <c r="R57" s="135"/>
      <c r="S57" s="135"/>
      <c r="T57" s="135"/>
      <c r="U57" s="135"/>
      <c r="V57" s="135"/>
      <c r="W57" s="135"/>
      <c r="X57" s="135"/>
      <c r="Y57" s="135"/>
      <c r="Z57" s="15"/>
    </row>
    <row r="58" spans="1:26" ht="14.25" customHeight="1">
      <c r="A58" s="255" t="s">
        <v>154</v>
      </c>
      <c r="B58" s="256"/>
      <c r="C58" s="137">
        <v>14</v>
      </c>
      <c r="D58" s="138">
        <v>1</v>
      </c>
      <c r="E58" s="138" t="s">
        <v>67</v>
      </c>
      <c r="F58" s="138" t="s">
        <v>67</v>
      </c>
      <c r="G58" s="138" t="s">
        <v>67</v>
      </c>
      <c r="H58" s="138" t="s">
        <v>67</v>
      </c>
      <c r="I58" s="138">
        <v>1</v>
      </c>
      <c r="J58" s="138" t="s">
        <v>67</v>
      </c>
      <c r="K58" s="138">
        <v>13</v>
      </c>
      <c r="L58" s="138">
        <v>11</v>
      </c>
      <c r="M58" s="14"/>
      <c r="N58" s="255" t="s">
        <v>154</v>
      </c>
      <c r="O58" s="255"/>
      <c r="P58" s="153">
        <v>14</v>
      </c>
      <c r="Q58" s="138" t="s">
        <v>67</v>
      </c>
      <c r="R58" s="138" t="s">
        <v>67</v>
      </c>
      <c r="S58" s="138">
        <v>9</v>
      </c>
      <c r="T58" s="138">
        <v>2</v>
      </c>
      <c r="U58" s="138">
        <v>2</v>
      </c>
      <c r="V58" s="138" t="s">
        <v>67</v>
      </c>
      <c r="W58" s="138" t="s">
        <v>67</v>
      </c>
      <c r="X58" s="138" t="s">
        <v>67</v>
      </c>
      <c r="Y58" s="138">
        <v>1</v>
      </c>
      <c r="Z58" s="15"/>
    </row>
    <row r="59" spans="1:26" ht="14.25">
      <c r="A59" s="18"/>
      <c r="B59" s="46" t="s">
        <v>16</v>
      </c>
      <c r="C59" s="146">
        <v>14</v>
      </c>
      <c r="D59" s="147">
        <v>1</v>
      </c>
      <c r="E59" s="147" t="s">
        <v>67</v>
      </c>
      <c r="F59" s="147" t="s">
        <v>67</v>
      </c>
      <c r="G59" s="147" t="s">
        <v>67</v>
      </c>
      <c r="H59" s="147" t="s">
        <v>67</v>
      </c>
      <c r="I59" s="147">
        <v>1</v>
      </c>
      <c r="J59" s="147" t="s">
        <v>67</v>
      </c>
      <c r="K59" s="147">
        <v>13</v>
      </c>
      <c r="L59" s="147">
        <v>11</v>
      </c>
      <c r="M59" s="14"/>
      <c r="N59" s="18"/>
      <c r="O59" s="46" t="s">
        <v>16</v>
      </c>
      <c r="P59" s="151">
        <v>14</v>
      </c>
      <c r="Q59" s="148" t="s">
        <v>67</v>
      </c>
      <c r="R59" s="148" t="s">
        <v>67</v>
      </c>
      <c r="S59" s="148">
        <v>9</v>
      </c>
      <c r="T59" s="148">
        <v>2</v>
      </c>
      <c r="U59" s="148">
        <v>2</v>
      </c>
      <c r="V59" s="148" t="s">
        <v>67</v>
      </c>
      <c r="W59" s="148" t="s">
        <v>67</v>
      </c>
      <c r="X59" s="148" t="s">
        <v>67</v>
      </c>
      <c r="Y59" s="148">
        <v>1</v>
      </c>
      <c r="Z59" s="15"/>
    </row>
    <row r="60" spans="1:26" ht="14.25">
      <c r="A60" s="18"/>
      <c r="B60" s="46"/>
      <c r="C60" s="146"/>
      <c r="D60" s="147"/>
      <c r="E60" s="147"/>
      <c r="F60" s="147"/>
      <c r="G60" s="147"/>
      <c r="H60" s="147"/>
      <c r="I60" s="147"/>
      <c r="J60" s="147"/>
      <c r="K60" s="147"/>
      <c r="L60" s="147"/>
      <c r="M60" s="14"/>
      <c r="N60" s="18"/>
      <c r="O60" s="46"/>
      <c r="P60" s="152"/>
      <c r="Q60" s="135"/>
      <c r="R60" s="135"/>
      <c r="S60" s="135"/>
      <c r="T60" s="135"/>
      <c r="U60" s="135"/>
      <c r="V60" s="135"/>
      <c r="W60" s="135"/>
      <c r="X60" s="135"/>
      <c r="Y60" s="135"/>
      <c r="Z60" s="15"/>
    </row>
    <row r="61" spans="1:26" ht="14.25">
      <c r="A61" s="14"/>
      <c r="B61" s="46"/>
      <c r="C61" s="137"/>
      <c r="D61" s="138"/>
      <c r="E61" s="138"/>
      <c r="F61" s="138"/>
      <c r="G61" s="138"/>
      <c r="H61" s="138"/>
      <c r="I61" s="138"/>
      <c r="J61" s="138"/>
      <c r="K61" s="138"/>
      <c r="L61" s="138"/>
      <c r="M61" s="14"/>
      <c r="N61" s="14"/>
      <c r="O61" s="46"/>
      <c r="P61" s="152"/>
      <c r="Q61" s="135"/>
      <c r="R61" s="135"/>
      <c r="S61" s="135"/>
      <c r="T61" s="135"/>
      <c r="U61" s="135"/>
      <c r="V61" s="135"/>
      <c r="W61" s="135"/>
      <c r="X61" s="135"/>
      <c r="Y61" s="135"/>
      <c r="Z61" s="15"/>
    </row>
    <row r="62" spans="1:26" ht="14.25" customHeight="1">
      <c r="A62" s="255" t="s">
        <v>17</v>
      </c>
      <c r="B62" s="256"/>
      <c r="C62" s="137">
        <v>117</v>
      </c>
      <c r="D62" s="138">
        <v>1</v>
      </c>
      <c r="E62" s="138" t="s">
        <v>67</v>
      </c>
      <c r="F62" s="138" t="s">
        <v>67</v>
      </c>
      <c r="G62" s="138">
        <v>1</v>
      </c>
      <c r="H62" s="138" t="s">
        <v>67</v>
      </c>
      <c r="I62" s="138" t="s">
        <v>67</v>
      </c>
      <c r="J62" s="138" t="s">
        <v>67</v>
      </c>
      <c r="K62" s="138">
        <v>116</v>
      </c>
      <c r="L62" s="138">
        <v>116</v>
      </c>
      <c r="M62" s="14"/>
      <c r="N62" s="255" t="s">
        <v>17</v>
      </c>
      <c r="O62" s="255"/>
      <c r="P62" s="153">
        <v>117</v>
      </c>
      <c r="Q62" s="138" t="s">
        <v>67</v>
      </c>
      <c r="R62" s="138">
        <v>2</v>
      </c>
      <c r="S62" s="138">
        <v>24</v>
      </c>
      <c r="T62" s="138">
        <v>39</v>
      </c>
      <c r="U62" s="138">
        <v>30</v>
      </c>
      <c r="V62" s="138">
        <v>11</v>
      </c>
      <c r="W62" s="138">
        <v>6</v>
      </c>
      <c r="X62" s="138">
        <v>3</v>
      </c>
      <c r="Y62" s="138">
        <v>2</v>
      </c>
      <c r="Z62" s="14"/>
    </row>
    <row r="63" spans="1:26" ht="14.25">
      <c r="A63" s="14"/>
      <c r="B63" s="43" t="s">
        <v>83</v>
      </c>
      <c r="C63" s="146">
        <v>22</v>
      </c>
      <c r="D63" s="147">
        <v>1</v>
      </c>
      <c r="E63" s="147" t="s">
        <v>67</v>
      </c>
      <c r="F63" s="147" t="s">
        <v>67</v>
      </c>
      <c r="G63" s="147">
        <v>1</v>
      </c>
      <c r="H63" s="147" t="s">
        <v>67</v>
      </c>
      <c r="I63" s="147" t="s">
        <v>67</v>
      </c>
      <c r="J63" s="147" t="s">
        <v>67</v>
      </c>
      <c r="K63" s="147">
        <v>21</v>
      </c>
      <c r="L63" s="147">
        <v>21</v>
      </c>
      <c r="M63" s="14"/>
      <c r="N63" s="14"/>
      <c r="O63" s="47" t="s">
        <v>83</v>
      </c>
      <c r="P63" s="151">
        <v>22</v>
      </c>
      <c r="Q63" s="154" t="s">
        <v>67</v>
      </c>
      <c r="R63" s="154" t="s">
        <v>67</v>
      </c>
      <c r="S63" s="154">
        <v>2</v>
      </c>
      <c r="T63" s="154">
        <v>8</v>
      </c>
      <c r="U63" s="154">
        <v>6</v>
      </c>
      <c r="V63" s="154">
        <v>1</v>
      </c>
      <c r="W63" s="154">
        <v>2</v>
      </c>
      <c r="X63" s="154">
        <v>1</v>
      </c>
      <c r="Y63" s="148">
        <v>2</v>
      </c>
      <c r="Z63" s="14"/>
    </row>
    <row r="64" spans="1:26" ht="14.25">
      <c r="A64" s="48"/>
      <c r="B64" s="49" t="s">
        <v>155</v>
      </c>
      <c r="C64" s="155">
        <v>95</v>
      </c>
      <c r="D64" s="156" t="s">
        <v>67</v>
      </c>
      <c r="E64" s="156" t="s">
        <v>67</v>
      </c>
      <c r="F64" s="156" t="s">
        <v>67</v>
      </c>
      <c r="G64" s="156" t="s">
        <v>67</v>
      </c>
      <c r="H64" s="156" t="s">
        <v>67</v>
      </c>
      <c r="I64" s="156" t="s">
        <v>67</v>
      </c>
      <c r="J64" s="156" t="s">
        <v>67</v>
      </c>
      <c r="K64" s="156">
        <v>95</v>
      </c>
      <c r="L64" s="156">
        <v>95</v>
      </c>
      <c r="M64" s="14"/>
      <c r="N64" s="48"/>
      <c r="O64" s="49" t="s">
        <v>155</v>
      </c>
      <c r="P64" s="157">
        <v>95</v>
      </c>
      <c r="Q64" s="148" t="s">
        <v>67</v>
      </c>
      <c r="R64" s="148">
        <v>2</v>
      </c>
      <c r="S64" s="148">
        <v>22</v>
      </c>
      <c r="T64" s="148">
        <v>31</v>
      </c>
      <c r="U64" s="148">
        <v>24</v>
      </c>
      <c r="V64" s="148">
        <v>10</v>
      </c>
      <c r="W64" s="148">
        <v>4</v>
      </c>
      <c r="X64" s="148">
        <v>2</v>
      </c>
      <c r="Y64" s="158" t="s">
        <v>67</v>
      </c>
      <c r="Z64" s="14"/>
    </row>
    <row r="65" spans="1:26" ht="14.25">
      <c r="A65" s="18" t="s">
        <v>209</v>
      </c>
      <c r="B65" s="1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4"/>
      <c r="N65" s="18" t="s">
        <v>209</v>
      </c>
      <c r="O65" s="14"/>
      <c r="P65" s="50"/>
      <c r="Q65" s="50"/>
      <c r="R65" s="50"/>
      <c r="S65" s="50"/>
      <c r="T65" s="50"/>
      <c r="U65" s="50"/>
      <c r="V65" s="50"/>
      <c r="W65" s="50"/>
      <c r="X65" s="50"/>
      <c r="Y65" s="159"/>
      <c r="Z65" s="14"/>
    </row>
    <row r="66" spans="1:26" ht="14.25">
      <c r="A66" s="14"/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4"/>
      <c r="N66" s="14"/>
      <c r="O66" s="18"/>
      <c r="P66" s="17"/>
      <c r="Q66" s="17"/>
      <c r="R66" s="9"/>
      <c r="S66" s="17"/>
      <c r="T66" s="17"/>
      <c r="U66" s="17"/>
      <c r="V66" s="17"/>
      <c r="W66" s="17"/>
      <c r="X66" s="17"/>
      <c r="Y66" s="9"/>
      <c r="Z66" s="14"/>
    </row>
    <row r="67" spans="1:26" ht="14.25">
      <c r="A67" s="14"/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4"/>
      <c r="N67" s="14"/>
      <c r="O67" s="18"/>
      <c r="P67" s="19"/>
      <c r="Q67" s="19"/>
      <c r="R67" s="20"/>
      <c r="S67" s="19"/>
      <c r="T67" s="19"/>
      <c r="U67" s="19"/>
      <c r="V67" s="19"/>
      <c r="W67" s="19"/>
      <c r="X67" s="19"/>
      <c r="Y67" s="20"/>
      <c r="Z67" s="14"/>
    </row>
  </sheetData>
  <sheetProtection/>
  <mergeCells count="58">
    <mergeCell ref="A62:B62"/>
    <mergeCell ref="N62:O62"/>
    <mergeCell ref="A44:B44"/>
    <mergeCell ref="N44:O44"/>
    <mergeCell ref="A48:B48"/>
    <mergeCell ref="N48:O48"/>
    <mergeCell ref="A53:B53"/>
    <mergeCell ref="N53:O53"/>
    <mergeCell ref="A38:B38"/>
    <mergeCell ref="N38:O38"/>
    <mergeCell ref="A41:B41"/>
    <mergeCell ref="N41:O41"/>
    <mergeCell ref="A58:B58"/>
    <mergeCell ref="N58:O58"/>
    <mergeCell ref="A29:B29"/>
    <mergeCell ref="N29:O29"/>
    <mergeCell ref="A32:B32"/>
    <mergeCell ref="N32:O32"/>
    <mergeCell ref="A35:B35"/>
    <mergeCell ref="N35:O35"/>
    <mergeCell ref="A20:B20"/>
    <mergeCell ref="N20:O20"/>
    <mergeCell ref="A23:B23"/>
    <mergeCell ref="N23:O23"/>
    <mergeCell ref="A26:B26"/>
    <mergeCell ref="N26:O26"/>
    <mergeCell ref="A11:B11"/>
    <mergeCell ref="N11:O11"/>
    <mergeCell ref="A14:B14"/>
    <mergeCell ref="N14:O14"/>
    <mergeCell ref="A17:B17"/>
    <mergeCell ref="N17:O17"/>
    <mergeCell ref="A8:B8"/>
    <mergeCell ref="N8:O8"/>
    <mergeCell ref="N5:O7"/>
    <mergeCell ref="P5:P7"/>
    <mergeCell ref="S5:S7"/>
    <mergeCell ref="T5:T7"/>
    <mergeCell ref="Y5:Y7"/>
    <mergeCell ref="D6:D7"/>
    <mergeCell ref="E6:E7"/>
    <mergeCell ref="F6:F7"/>
    <mergeCell ref="G6:G7"/>
    <mergeCell ref="L6:L7"/>
    <mergeCell ref="Q5:Q7"/>
    <mergeCell ref="R5:R7"/>
    <mergeCell ref="U5:U7"/>
    <mergeCell ref="V5:V7"/>
    <mergeCell ref="A2:Y2"/>
    <mergeCell ref="A3:L3"/>
    <mergeCell ref="N3:Y3"/>
    <mergeCell ref="A5:B7"/>
    <mergeCell ref="C5:C7"/>
    <mergeCell ref="D5:I5"/>
    <mergeCell ref="W5:W7"/>
    <mergeCell ref="X5:X7"/>
    <mergeCell ref="J5:J7"/>
    <mergeCell ref="K5:K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90" zoomScaleNormal="90" zoomScalePageLayoutView="0" workbookViewId="0" topLeftCell="A1">
      <selection activeCell="A2" sqref="A2:Y2"/>
    </sheetView>
  </sheetViews>
  <sheetFormatPr defaultColWidth="10.59765625" defaultRowHeight="15"/>
  <cols>
    <col min="1" max="1" width="2.59765625" style="14" customWidth="1"/>
    <col min="2" max="2" width="12.59765625" style="14" customWidth="1"/>
    <col min="3" max="15" width="14.59765625" style="14" customWidth="1"/>
    <col min="16" max="16384" width="10.59765625" style="14" customWidth="1"/>
  </cols>
  <sheetData>
    <row r="1" spans="1:15" s="12" customFormat="1" ht="19.5" customHeight="1">
      <c r="A1" s="1" t="s">
        <v>176</v>
      </c>
      <c r="C1" s="13"/>
      <c r="N1" s="8" t="s">
        <v>177</v>
      </c>
      <c r="O1" s="8"/>
    </row>
    <row r="2" spans="1:15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9.5" customHeight="1">
      <c r="A3" s="223" t="s">
        <v>211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6"/>
    </row>
    <row r="4" spans="2:14" ht="18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 t="s">
        <v>91</v>
      </c>
    </row>
    <row r="5" spans="1:14" ht="15" customHeight="1">
      <c r="A5" s="266" t="s">
        <v>184</v>
      </c>
      <c r="B5" s="267"/>
      <c r="C5" s="272" t="s">
        <v>92</v>
      </c>
      <c r="D5" s="263" t="s">
        <v>93</v>
      </c>
      <c r="E5" s="264"/>
      <c r="F5" s="265"/>
      <c r="G5" s="263" t="s">
        <v>101</v>
      </c>
      <c r="H5" s="275"/>
      <c r="I5" s="275"/>
      <c r="J5" s="275"/>
      <c r="K5" s="275"/>
      <c r="L5" s="275"/>
      <c r="M5" s="275"/>
      <c r="N5" s="275"/>
    </row>
    <row r="6" spans="1:14" ht="15" customHeight="1">
      <c r="A6" s="268"/>
      <c r="B6" s="269"/>
      <c r="C6" s="273"/>
      <c r="D6" s="276" t="s">
        <v>94</v>
      </c>
      <c r="E6" s="277" t="s">
        <v>95</v>
      </c>
      <c r="F6" s="276" t="s">
        <v>102</v>
      </c>
      <c r="G6" s="276" t="s">
        <v>94</v>
      </c>
      <c r="H6" s="280" t="s">
        <v>21</v>
      </c>
      <c r="I6" s="282" t="s">
        <v>41</v>
      </c>
      <c r="J6" s="283"/>
      <c r="K6" s="283"/>
      <c r="L6" s="283"/>
      <c r="M6" s="284"/>
      <c r="N6" s="277" t="s">
        <v>96</v>
      </c>
    </row>
    <row r="7" spans="1:14" ht="15" customHeight="1">
      <c r="A7" s="270"/>
      <c r="B7" s="271"/>
      <c r="C7" s="274"/>
      <c r="D7" s="274"/>
      <c r="E7" s="278"/>
      <c r="F7" s="274"/>
      <c r="G7" s="274"/>
      <c r="H7" s="281"/>
      <c r="I7" s="121" t="s">
        <v>97</v>
      </c>
      <c r="J7" s="121" t="s">
        <v>98</v>
      </c>
      <c r="K7" s="121" t="s">
        <v>103</v>
      </c>
      <c r="L7" s="121" t="s">
        <v>146</v>
      </c>
      <c r="M7" s="121" t="s">
        <v>99</v>
      </c>
      <c r="N7" s="278"/>
    </row>
    <row r="8" spans="1:14" ht="21" customHeight="1">
      <c r="A8" s="253" t="s">
        <v>100</v>
      </c>
      <c r="B8" s="279"/>
      <c r="C8" s="216">
        <v>278429</v>
      </c>
      <c r="D8" s="217">
        <v>26111</v>
      </c>
      <c r="E8" s="217">
        <v>25408</v>
      </c>
      <c r="F8" s="217">
        <v>703</v>
      </c>
      <c r="G8" s="217">
        <v>252318</v>
      </c>
      <c r="H8" s="217">
        <v>7296</v>
      </c>
      <c r="I8" s="217">
        <v>35108</v>
      </c>
      <c r="J8" s="217">
        <v>11653</v>
      </c>
      <c r="K8" s="217">
        <v>15103</v>
      </c>
      <c r="L8" s="217">
        <v>8089</v>
      </c>
      <c r="M8" s="217">
        <v>263</v>
      </c>
      <c r="N8" s="217">
        <v>209914</v>
      </c>
    </row>
    <row r="9" spans="1:14" ht="15" customHeight="1">
      <c r="A9" s="255" t="s">
        <v>66</v>
      </c>
      <c r="B9" s="256"/>
      <c r="C9" s="218">
        <v>27400</v>
      </c>
      <c r="D9" s="38">
        <v>5704</v>
      </c>
      <c r="E9" s="38">
        <v>5583</v>
      </c>
      <c r="F9" s="38">
        <v>121</v>
      </c>
      <c r="G9" s="38">
        <v>21696</v>
      </c>
      <c r="H9" s="38">
        <v>229</v>
      </c>
      <c r="I9" s="38">
        <v>3897</v>
      </c>
      <c r="J9" s="38">
        <v>1428</v>
      </c>
      <c r="K9" s="190" t="s">
        <v>22</v>
      </c>
      <c r="L9" s="38">
        <v>2469</v>
      </c>
      <c r="M9" s="190" t="s">
        <v>22</v>
      </c>
      <c r="N9" s="38">
        <v>17570</v>
      </c>
    </row>
    <row r="10" spans="1:14" ht="15" customHeight="1">
      <c r="A10" s="255" t="s">
        <v>68</v>
      </c>
      <c r="B10" s="256"/>
      <c r="C10" s="218">
        <v>20389</v>
      </c>
      <c r="D10" s="38">
        <v>65</v>
      </c>
      <c r="E10" s="190" t="s">
        <v>22</v>
      </c>
      <c r="F10" s="38">
        <v>65</v>
      </c>
      <c r="G10" s="38">
        <v>20324</v>
      </c>
      <c r="H10" s="38">
        <v>158</v>
      </c>
      <c r="I10" s="38">
        <v>1452</v>
      </c>
      <c r="J10" s="38">
        <v>76</v>
      </c>
      <c r="K10" s="38">
        <v>1184</v>
      </c>
      <c r="L10" s="38">
        <v>192</v>
      </c>
      <c r="M10" s="190" t="s">
        <v>22</v>
      </c>
      <c r="N10" s="38">
        <v>18714</v>
      </c>
    </row>
    <row r="11" spans="1:14" ht="15" customHeight="1">
      <c r="A11" s="255" t="s">
        <v>69</v>
      </c>
      <c r="B11" s="256"/>
      <c r="C11" s="218">
        <v>25799</v>
      </c>
      <c r="D11" s="38">
        <v>4496</v>
      </c>
      <c r="E11" s="38">
        <v>4426</v>
      </c>
      <c r="F11" s="38">
        <v>70</v>
      </c>
      <c r="G11" s="38">
        <v>21303</v>
      </c>
      <c r="H11" s="38">
        <v>730</v>
      </c>
      <c r="I11" s="38">
        <v>1625</v>
      </c>
      <c r="J11" s="38">
        <v>355</v>
      </c>
      <c r="K11" s="38">
        <v>481</v>
      </c>
      <c r="L11" s="38">
        <v>789</v>
      </c>
      <c r="M11" s="190" t="s">
        <v>22</v>
      </c>
      <c r="N11" s="38">
        <v>18948</v>
      </c>
    </row>
    <row r="12" spans="1:14" ht="15" customHeight="1">
      <c r="A12" s="255" t="s">
        <v>70</v>
      </c>
      <c r="B12" s="256"/>
      <c r="C12" s="218">
        <v>32714</v>
      </c>
      <c r="D12" s="38">
        <v>59</v>
      </c>
      <c r="E12" s="190" t="s">
        <v>22</v>
      </c>
      <c r="F12" s="38">
        <v>59</v>
      </c>
      <c r="G12" s="38">
        <v>32655</v>
      </c>
      <c r="H12" s="38">
        <v>1255</v>
      </c>
      <c r="I12" s="38">
        <v>4245</v>
      </c>
      <c r="J12" s="38">
        <v>1057</v>
      </c>
      <c r="K12" s="38">
        <v>2338</v>
      </c>
      <c r="L12" s="38">
        <v>850</v>
      </c>
      <c r="M12" s="190" t="s">
        <v>22</v>
      </c>
      <c r="N12" s="38">
        <v>27155</v>
      </c>
    </row>
    <row r="13" spans="1:14" ht="15" customHeight="1">
      <c r="A13" s="255" t="s">
        <v>71</v>
      </c>
      <c r="B13" s="256"/>
      <c r="C13" s="218">
        <v>18641</v>
      </c>
      <c r="D13" s="38">
        <v>51</v>
      </c>
      <c r="E13" s="190" t="s">
        <v>22</v>
      </c>
      <c r="F13" s="38">
        <v>51</v>
      </c>
      <c r="G13" s="38">
        <v>18590</v>
      </c>
      <c r="H13" s="38">
        <v>344</v>
      </c>
      <c r="I13" s="38">
        <v>3360</v>
      </c>
      <c r="J13" s="38">
        <v>804</v>
      </c>
      <c r="K13" s="38">
        <v>2207</v>
      </c>
      <c r="L13" s="38">
        <v>349</v>
      </c>
      <c r="M13" s="190" t="s">
        <v>22</v>
      </c>
      <c r="N13" s="38">
        <v>14886</v>
      </c>
    </row>
    <row r="14" spans="1:14" ht="15" customHeight="1">
      <c r="A14" s="255" t="s">
        <v>72</v>
      </c>
      <c r="B14" s="256"/>
      <c r="C14" s="218">
        <v>21152</v>
      </c>
      <c r="D14" s="38">
        <v>1348</v>
      </c>
      <c r="E14" s="38">
        <v>1282</v>
      </c>
      <c r="F14" s="38">
        <v>66</v>
      </c>
      <c r="G14" s="38">
        <v>19804</v>
      </c>
      <c r="H14" s="38">
        <v>2182</v>
      </c>
      <c r="I14" s="38">
        <v>1920</v>
      </c>
      <c r="J14" s="38">
        <v>998</v>
      </c>
      <c r="K14" s="38">
        <v>703</v>
      </c>
      <c r="L14" s="38">
        <v>219</v>
      </c>
      <c r="M14" s="190" t="s">
        <v>22</v>
      </c>
      <c r="N14" s="38">
        <v>15702</v>
      </c>
    </row>
    <row r="15" spans="1:14" ht="15" customHeight="1">
      <c r="A15" s="255" t="s">
        <v>73</v>
      </c>
      <c r="B15" s="256"/>
      <c r="C15" s="218">
        <v>2909</v>
      </c>
      <c r="D15" s="38">
        <v>4</v>
      </c>
      <c r="E15" s="190" t="s">
        <v>22</v>
      </c>
      <c r="F15" s="38">
        <v>4</v>
      </c>
      <c r="G15" s="38">
        <v>2905</v>
      </c>
      <c r="H15" s="190" t="s">
        <v>22</v>
      </c>
      <c r="I15" s="38">
        <v>441</v>
      </c>
      <c r="J15" s="38">
        <v>56</v>
      </c>
      <c r="K15" s="38">
        <v>194</v>
      </c>
      <c r="L15" s="38">
        <v>149</v>
      </c>
      <c r="M15" s="38">
        <v>42</v>
      </c>
      <c r="N15" s="38">
        <v>2464</v>
      </c>
    </row>
    <row r="16" spans="1:14" ht="15" customHeight="1">
      <c r="A16" s="255" t="s">
        <v>42</v>
      </c>
      <c r="B16" s="256"/>
      <c r="C16" s="218">
        <v>2438</v>
      </c>
      <c r="D16" s="190">
        <v>4</v>
      </c>
      <c r="E16" s="190">
        <v>3</v>
      </c>
      <c r="F16" s="9">
        <v>1</v>
      </c>
      <c r="G16" s="38">
        <v>2434</v>
      </c>
      <c r="H16" s="38">
        <v>15</v>
      </c>
      <c r="I16" s="38">
        <v>803</v>
      </c>
      <c r="J16" s="38">
        <v>143</v>
      </c>
      <c r="K16" s="38">
        <v>492</v>
      </c>
      <c r="L16" s="38">
        <v>96</v>
      </c>
      <c r="M16" s="38">
        <v>72</v>
      </c>
      <c r="N16" s="38">
        <v>1616</v>
      </c>
    </row>
    <row r="17" spans="1:14" ht="15" customHeight="1">
      <c r="A17" s="255" t="s">
        <v>89</v>
      </c>
      <c r="B17" s="256"/>
      <c r="C17" s="218">
        <v>55722</v>
      </c>
      <c r="D17" s="38">
        <v>14197</v>
      </c>
      <c r="E17" s="38">
        <v>14077</v>
      </c>
      <c r="F17" s="38">
        <v>120</v>
      </c>
      <c r="G17" s="38">
        <v>41525</v>
      </c>
      <c r="H17" s="38">
        <v>837</v>
      </c>
      <c r="I17" s="38">
        <v>7442</v>
      </c>
      <c r="J17" s="38">
        <v>4116</v>
      </c>
      <c r="K17" s="38">
        <v>1500</v>
      </c>
      <c r="L17" s="38">
        <v>1816</v>
      </c>
      <c r="M17" s="190">
        <v>10</v>
      </c>
      <c r="N17" s="38">
        <v>33246</v>
      </c>
    </row>
    <row r="18" spans="1:14" ht="15" customHeight="1">
      <c r="A18" s="255" t="s">
        <v>90</v>
      </c>
      <c r="B18" s="256"/>
      <c r="C18" s="218">
        <v>3561</v>
      </c>
      <c r="D18" s="38" t="s">
        <v>22</v>
      </c>
      <c r="E18" s="190" t="s">
        <v>22</v>
      </c>
      <c r="F18" s="38" t="s">
        <v>22</v>
      </c>
      <c r="G18" s="38">
        <v>3561</v>
      </c>
      <c r="H18" s="190" t="s">
        <v>22</v>
      </c>
      <c r="I18" s="38">
        <v>400</v>
      </c>
      <c r="J18" s="38">
        <v>93</v>
      </c>
      <c r="K18" s="38">
        <v>153</v>
      </c>
      <c r="L18" s="38">
        <v>154</v>
      </c>
      <c r="M18" s="190" t="s">
        <v>22</v>
      </c>
      <c r="N18" s="38">
        <v>3161</v>
      </c>
    </row>
    <row r="19" spans="1:14" ht="15" customHeight="1">
      <c r="A19" s="255" t="s">
        <v>133</v>
      </c>
      <c r="B19" s="256"/>
      <c r="C19" s="190" t="s">
        <v>3</v>
      </c>
      <c r="D19" s="190" t="s">
        <v>3</v>
      </c>
      <c r="E19" s="190" t="s">
        <v>3</v>
      </c>
      <c r="F19" s="190" t="s">
        <v>3</v>
      </c>
      <c r="G19" s="190" t="s">
        <v>3</v>
      </c>
      <c r="H19" s="190" t="s">
        <v>3</v>
      </c>
      <c r="I19" s="190" t="s">
        <v>3</v>
      </c>
      <c r="J19" s="190" t="s">
        <v>3</v>
      </c>
      <c r="K19" s="190" t="s">
        <v>3</v>
      </c>
      <c r="L19" s="190" t="s">
        <v>3</v>
      </c>
      <c r="M19" s="190" t="s">
        <v>3</v>
      </c>
      <c r="N19" s="190" t="s">
        <v>3</v>
      </c>
    </row>
    <row r="20" spans="1:14" ht="15" customHeight="1">
      <c r="A20" s="42"/>
      <c r="B20" s="43"/>
      <c r="C20" s="21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 customHeight="1">
      <c r="A21" s="255" t="s">
        <v>74</v>
      </c>
      <c r="B21" s="256"/>
      <c r="C21" s="190" t="s">
        <v>3</v>
      </c>
      <c r="D21" s="190" t="s">
        <v>3</v>
      </c>
      <c r="E21" s="190" t="s">
        <v>3</v>
      </c>
      <c r="F21" s="190" t="s">
        <v>3</v>
      </c>
      <c r="G21" s="190" t="s">
        <v>3</v>
      </c>
      <c r="H21" s="190" t="s">
        <v>3</v>
      </c>
      <c r="I21" s="190" t="s">
        <v>3</v>
      </c>
      <c r="J21" s="190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</row>
    <row r="22" spans="1:14" ht="15" customHeight="1">
      <c r="A22" s="42"/>
      <c r="B22" s="43" t="s">
        <v>75</v>
      </c>
      <c r="C22" s="20" t="s">
        <v>3</v>
      </c>
      <c r="D22" s="20" t="s">
        <v>3</v>
      </c>
      <c r="E22" s="20" t="s">
        <v>3</v>
      </c>
      <c r="F22" s="20" t="s">
        <v>3</v>
      </c>
      <c r="G22" s="20" t="s">
        <v>3</v>
      </c>
      <c r="H22" s="20" t="s">
        <v>3</v>
      </c>
      <c r="I22" s="20" t="s">
        <v>3</v>
      </c>
      <c r="J22" s="20" t="s">
        <v>3</v>
      </c>
      <c r="K22" s="20" t="s">
        <v>3</v>
      </c>
      <c r="L22" s="20" t="s">
        <v>3</v>
      </c>
      <c r="M22" s="20" t="s">
        <v>3</v>
      </c>
      <c r="N22" s="20" t="s">
        <v>3</v>
      </c>
    </row>
    <row r="23" spans="1:14" ht="15" customHeight="1">
      <c r="A23" s="42"/>
      <c r="B23" s="43"/>
      <c r="C23" s="21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5" ht="15" customHeight="1">
      <c r="A24" s="255" t="s">
        <v>76</v>
      </c>
      <c r="B24" s="256"/>
      <c r="C24" s="218">
        <f>SUM(C25:C26)</f>
        <v>5871</v>
      </c>
      <c r="D24" s="38">
        <f aca="true" t="shared" si="0" ref="D24:N24">SUM(D25:D26)</f>
        <v>16</v>
      </c>
      <c r="E24" s="190" t="s">
        <v>22</v>
      </c>
      <c r="F24" s="38">
        <f t="shared" si="0"/>
        <v>16</v>
      </c>
      <c r="G24" s="38">
        <f t="shared" si="0"/>
        <v>5855</v>
      </c>
      <c r="H24" s="38">
        <f t="shared" si="0"/>
        <v>56</v>
      </c>
      <c r="I24" s="38">
        <f t="shared" si="0"/>
        <v>1702</v>
      </c>
      <c r="J24" s="38">
        <f t="shared" si="0"/>
        <v>816</v>
      </c>
      <c r="K24" s="38">
        <f t="shared" si="0"/>
        <v>595</v>
      </c>
      <c r="L24" s="38">
        <f t="shared" si="0"/>
        <v>152</v>
      </c>
      <c r="M24" s="38">
        <f t="shared" si="0"/>
        <v>139</v>
      </c>
      <c r="N24" s="38">
        <f t="shared" si="0"/>
        <v>4097</v>
      </c>
      <c r="O24" s="10"/>
    </row>
    <row r="25" spans="1:14" ht="15" customHeight="1">
      <c r="A25" s="42"/>
      <c r="B25" s="43" t="s">
        <v>77</v>
      </c>
      <c r="C25" s="220">
        <v>5634</v>
      </c>
      <c r="D25" s="40">
        <v>16</v>
      </c>
      <c r="E25" s="20" t="s">
        <v>22</v>
      </c>
      <c r="F25" s="40">
        <v>16</v>
      </c>
      <c r="G25" s="40">
        <v>5618</v>
      </c>
      <c r="H25" s="40">
        <v>56</v>
      </c>
      <c r="I25" s="40">
        <v>1475</v>
      </c>
      <c r="J25" s="40">
        <v>661</v>
      </c>
      <c r="K25" s="40">
        <v>595</v>
      </c>
      <c r="L25" s="40">
        <v>80</v>
      </c>
      <c r="M25" s="40">
        <v>139</v>
      </c>
      <c r="N25" s="40">
        <v>4087</v>
      </c>
    </row>
    <row r="26" spans="1:14" ht="15" customHeight="1">
      <c r="A26" s="42"/>
      <c r="B26" s="43" t="s">
        <v>78</v>
      </c>
      <c r="C26" s="220">
        <v>237</v>
      </c>
      <c r="D26" s="20" t="s">
        <v>22</v>
      </c>
      <c r="E26" s="20" t="s">
        <v>22</v>
      </c>
      <c r="F26" s="20" t="s">
        <v>67</v>
      </c>
      <c r="G26" s="40">
        <v>237</v>
      </c>
      <c r="H26" s="20" t="s">
        <v>22</v>
      </c>
      <c r="I26" s="40">
        <v>227</v>
      </c>
      <c r="J26" s="40">
        <v>155</v>
      </c>
      <c r="K26" s="20" t="s">
        <v>22</v>
      </c>
      <c r="L26" s="40">
        <v>72</v>
      </c>
      <c r="M26" s="20" t="s">
        <v>22</v>
      </c>
      <c r="N26" s="40">
        <v>10</v>
      </c>
    </row>
    <row r="27" spans="1:14" ht="15" customHeight="1">
      <c r="A27" s="42"/>
      <c r="B27" s="43"/>
      <c r="C27" s="21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" customHeight="1">
      <c r="A28" s="255" t="s">
        <v>79</v>
      </c>
      <c r="B28" s="256"/>
      <c r="C28" s="218">
        <f>SUM(C29:C30)</f>
        <v>23114</v>
      </c>
      <c r="D28" s="38">
        <f aca="true" t="shared" si="1" ref="D28:N28">SUM(D29:D30)</f>
        <v>88</v>
      </c>
      <c r="E28" s="38">
        <f t="shared" si="1"/>
        <v>37</v>
      </c>
      <c r="F28" s="38">
        <f t="shared" si="1"/>
        <v>51</v>
      </c>
      <c r="G28" s="38">
        <f t="shared" si="1"/>
        <v>23026</v>
      </c>
      <c r="H28" s="38">
        <f t="shared" si="1"/>
        <v>564</v>
      </c>
      <c r="I28" s="38">
        <f t="shared" si="1"/>
        <v>3257</v>
      </c>
      <c r="J28" s="38">
        <f t="shared" si="1"/>
        <v>591</v>
      </c>
      <c r="K28" s="38">
        <f t="shared" si="1"/>
        <v>2254</v>
      </c>
      <c r="L28" s="38">
        <f t="shared" si="1"/>
        <v>412</v>
      </c>
      <c r="M28" s="38" t="s">
        <v>22</v>
      </c>
      <c r="N28" s="38">
        <f t="shared" si="1"/>
        <v>19205</v>
      </c>
    </row>
    <row r="29" spans="1:14" ht="15" customHeight="1">
      <c r="A29" s="52"/>
      <c r="B29" s="43" t="s">
        <v>80</v>
      </c>
      <c r="C29" s="220">
        <v>16123</v>
      </c>
      <c r="D29" s="40">
        <v>44</v>
      </c>
      <c r="E29" s="20" t="s">
        <v>22</v>
      </c>
      <c r="F29" s="40">
        <v>44</v>
      </c>
      <c r="G29" s="40">
        <v>16079</v>
      </c>
      <c r="H29" s="20">
        <v>52</v>
      </c>
      <c r="I29" s="40">
        <v>1839</v>
      </c>
      <c r="J29" s="40">
        <v>180</v>
      </c>
      <c r="K29" s="40">
        <v>1492</v>
      </c>
      <c r="L29" s="40">
        <v>167</v>
      </c>
      <c r="M29" s="20" t="s">
        <v>22</v>
      </c>
      <c r="N29" s="40">
        <v>14188</v>
      </c>
    </row>
    <row r="30" spans="1:14" ht="15" customHeight="1">
      <c r="A30" s="52"/>
      <c r="B30" s="43" t="s">
        <v>18</v>
      </c>
      <c r="C30" s="220">
        <v>6991</v>
      </c>
      <c r="D30" s="40">
        <v>44</v>
      </c>
      <c r="E30" s="40">
        <v>37</v>
      </c>
      <c r="F30" s="40">
        <v>7</v>
      </c>
      <c r="G30" s="40">
        <v>6947</v>
      </c>
      <c r="H30" s="40">
        <v>512</v>
      </c>
      <c r="I30" s="40">
        <v>1418</v>
      </c>
      <c r="J30" s="40">
        <v>411</v>
      </c>
      <c r="K30" s="40">
        <v>762</v>
      </c>
      <c r="L30" s="40">
        <v>245</v>
      </c>
      <c r="M30" s="40" t="s">
        <v>22</v>
      </c>
      <c r="N30" s="40">
        <v>5017</v>
      </c>
    </row>
    <row r="31" spans="1:14" ht="15" customHeight="1">
      <c r="A31" s="52"/>
      <c r="B31" s="43"/>
      <c r="C31" s="219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" customHeight="1">
      <c r="A32" s="255" t="s">
        <v>81</v>
      </c>
      <c r="B32" s="256"/>
      <c r="C32" s="218">
        <f>SUM(C33)</f>
        <v>5036</v>
      </c>
      <c r="D32" s="38">
        <f aca="true" t="shared" si="2" ref="D32:N32">SUM(D33)</f>
        <v>6</v>
      </c>
      <c r="E32" s="190" t="s">
        <v>22</v>
      </c>
      <c r="F32" s="38">
        <f t="shared" si="2"/>
        <v>6</v>
      </c>
      <c r="G32" s="38">
        <f t="shared" si="2"/>
        <v>5030</v>
      </c>
      <c r="H32" s="190" t="s">
        <v>22</v>
      </c>
      <c r="I32" s="38">
        <f t="shared" si="2"/>
        <v>752</v>
      </c>
      <c r="J32" s="38">
        <f t="shared" si="2"/>
        <v>566</v>
      </c>
      <c r="K32" s="38">
        <f t="shared" si="2"/>
        <v>112</v>
      </c>
      <c r="L32" s="38">
        <f t="shared" si="2"/>
        <v>74</v>
      </c>
      <c r="M32" s="190" t="s">
        <v>22</v>
      </c>
      <c r="N32" s="38">
        <f t="shared" si="2"/>
        <v>4278</v>
      </c>
    </row>
    <row r="33" spans="1:14" ht="15" customHeight="1">
      <c r="A33" s="42"/>
      <c r="B33" s="43" t="s">
        <v>19</v>
      </c>
      <c r="C33" s="220">
        <v>5036</v>
      </c>
      <c r="D33" s="40">
        <v>6</v>
      </c>
      <c r="E33" s="20" t="s">
        <v>22</v>
      </c>
      <c r="F33" s="40">
        <v>6</v>
      </c>
      <c r="G33" s="40">
        <v>5030</v>
      </c>
      <c r="H33" s="20" t="s">
        <v>22</v>
      </c>
      <c r="I33" s="40">
        <v>752</v>
      </c>
      <c r="J33" s="40">
        <v>566</v>
      </c>
      <c r="K33" s="40">
        <v>112</v>
      </c>
      <c r="L33" s="40">
        <v>74</v>
      </c>
      <c r="M33" s="20" t="s">
        <v>22</v>
      </c>
      <c r="N33" s="40">
        <v>4278</v>
      </c>
    </row>
    <row r="34" spans="1:14" ht="15" customHeight="1">
      <c r="A34" s="42"/>
      <c r="B34" s="43"/>
      <c r="C34" s="21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 customHeight="1">
      <c r="A35" s="255" t="s">
        <v>82</v>
      </c>
      <c r="B35" s="256"/>
      <c r="C35" s="218">
        <f>SUM(C36:C37)</f>
        <v>33683</v>
      </c>
      <c r="D35" s="38">
        <f aca="true" t="shared" si="3" ref="D35:N35">SUM(D36:D37)</f>
        <v>73</v>
      </c>
      <c r="E35" s="190" t="s">
        <v>22</v>
      </c>
      <c r="F35" s="38">
        <f t="shared" si="3"/>
        <v>73</v>
      </c>
      <c r="G35" s="38">
        <f t="shared" si="3"/>
        <v>33610</v>
      </c>
      <c r="H35" s="38">
        <f t="shared" si="3"/>
        <v>926</v>
      </c>
      <c r="I35" s="38">
        <f t="shared" si="3"/>
        <v>3812</v>
      </c>
      <c r="J35" s="38">
        <f t="shared" si="3"/>
        <v>554</v>
      </c>
      <c r="K35" s="38">
        <f t="shared" si="3"/>
        <v>2890</v>
      </c>
      <c r="L35" s="38">
        <f t="shared" si="3"/>
        <v>368</v>
      </c>
      <c r="M35" s="190" t="s">
        <v>22</v>
      </c>
      <c r="N35" s="38">
        <f t="shared" si="3"/>
        <v>28872</v>
      </c>
    </row>
    <row r="36" spans="1:14" ht="15" customHeight="1">
      <c r="A36" s="42"/>
      <c r="B36" s="43" t="s">
        <v>83</v>
      </c>
      <c r="C36" s="220">
        <v>13419</v>
      </c>
      <c r="D36" s="40">
        <v>35</v>
      </c>
      <c r="E36" s="20" t="s">
        <v>22</v>
      </c>
      <c r="F36" s="40">
        <v>35</v>
      </c>
      <c r="G36" s="40">
        <v>13384</v>
      </c>
      <c r="H36" s="40">
        <v>424</v>
      </c>
      <c r="I36" s="40">
        <v>1437</v>
      </c>
      <c r="J36" s="40">
        <v>326</v>
      </c>
      <c r="K36" s="40">
        <v>945</v>
      </c>
      <c r="L36" s="40">
        <v>166</v>
      </c>
      <c r="M36" s="20" t="s">
        <v>22</v>
      </c>
      <c r="N36" s="40">
        <v>11523</v>
      </c>
    </row>
    <row r="37" spans="1:14" ht="15" customHeight="1">
      <c r="A37" s="42"/>
      <c r="B37" s="43" t="s">
        <v>20</v>
      </c>
      <c r="C37" s="220">
        <v>20264</v>
      </c>
      <c r="D37" s="40">
        <v>38</v>
      </c>
      <c r="E37" s="20" t="s">
        <v>22</v>
      </c>
      <c r="F37" s="40">
        <v>38</v>
      </c>
      <c r="G37" s="221">
        <v>20226</v>
      </c>
      <c r="H37" s="221">
        <v>502</v>
      </c>
      <c r="I37" s="221">
        <v>2375</v>
      </c>
      <c r="J37" s="221">
        <v>228</v>
      </c>
      <c r="K37" s="221">
        <v>1945</v>
      </c>
      <c r="L37" s="221">
        <v>202</v>
      </c>
      <c r="M37" s="213" t="s">
        <v>22</v>
      </c>
      <c r="N37" s="221">
        <v>17349</v>
      </c>
    </row>
    <row r="38" spans="1:15" ht="15" customHeight="1">
      <c r="A38" s="122" t="s">
        <v>206</v>
      </c>
      <c r="B38" s="122"/>
      <c r="C38" s="123"/>
      <c r="D38" s="123"/>
      <c r="E38" s="123"/>
      <c r="F38" s="123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4.25">
      <c r="A39" s="18"/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4.25">
      <c r="A40" s="18"/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4.25">
      <c r="A41" s="18"/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4.25">
      <c r="A42" s="18"/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4.25">
      <c r="A43" s="18"/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4.25">
      <c r="A44" s="18"/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4.25">
      <c r="A45" s="18"/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4.25">
      <c r="A46" s="18"/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4.25">
      <c r="A47" s="18"/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4.25">
      <c r="A48" s="18"/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4.25">
      <c r="A49" s="18"/>
      <c r="B49" s="1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/>
  <mergeCells count="29"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80" zoomScaleNormal="80" zoomScalePageLayoutView="0" workbookViewId="0" topLeftCell="A1">
      <selection activeCell="A2" sqref="A2:AE2"/>
    </sheetView>
  </sheetViews>
  <sheetFormatPr defaultColWidth="10.59765625" defaultRowHeight="15"/>
  <cols>
    <col min="1" max="1" width="2.59765625" style="14" customWidth="1"/>
    <col min="2" max="2" width="9.59765625" style="14" customWidth="1"/>
    <col min="3" max="3" width="14.09765625" style="14" customWidth="1"/>
    <col min="4" max="4" width="15.09765625" style="22" customWidth="1"/>
    <col min="5" max="5" width="13.3984375" style="14" customWidth="1"/>
    <col min="6" max="6" width="15.59765625" style="22" customWidth="1"/>
    <col min="7" max="7" width="11.59765625" style="14" customWidth="1"/>
    <col min="8" max="8" width="13.59765625" style="22" customWidth="1"/>
    <col min="9" max="9" width="10.59765625" style="14" customWidth="1"/>
    <col min="10" max="10" width="10.09765625" style="22" customWidth="1"/>
    <col min="11" max="11" width="13.59765625" style="14" customWidth="1"/>
    <col min="12" max="12" width="12.59765625" style="22" customWidth="1"/>
    <col min="13" max="13" width="11.59765625" style="14" customWidth="1"/>
    <col min="14" max="14" width="12.5" style="22" customWidth="1"/>
    <col min="15" max="15" width="8.09765625" style="14" customWidth="1"/>
    <col min="16" max="16" width="8" style="14" customWidth="1"/>
    <col min="17" max="17" width="10" style="22" customWidth="1"/>
    <col min="18" max="18" width="9.09765625" style="22" customWidth="1"/>
    <col min="19" max="19" width="9.59765625" style="22" customWidth="1"/>
    <col min="20" max="20" width="9.5" style="22" customWidth="1"/>
    <col min="21" max="21" width="11.09765625" style="22" customWidth="1"/>
    <col min="22" max="22" width="10.59765625" style="22" customWidth="1"/>
    <col min="23" max="25" width="9.59765625" style="22" customWidth="1"/>
    <col min="26" max="26" width="10.09765625" style="22" customWidth="1"/>
    <col min="27" max="27" width="10.59765625" style="22" customWidth="1"/>
    <col min="28" max="28" width="9.09765625" style="22" customWidth="1"/>
    <col min="29" max="29" width="13" style="22" customWidth="1"/>
    <col min="30" max="30" width="14" style="22" customWidth="1"/>
    <col min="31" max="31" width="11.8984375" style="22" bestFit="1" customWidth="1"/>
    <col min="32" max="16384" width="10.59765625" style="14" customWidth="1"/>
  </cols>
  <sheetData>
    <row r="1" spans="1:31" s="12" customFormat="1" ht="19.5" customHeight="1">
      <c r="A1" s="1" t="s">
        <v>178</v>
      </c>
      <c r="D1" s="109"/>
      <c r="F1" s="109"/>
      <c r="H1" s="109"/>
      <c r="J1" s="109"/>
      <c r="L1" s="109"/>
      <c r="N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10" t="s">
        <v>179</v>
      </c>
    </row>
    <row r="2" spans="1:31" ht="19.5" customHeight="1">
      <c r="A2" s="223" t="s">
        <v>210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2:31" ht="18" customHeight="1" thickBot="1">
      <c r="B3" s="27"/>
      <c r="C3" s="27"/>
      <c r="D3" s="111"/>
      <c r="E3" s="27"/>
      <c r="F3" s="111"/>
      <c r="G3" s="27"/>
      <c r="H3" s="111"/>
      <c r="I3" s="27"/>
      <c r="J3" s="111"/>
      <c r="K3" s="27"/>
      <c r="L3" s="111"/>
      <c r="M3" s="27"/>
      <c r="N3" s="111"/>
      <c r="O3" s="27"/>
      <c r="P3" s="27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 t="s">
        <v>91</v>
      </c>
    </row>
    <row r="4" spans="1:31" ht="17.25" customHeight="1">
      <c r="A4" s="313" t="s">
        <v>63</v>
      </c>
      <c r="B4" s="314"/>
      <c r="C4" s="301" t="s">
        <v>104</v>
      </c>
      <c r="D4" s="302"/>
      <c r="E4" s="307" t="s">
        <v>4</v>
      </c>
      <c r="F4" s="308"/>
      <c r="G4" s="307" t="s">
        <v>107</v>
      </c>
      <c r="H4" s="308"/>
      <c r="I4" s="307" t="s">
        <v>108</v>
      </c>
      <c r="J4" s="308"/>
      <c r="K4" s="297" t="s">
        <v>162</v>
      </c>
      <c r="L4" s="298"/>
      <c r="M4" s="301" t="s">
        <v>105</v>
      </c>
      <c r="N4" s="302"/>
      <c r="O4" s="307" t="s">
        <v>195</v>
      </c>
      <c r="P4" s="308"/>
      <c r="Q4" s="307" t="s">
        <v>163</v>
      </c>
      <c r="R4" s="308"/>
      <c r="S4" s="291" t="s">
        <v>164</v>
      </c>
      <c r="T4" s="292"/>
      <c r="U4" s="291" t="s">
        <v>165</v>
      </c>
      <c r="V4" s="292"/>
      <c r="W4" s="291" t="s">
        <v>166</v>
      </c>
      <c r="X4" s="292"/>
      <c r="Y4" s="291" t="s">
        <v>109</v>
      </c>
      <c r="Z4" s="292"/>
      <c r="AA4" s="291" t="s">
        <v>167</v>
      </c>
      <c r="AB4" s="292"/>
      <c r="AC4" s="287" t="s">
        <v>106</v>
      </c>
      <c r="AD4" s="288"/>
      <c r="AE4" s="291" t="s">
        <v>110</v>
      </c>
    </row>
    <row r="5" spans="1:31" ht="17.25" customHeight="1">
      <c r="A5" s="315"/>
      <c r="B5" s="316"/>
      <c r="C5" s="303"/>
      <c r="D5" s="304"/>
      <c r="E5" s="311"/>
      <c r="F5" s="312"/>
      <c r="G5" s="311"/>
      <c r="H5" s="312"/>
      <c r="I5" s="311"/>
      <c r="J5" s="312"/>
      <c r="K5" s="299"/>
      <c r="L5" s="300"/>
      <c r="M5" s="303"/>
      <c r="N5" s="304"/>
      <c r="O5" s="309"/>
      <c r="P5" s="310"/>
      <c r="Q5" s="311"/>
      <c r="R5" s="312"/>
      <c r="S5" s="293"/>
      <c r="T5" s="294"/>
      <c r="U5" s="293"/>
      <c r="V5" s="294"/>
      <c r="W5" s="295"/>
      <c r="X5" s="296"/>
      <c r="Y5" s="293"/>
      <c r="Z5" s="294"/>
      <c r="AA5" s="293"/>
      <c r="AB5" s="294"/>
      <c r="AC5" s="289"/>
      <c r="AD5" s="290"/>
      <c r="AE5" s="293"/>
    </row>
    <row r="6" spans="1:31" s="2" customFormat="1" ht="17.25" customHeight="1">
      <c r="A6" s="305" t="s">
        <v>100</v>
      </c>
      <c r="B6" s="306"/>
      <c r="C6" s="186">
        <v>85052.74</v>
      </c>
      <c r="D6" s="187">
        <v>17509.499200000002</v>
      </c>
      <c r="E6" s="188">
        <v>70687.31</v>
      </c>
      <c r="F6" s="187">
        <v>14039.817900000002</v>
      </c>
      <c r="G6" s="188">
        <v>8329.42</v>
      </c>
      <c r="H6" s="189">
        <v>2144.9388</v>
      </c>
      <c r="I6" s="188">
        <v>228.19</v>
      </c>
      <c r="J6" s="187">
        <v>8.2573</v>
      </c>
      <c r="K6" s="188">
        <v>1159.1163</v>
      </c>
      <c r="L6" s="187">
        <v>577.9739500000001</v>
      </c>
      <c r="M6" s="188">
        <v>714.3524000000001</v>
      </c>
      <c r="N6" s="187">
        <v>530.7591</v>
      </c>
      <c r="O6" s="188">
        <v>0.78</v>
      </c>
      <c r="P6" s="190" t="s">
        <v>22</v>
      </c>
      <c r="Q6" s="188">
        <v>72.9793</v>
      </c>
      <c r="R6" s="191">
        <v>65.9711</v>
      </c>
      <c r="S6" s="188">
        <v>141.9316</v>
      </c>
      <c r="T6" s="191">
        <v>93.12989999999999</v>
      </c>
      <c r="U6" s="188">
        <v>741.5746</v>
      </c>
      <c r="V6" s="187">
        <v>22.74</v>
      </c>
      <c r="W6" s="188">
        <v>6.4837</v>
      </c>
      <c r="X6" s="190" t="s">
        <v>22</v>
      </c>
      <c r="Y6" s="188">
        <v>58.7269</v>
      </c>
      <c r="Z6" s="187">
        <v>5</v>
      </c>
      <c r="AA6" s="188">
        <v>59.37</v>
      </c>
      <c r="AB6" s="191">
        <v>20.91</v>
      </c>
      <c r="AC6" s="188">
        <v>2782.1406</v>
      </c>
      <c r="AD6" s="191">
        <v>17509.499200000002</v>
      </c>
      <c r="AE6" s="188">
        <v>70.358</v>
      </c>
    </row>
    <row r="7" spans="1:31" s="2" customFormat="1" ht="17.25" customHeight="1">
      <c r="A7" s="285"/>
      <c r="B7" s="286"/>
      <c r="C7" s="186" t="s">
        <v>149</v>
      </c>
      <c r="D7" s="189"/>
      <c r="E7" s="188"/>
      <c r="F7" s="189"/>
      <c r="G7" s="188"/>
      <c r="H7" s="189"/>
      <c r="I7" s="188"/>
      <c r="J7" s="192"/>
      <c r="K7" s="188"/>
      <c r="L7" s="189"/>
      <c r="M7" s="188"/>
      <c r="N7" s="189"/>
      <c r="O7" s="188"/>
      <c r="P7" s="193"/>
      <c r="Q7" s="194"/>
      <c r="R7" s="187" t="s">
        <v>149</v>
      </c>
      <c r="S7" s="194"/>
      <c r="T7" s="195"/>
      <c r="U7" s="194"/>
      <c r="V7" s="189"/>
      <c r="W7" s="188"/>
      <c r="X7" s="189"/>
      <c r="Y7" s="194"/>
      <c r="Z7" s="187" t="s">
        <v>149</v>
      </c>
      <c r="AA7" s="194"/>
      <c r="AB7" s="189"/>
      <c r="AC7" s="194"/>
      <c r="AD7" s="189"/>
      <c r="AE7" s="196"/>
    </row>
    <row r="8" spans="1:31" s="2" customFormat="1" ht="17.25" customHeight="1">
      <c r="A8" s="285" t="s">
        <v>66</v>
      </c>
      <c r="B8" s="286"/>
      <c r="C8" s="186">
        <v>11152.3</v>
      </c>
      <c r="D8" s="187">
        <v>822.4068</v>
      </c>
      <c r="E8" s="188">
        <v>10397.172999999999</v>
      </c>
      <c r="F8" s="189">
        <v>753.7859</v>
      </c>
      <c r="G8" s="194">
        <v>354.88</v>
      </c>
      <c r="H8" s="190" t="s">
        <v>22</v>
      </c>
      <c r="I8" s="194">
        <v>18.69</v>
      </c>
      <c r="J8" s="190" t="s">
        <v>22</v>
      </c>
      <c r="K8" s="188">
        <v>119.6245</v>
      </c>
      <c r="L8" s="189">
        <v>33.5911</v>
      </c>
      <c r="M8" s="188">
        <v>34.591800000000006</v>
      </c>
      <c r="N8" s="189">
        <v>20.2098</v>
      </c>
      <c r="O8" s="188" t="s">
        <v>22</v>
      </c>
      <c r="P8" s="190" t="s">
        <v>22</v>
      </c>
      <c r="Q8" s="188" t="s">
        <v>22</v>
      </c>
      <c r="R8" s="190" t="s">
        <v>22</v>
      </c>
      <c r="S8" s="194">
        <v>42.9032</v>
      </c>
      <c r="T8" s="195">
        <v>14.82</v>
      </c>
      <c r="U8" s="188">
        <v>28.18</v>
      </c>
      <c r="V8" s="190" t="s">
        <v>22</v>
      </c>
      <c r="W8" s="188">
        <v>0.33</v>
      </c>
      <c r="X8" s="190" t="s">
        <v>22</v>
      </c>
      <c r="Y8" s="188" t="s">
        <v>22</v>
      </c>
      <c r="Z8" s="190" t="s">
        <v>22</v>
      </c>
      <c r="AA8" s="188" t="s">
        <v>22</v>
      </c>
      <c r="AB8" s="190" t="s">
        <v>22</v>
      </c>
      <c r="AC8" s="194">
        <v>155.93</v>
      </c>
      <c r="AD8" s="189">
        <v>822.4068</v>
      </c>
      <c r="AE8" s="188" t="s">
        <v>22</v>
      </c>
    </row>
    <row r="9" spans="1:31" s="2" customFormat="1" ht="17.25" customHeight="1">
      <c r="A9" s="285" t="s">
        <v>68</v>
      </c>
      <c r="B9" s="286"/>
      <c r="C9" s="186">
        <v>1227.74</v>
      </c>
      <c r="D9" s="189">
        <v>243.0584</v>
      </c>
      <c r="E9" s="188">
        <v>929.3892000000001</v>
      </c>
      <c r="F9" s="189">
        <v>202.6311</v>
      </c>
      <c r="G9" s="188">
        <v>171.6181</v>
      </c>
      <c r="H9" s="189">
        <v>32.17</v>
      </c>
      <c r="I9" s="188">
        <v>33.9</v>
      </c>
      <c r="J9" s="189">
        <v>8.2573</v>
      </c>
      <c r="K9" s="188" t="s">
        <v>22</v>
      </c>
      <c r="L9" s="190" t="s">
        <v>22</v>
      </c>
      <c r="M9" s="188">
        <v>0.5254</v>
      </c>
      <c r="N9" s="190" t="s">
        <v>22</v>
      </c>
      <c r="O9" s="188" t="s">
        <v>22</v>
      </c>
      <c r="P9" s="190" t="s">
        <v>22</v>
      </c>
      <c r="Q9" s="188" t="s">
        <v>22</v>
      </c>
      <c r="R9" s="190" t="s">
        <v>22</v>
      </c>
      <c r="S9" s="188" t="s">
        <v>22</v>
      </c>
      <c r="T9" s="197" t="s">
        <v>22</v>
      </c>
      <c r="U9" s="188" t="s">
        <v>22</v>
      </c>
      <c r="V9" s="190" t="s">
        <v>22</v>
      </c>
      <c r="W9" s="188">
        <v>0.03</v>
      </c>
      <c r="X9" s="190" t="s">
        <v>22</v>
      </c>
      <c r="Y9" s="188">
        <v>17.3338</v>
      </c>
      <c r="Z9" s="190" t="s">
        <v>22</v>
      </c>
      <c r="AA9" s="188" t="s">
        <v>22</v>
      </c>
      <c r="AB9" s="190" t="s">
        <v>22</v>
      </c>
      <c r="AC9" s="194">
        <v>74.05000000000001</v>
      </c>
      <c r="AD9" s="189">
        <v>243.0584</v>
      </c>
      <c r="AE9" s="196">
        <v>0.89</v>
      </c>
    </row>
    <row r="10" spans="1:31" s="2" customFormat="1" ht="17.25" customHeight="1">
      <c r="A10" s="285" t="s">
        <v>69</v>
      </c>
      <c r="B10" s="286"/>
      <c r="C10" s="186">
        <v>8943.94</v>
      </c>
      <c r="D10" s="187">
        <v>1307.0439</v>
      </c>
      <c r="E10" s="188">
        <v>8181.690700000001</v>
      </c>
      <c r="F10" s="189">
        <v>1244.3381</v>
      </c>
      <c r="G10" s="194">
        <v>536.9425</v>
      </c>
      <c r="H10" s="190" t="s">
        <v>22</v>
      </c>
      <c r="I10" s="194">
        <v>8.07</v>
      </c>
      <c r="J10" s="190" t="s">
        <v>22</v>
      </c>
      <c r="K10" s="188">
        <v>56.9125</v>
      </c>
      <c r="L10" s="189">
        <v>46.09095</v>
      </c>
      <c r="M10" s="188">
        <v>68.1039</v>
      </c>
      <c r="N10" s="190" t="s">
        <v>22</v>
      </c>
      <c r="O10" s="188" t="s">
        <v>22</v>
      </c>
      <c r="P10" s="190" t="s">
        <v>22</v>
      </c>
      <c r="Q10" s="188" t="s">
        <v>22</v>
      </c>
      <c r="R10" s="190" t="s">
        <v>22</v>
      </c>
      <c r="S10" s="194">
        <v>18.4158</v>
      </c>
      <c r="T10" s="195">
        <v>16.6159</v>
      </c>
      <c r="U10" s="188">
        <v>49.1578</v>
      </c>
      <c r="V10" s="190" t="s">
        <v>22</v>
      </c>
      <c r="W10" s="188" t="s">
        <v>22</v>
      </c>
      <c r="X10" s="190" t="s">
        <v>22</v>
      </c>
      <c r="Y10" s="188" t="s">
        <v>22</v>
      </c>
      <c r="Z10" s="190" t="s">
        <v>22</v>
      </c>
      <c r="AA10" s="188" t="s">
        <v>22</v>
      </c>
      <c r="AB10" s="190" t="s">
        <v>22</v>
      </c>
      <c r="AC10" s="194">
        <v>24.66</v>
      </c>
      <c r="AD10" s="189">
        <v>1307.0439</v>
      </c>
      <c r="AE10" s="188" t="s">
        <v>22</v>
      </c>
    </row>
    <row r="11" spans="1:31" s="2" customFormat="1" ht="17.25" customHeight="1">
      <c r="A11" s="285" t="s">
        <v>70</v>
      </c>
      <c r="B11" s="286"/>
      <c r="C11" s="186">
        <v>4564.23</v>
      </c>
      <c r="D11" s="187">
        <v>650.4913</v>
      </c>
      <c r="E11" s="188">
        <v>3212.11</v>
      </c>
      <c r="F11" s="189">
        <v>366.7259</v>
      </c>
      <c r="G11" s="194">
        <v>690.3340999999999</v>
      </c>
      <c r="H11" s="189">
        <v>182.1387</v>
      </c>
      <c r="I11" s="194">
        <v>40.1807</v>
      </c>
      <c r="J11" s="190" t="s">
        <v>22</v>
      </c>
      <c r="K11" s="188">
        <v>29.54</v>
      </c>
      <c r="L11" s="189">
        <v>24.24</v>
      </c>
      <c r="M11" s="188">
        <v>15.6467</v>
      </c>
      <c r="N11" s="189">
        <v>15.4967</v>
      </c>
      <c r="O11" s="188" t="s">
        <v>22</v>
      </c>
      <c r="P11" s="190" t="s">
        <v>22</v>
      </c>
      <c r="Q11" s="188">
        <v>61.89</v>
      </c>
      <c r="R11" s="195">
        <v>61.89</v>
      </c>
      <c r="S11" s="188">
        <v>18.9186</v>
      </c>
      <c r="T11" s="197" t="s">
        <v>22</v>
      </c>
      <c r="U11" s="188" t="s">
        <v>22</v>
      </c>
      <c r="V11" s="190" t="s">
        <v>22</v>
      </c>
      <c r="W11" s="188">
        <v>0.76</v>
      </c>
      <c r="X11" s="190" t="s">
        <v>22</v>
      </c>
      <c r="Y11" s="188">
        <v>1.22</v>
      </c>
      <c r="Z11" s="190" t="s">
        <v>22</v>
      </c>
      <c r="AA11" s="188">
        <v>1.89</v>
      </c>
      <c r="AB11" s="190" t="s">
        <v>22</v>
      </c>
      <c r="AC11" s="194">
        <v>491.0248</v>
      </c>
      <c r="AD11" s="189">
        <v>650.4913</v>
      </c>
      <c r="AE11" s="196">
        <v>0.71</v>
      </c>
    </row>
    <row r="12" spans="1:31" s="2" customFormat="1" ht="17.25" customHeight="1">
      <c r="A12" s="285" t="s">
        <v>71</v>
      </c>
      <c r="B12" s="286"/>
      <c r="C12" s="186">
        <v>1851</v>
      </c>
      <c r="D12" s="189">
        <v>402.1393</v>
      </c>
      <c r="E12" s="188">
        <v>1016.1017</v>
      </c>
      <c r="F12" s="189">
        <v>351.2893</v>
      </c>
      <c r="G12" s="188">
        <v>562.97</v>
      </c>
      <c r="H12" s="189">
        <v>17.39</v>
      </c>
      <c r="I12" s="194">
        <v>15.762500000000001</v>
      </c>
      <c r="J12" s="190" t="s">
        <v>22</v>
      </c>
      <c r="K12" s="188">
        <v>31.2094</v>
      </c>
      <c r="L12" s="189">
        <v>26.98</v>
      </c>
      <c r="M12" s="188" t="s">
        <v>22</v>
      </c>
      <c r="N12" s="190" t="s">
        <v>22</v>
      </c>
      <c r="O12" s="188" t="s">
        <v>22</v>
      </c>
      <c r="P12" s="190" t="s">
        <v>22</v>
      </c>
      <c r="Q12" s="188" t="s">
        <v>22</v>
      </c>
      <c r="R12" s="190" t="s">
        <v>22</v>
      </c>
      <c r="S12" s="188" t="s">
        <v>22</v>
      </c>
      <c r="T12" s="197" t="s">
        <v>22</v>
      </c>
      <c r="U12" s="188" t="s">
        <v>22</v>
      </c>
      <c r="V12" s="190" t="s">
        <v>22</v>
      </c>
      <c r="W12" s="188" t="s">
        <v>22</v>
      </c>
      <c r="X12" s="190" t="s">
        <v>22</v>
      </c>
      <c r="Y12" s="188">
        <v>6.9038</v>
      </c>
      <c r="Z12" s="190" t="s">
        <v>22</v>
      </c>
      <c r="AA12" s="194">
        <v>7.83</v>
      </c>
      <c r="AB12" s="189">
        <v>6.48</v>
      </c>
      <c r="AC12" s="194">
        <v>210.2322</v>
      </c>
      <c r="AD12" s="189">
        <v>402.1393</v>
      </c>
      <c r="AE12" s="188" t="s">
        <v>22</v>
      </c>
    </row>
    <row r="13" spans="1:31" s="2" customFormat="1" ht="17.25" customHeight="1">
      <c r="A13" s="285" t="s">
        <v>72</v>
      </c>
      <c r="B13" s="286"/>
      <c r="C13" s="186">
        <v>8891.79</v>
      </c>
      <c r="D13" s="187">
        <v>3739.7096</v>
      </c>
      <c r="E13" s="188">
        <v>7889.1249</v>
      </c>
      <c r="F13" s="189">
        <v>3217.7326</v>
      </c>
      <c r="G13" s="194">
        <v>61.041</v>
      </c>
      <c r="H13" s="190" t="s">
        <v>22</v>
      </c>
      <c r="I13" s="194">
        <v>18.475099999999998</v>
      </c>
      <c r="J13" s="190" t="s">
        <v>22</v>
      </c>
      <c r="K13" s="188">
        <v>84.8999</v>
      </c>
      <c r="L13" s="189">
        <v>55.6604</v>
      </c>
      <c r="M13" s="188">
        <v>461.9176</v>
      </c>
      <c r="N13" s="187">
        <v>427.8026</v>
      </c>
      <c r="O13" s="188" t="s">
        <v>22</v>
      </c>
      <c r="P13" s="190" t="s">
        <v>22</v>
      </c>
      <c r="Q13" s="194">
        <v>9.0893</v>
      </c>
      <c r="R13" s="189">
        <v>2.0811</v>
      </c>
      <c r="S13" s="194">
        <v>36.4329</v>
      </c>
      <c r="T13" s="195">
        <v>36.4329</v>
      </c>
      <c r="U13" s="188">
        <v>29.9517</v>
      </c>
      <c r="V13" s="190" t="s">
        <v>22</v>
      </c>
      <c r="W13" s="188" t="s">
        <v>22</v>
      </c>
      <c r="X13" s="190" t="s">
        <v>22</v>
      </c>
      <c r="Y13" s="188" t="s">
        <v>22</v>
      </c>
      <c r="Z13" s="190" t="s">
        <v>22</v>
      </c>
      <c r="AA13" s="188" t="s">
        <v>22</v>
      </c>
      <c r="AB13" s="190" t="s">
        <v>22</v>
      </c>
      <c r="AC13" s="194">
        <v>249.5866</v>
      </c>
      <c r="AD13" s="189">
        <v>3739.7096</v>
      </c>
      <c r="AE13" s="196">
        <v>51.278</v>
      </c>
    </row>
    <row r="14" spans="1:31" s="2" customFormat="1" ht="17.25" customHeight="1">
      <c r="A14" s="285" t="s">
        <v>73</v>
      </c>
      <c r="B14" s="286"/>
      <c r="C14" s="186">
        <v>585.03</v>
      </c>
      <c r="D14" s="189">
        <v>102.9041</v>
      </c>
      <c r="E14" s="194">
        <v>140.45</v>
      </c>
      <c r="F14" s="190" t="s">
        <v>22</v>
      </c>
      <c r="G14" s="188">
        <v>337.5505</v>
      </c>
      <c r="H14" s="189">
        <v>45.21</v>
      </c>
      <c r="I14" s="194">
        <v>5.7197</v>
      </c>
      <c r="J14" s="190" t="s">
        <v>22</v>
      </c>
      <c r="K14" s="188">
        <v>68.9011</v>
      </c>
      <c r="L14" s="189">
        <v>52.7041</v>
      </c>
      <c r="M14" s="188">
        <v>22.0086</v>
      </c>
      <c r="N14" s="189">
        <v>2.11</v>
      </c>
      <c r="O14" s="188" t="s">
        <v>22</v>
      </c>
      <c r="P14" s="190" t="s">
        <v>22</v>
      </c>
      <c r="Q14" s="194">
        <v>2</v>
      </c>
      <c r="R14" s="189">
        <v>2</v>
      </c>
      <c r="S14" s="188" t="s">
        <v>22</v>
      </c>
      <c r="T14" s="197" t="s">
        <v>22</v>
      </c>
      <c r="U14" s="188" t="s">
        <v>22</v>
      </c>
      <c r="V14" s="190" t="s">
        <v>22</v>
      </c>
      <c r="W14" s="188" t="s">
        <v>22</v>
      </c>
      <c r="X14" s="190" t="s">
        <v>22</v>
      </c>
      <c r="Y14" s="194">
        <v>0.88</v>
      </c>
      <c r="Z14" s="189">
        <v>0.88</v>
      </c>
      <c r="AA14" s="188" t="s">
        <v>22</v>
      </c>
      <c r="AB14" s="190" t="s">
        <v>22</v>
      </c>
      <c r="AC14" s="194">
        <v>5.09</v>
      </c>
      <c r="AD14" s="189">
        <v>102.9041</v>
      </c>
      <c r="AE14" s="196">
        <v>2.43</v>
      </c>
    </row>
    <row r="15" spans="1:31" s="7" customFormat="1" ht="17.25" customHeight="1">
      <c r="A15" s="285" t="s">
        <v>111</v>
      </c>
      <c r="B15" s="286"/>
      <c r="C15" s="186">
        <v>372.4961</v>
      </c>
      <c r="D15" s="187">
        <v>76.8014</v>
      </c>
      <c r="E15" s="198">
        <v>177.0918</v>
      </c>
      <c r="F15" s="190" t="s">
        <v>22</v>
      </c>
      <c r="G15" s="198">
        <v>35.76</v>
      </c>
      <c r="H15" s="189">
        <v>10.44</v>
      </c>
      <c r="I15" s="198">
        <v>0.9</v>
      </c>
      <c r="J15" s="190" t="s">
        <v>22</v>
      </c>
      <c r="K15" s="188">
        <v>157.1843</v>
      </c>
      <c r="L15" s="189">
        <v>66.3614</v>
      </c>
      <c r="M15" s="188" t="s">
        <v>22</v>
      </c>
      <c r="N15" s="190" t="s">
        <v>22</v>
      </c>
      <c r="O15" s="188" t="s">
        <v>22</v>
      </c>
      <c r="P15" s="190" t="s">
        <v>22</v>
      </c>
      <c r="Q15" s="188" t="s">
        <v>22</v>
      </c>
      <c r="R15" s="190" t="s">
        <v>22</v>
      </c>
      <c r="S15" s="188" t="s">
        <v>22</v>
      </c>
      <c r="T15" s="197" t="s">
        <v>22</v>
      </c>
      <c r="U15" s="188" t="s">
        <v>22</v>
      </c>
      <c r="V15" s="190" t="s">
        <v>22</v>
      </c>
      <c r="W15" s="188" t="s">
        <v>22</v>
      </c>
      <c r="X15" s="190" t="s">
        <v>22</v>
      </c>
      <c r="Y15" s="188" t="s">
        <v>22</v>
      </c>
      <c r="Z15" s="190" t="s">
        <v>22</v>
      </c>
      <c r="AA15" s="188" t="s">
        <v>22</v>
      </c>
      <c r="AB15" s="190" t="s">
        <v>22</v>
      </c>
      <c r="AC15" s="198">
        <v>1.56</v>
      </c>
      <c r="AD15" s="189">
        <v>76.8014</v>
      </c>
      <c r="AE15" s="188" t="s">
        <v>22</v>
      </c>
    </row>
    <row r="16" spans="1:31" s="7" customFormat="1" ht="17.25" customHeight="1">
      <c r="A16" s="285" t="s">
        <v>112</v>
      </c>
      <c r="B16" s="286"/>
      <c r="C16" s="186">
        <v>39626.13</v>
      </c>
      <c r="D16" s="187">
        <v>7544.19</v>
      </c>
      <c r="E16" s="188">
        <v>33229.8031</v>
      </c>
      <c r="F16" s="189">
        <v>5754.6824</v>
      </c>
      <c r="G16" s="194">
        <v>4305</v>
      </c>
      <c r="H16" s="189">
        <v>1708.186</v>
      </c>
      <c r="I16" s="198">
        <v>3.9527</v>
      </c>
      <c r="J16" s="190" t="s">
        <v>22</v>
      </c>
      <c r="K16" s="188">
        <v>57.7036</v>
      </c>
      <c r="L16" s="189">
        <v>37.2894</v>
      </c>
      <c r="M16" s="198">
        <v>23.5764</v>
      </c>
      <c r="N16" s="189">
        <v>21.29</v>
      </c>
      <c r="O16" s="198">
        <v>0.78</v>
      </c>
      <c r="P16" s="190" t="s">
        <v>22</v>
      </c>
      <c r="Q16" s="188" t="s">
        <v>22</v>
      </c>
      <c r="R16" s="190" t="s">
        <v>22</v>
      </c>
      <c r="S16" s="188" t="s">
        <v>22</v>
      </c>
      <c r="T16" s="197" t="s">
        <v>22</v>
      </c>
      <c r="U16" s="188">
        <v>626.3351</v>
      </c>
      <c r="V16" s="189">
        <v>22.74</v>
      </c>
      <c r="W16" s="188">
        <v>5.3637</v>
      </c>
      <c r="X16" s="190" t="s">
        <v>22</v>
      </c>
      <c r="Y16" s="188" t="s">
        <v>22</v>
      </c>
      <c r="Z16" s="190" t="s">
        <v>22</v>
      </c>
      <c r="AA16" s="188" t="s">
        <v>22</v>
      </c>
      <c r="AB16" s="190" t="s">
        <v>22</v>
      </c>
      <c r="AC16" s="198">
        <v>1373.6376</v>
      </c>
      <c r="AD16" s="189">
        <v>7544.19</v>
      </c>
      <c r="AE16" s="188" t="s">
        <v>22</v>
      </c>
    </row>
    <row r="17" spans="1:31" s="7" customFormat="1" ht="17.25" customHeight="1">
      <c r="A17" s="285" t="s">
        <v>113</v>
      </c>
      <c r="B17" s="286"/>
      <c r="C17" s="186">
        <v>70.42</v>
      </c>
      <c r="D17" s="189">
        <v>44.1711</v>
      </c>
      <c r="E17" s="188" t="s">
        <v>22</v>
      </c>
      <c r="F17" s="190" t="s">
        <v>22</v>
      </c>
      <c r="G17" s="198">
        <v>1.75</v>
      </c>
      <c r="H17" s="190" t="s">
        <v>22</v>
      </c>
      <c r="I17" s="198">
        <v>0.16</v>
      </c>
      <c r="J17" s="190" t="s">
        <v>22</v>
      </c>
      <c r="K17" s="188">
        <v>34.15410000000001</v>
      </c>
      <c r="L17" s="189">
        <v>18.91</v>
      </c>
      <c r="M17" s="188" t="s">
        <v>22</v>
      </c>
      <c r="N17" s="190" t="s">
        <v>22</v>
      </c>
      <c r="O17" s="188" t="s">
        <v>22</v>
      </c>
      <c r="P17" s="190" t="s">
        <v>22</v>
      </c>
      <c r="Q17" s="188" t="s">
        <v>22</v>
      </c>
      <c r="R17" s="190" t="s">
        <v>22</v>
      </c>
      <c r="S17" s="198">
        <v>25.2611</v>
      </c>
      <c r="T17" s="195">
        <v>25.2611</v>
      </c>
      <c r="U17" s="188" t="s">
        <v>22</v>
      </c>
      <c r="V17" s="190" t="s">
        <v>22</v>
      </c>
      <c r="W17" s="188" t="s">
        <v>22</v>
      </c>
      <c r="X17" s="190" t="s">
        <v>22</v>
      </c>
      <c r="Y17" s="188" t="s">
        <v>22</v>
      </c>
      <c r="Z17" s="190" t="s">
        <v>22</v>
      </c>
      <c r="AA17" s="188" t="s">
        <v>22</v>
      </c>
      <c r="AB17" s="190" t="s">
        <v>22</v>
      </c>
      <c r="AC17" s="198">
        <v>7.6</v>
      </c>
      <c r="AD17" s="189">
        <v>44.1711</v>
      </c>
      <c r="AE17" s="198">
        <v>1.5</v>
      </c>
    </row>
    <row r="18" spans="1:31" s="2" customFormat="1" ht="17.25" customHeight="1">
      <c r="A18" s="285" t="s">
        <v>133</v>
      </c>
      <c r="B18" s="286"/>
      <c r="C18" s="188" t="s">
        <v>22</v>
      </c>
      <c r="D18" s="190" t="s">
        <v>22</v>
      </c>
      <c r="E18" s="188" t="s">
        <v>22</v>
      </c>
      <c r="F18" s="190" t="s">
        <v>22</v>
      </c>
      <c r="G18" s="188" t="s">
        <v>22</v>
      </c>
      <c r="H18" s="190" t="s">
        <v>22</v>
      </c>
      <c r="I18" s="188" t="s">
        <v>22</v>
      </c>
      <c r="J18" s="190" t="s">
        <v>22</v>
      </c>
      <c r="K18" s="188" t="s">
        <v>22</v>
      </c>
      <c r="L18" s="190" t="s">
        <v>22</v>
      </c>
      <c r="M18" s="188" t="s">
        <v>22</v>
      </c>
      <c r="N18" s="190" t="s">
        <v>22</v>
      </c>
      <c r="O18" s="188" t="s">
        <v>22</v>
      </c>
      <c r="P18" s="190" t="s">
        <v>22</v>
      </c>
      <c r="Q18" s="188" t="s">
        <v>22</v>
      </c>
      <c r="R18" s="190" t="s">
        <v>22</v>
      </c>
      <c r="S18" s="188" t="s">
        <v>22</v>
      </c>
      <c r="T18" s="190" t="s">
        <v>22</v>
      </c>
      <c r="U18" s="188" t="s">
        <v>22</v>
      </c>
      <c r="V18" s="190" t="s">
        <v>22</v>
      </c>
      <c r="W18" s="188" t="s">
        <v>22</v>
      </c>
      <c r="X18" s="190" t="s">
        <v>22</v>
      </c>
      <c r="Y18" s="188" t="s">
        <v>22</v>
      </c>
      <c r="Z18" s="190" t="s">
        <v>22</v>
      </c>
      <c r="AA18" s="188" t="s">
        <v>22</v>
      </c>
      <c r="AB18" s="190" t="s">
        <v>22</v>
      </c>
      <c r="AC18" s="188" t="s">
        <v>22</v>
      </c>
      <c r="AD18" s="190" t="s">
        <v>22</v>
      </c>
      <c r="AE18" s="188" t="s">
        <v>22</v>
      </c>
    </row>
    <row r="19" spans="1:31" s="22" customFormat="1" ht="17.25" customHeight="1">
      <c r="A19" s="285"/>
      <c r="B19" s="286"/>
      <c r="C19" s="186"/>
      <c r="D19" s="187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</row>
    <row r="20" spans="1:31" s="2" customFormat="1" ht="17.25" customHeight="1">
      <c r="A20" s="285" t="s">
        <v>74</v>
      </c>
      <c r="B20" s="286"/>
      <c r="C20" s="188" t="s">
        <v>22</v>
      </c>
      <c r="D20" s="190" t="s">
        <v>22</v>
      </c>
      <c r="E20" s="188" t="s">
        <v>22</v>
      </c>
      <c r="F20" s="190" t="s">
        <v>22</v>
      </c>
      <c r="G20" s="188" t="s">
        <v>22</v>
      </c>
      <c r="H20" s="190" t="s">
        <v>22</v>
      </c>
      <c r="I20" s="188" t="s">
        <v>22</v>
      </c>
      <c r="J20" s="190" t="s">
        <v>22</v>
      </c>
      <c r="K20" s="188" t="s">
        <v>22</v>
      </c>
      <c r="L20" s="190" t="s">
        <v>22</v>
      </c>
      <c r="M20" s="188" t="s">
        <v>22</v>
      </c>
      <c r="N20" s="190" t="s">
        <v>22</v>
      </c>
      <c r="O20" s="188" t="s">
        <v>22</v>
      </c>
      <c r="P20" s="190" t="s">
        <v>22</v>
      </c>
      <c r="Q20" s="188" t="s">
        <v>22</v>
      </c>
      <c r="R20" s="190" t="s">
        <v>22</v>
      </c>
      <c r="S20" s="188" t="s">
        <v>22</v>
      </c>
      <c r="T20" s="190" t="s">
        <v>22</v>
      </c>
      <c r="U20" s="188" t="s">
        <v>22</v>
      </c>
      <c r="V20" s="190" t="s">
        <v>22</v>
      </c>
      <c r="W20" s="188" t="s">
        <v>22</v>
      </c>
      <c r="X20" s="190" t="s">
        <v>22</v>
      </c>
      <c r="Y20" s="188" t="s">
        <v>22</v>
      </c>
      <c r="Z20" s="190" t="s">
        <v>22</v>
      </c>
      <c r="AA20" s="188" t="s">
        <v>22</v>
      </c>
      <c r="AB20" s="190" t="s">
        <v>22</v>
      </c>
      <c r="AC20" s="188" t="s">
        <v>22</v>
      </c>
      <c r="AD20" s="190" t="s">
        <v>22</v>
      </c>
      <c r="AE20" s="188" t="s">
        <v>22</v>
      </c>
    </row>
    <row r="21" spans="1:31" s="22" customFormat="1" ht="17.25" customHeight="1">
      <c r="A21" s="113"/>
      <c r="B21" s="114" t="s">
        <v>75</v>
      </c>
      <c r="C21" s="199" t="s">
        <v>22</v>
      </c>
      <c r="D21" s="20" t="s">
        <v>3</v>
      </c>
      <c r="E21" s="199" t="s">
        <v>22</v>
      </c>
      <c r="F21" s="20" t="s">
        <v>22</v>
      </c>
      <c r="G21" s="199" t="s">
        <v>22</v>
      </c>
      <c r="H21" s="20" t="s">
        <v>22</v>
      </c>
      <c r="I21" s="199" t="s">
        <v>22</v>
      </c>
      <c r="J21" s="20" t="s">
        <v>22</v>
      </c>
      <c r="K21" s="199" t="s">
        <v>22</v>
      </c>
      <c r="L21" s="20" t="s">
        <v>22</v>
      </c>
      <c r="M21" s="199" t="s">
        <v>22</v>
      </c>
      <c r="N21" s="20" t="s">
        <v>22</v>
      </c>
      <c r="O21" s="199" t="s">
        <v>22</v>
      </c>
      <c r="P21" s="20" t="s">
        <v>22</v>
      </c>
      <c r="Q21" s="199" t="s">
        <v>22</v>
      </c>
      <c r="R21" s="20" t="s">
        <v>22</v>
      </c>
      <c r="S21" s="199" t="s">
        <v>22</v>
      </c>
      <c r="T21" s="20" t="s">
        <v>22</v>
      </c>
      <c r="U21" s="199" t="s">
        <v>22</v>
      </c>
      <c r="V21" s="20" t="s">
        <v>22</v>
      </c>
      <c r="W21" s="199" t="s">
        <v>22</v>
      </c>
      <c r="X21" s="20" t="s">
        <v>22</v>
      </c>
      <c r="Y21" s="199" t="s">
        <v>22</v>
      </c>
      <c r="Z21" s="20" t="s">
        <v>22</v>
      </c>
      <c r="AA21" s="199" t="s">
        <v>22</v>
      </c>
      <c r="AB21" s="20" t="s">
        <v>22</v>
      </c>
      <c r="AC21" s="199" t="s">
        <v>22</v>
      </c>
      <c r="AD21" s="20" t="s">
        <v>22</v>
      </c>
      <c r="AE21" s="199" t="s">
        <v>22</v>
      </c>
    </row>
    <row r="22" spans="1:31" s="22" customFormat="1" ht="17.25" customHeight="1">
      <c r="A22" s="113"/>
      <c r="B22" s="115"/>
      <c r="C22" s="200" t="s">
        <v>149</v>
      </c>
      <c r="D22" s="201" t="s">
        <v>149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</row>
    <row r="23" spans="1:31" s="2" customFormat="1" ht="17.25" customHeight="1">
      <c r="A23" s="285" t="s">
        <v>76</v>
      </c>
      <c r="B23" s="286"/>
      <c r="C23" s="186">
        <v>1055.3</v>
      </c>
      <c r="D23" s="187">
        <v>441.8239</v>
      </c>
      <c r="E23" s="194">
        <v>615.4061999999999</v>
      </c>
      <c r="F23" s="189">
        <v>298.5899</v>
      </c>
      <c r="G23" s="194">
        <v>68.72</v>
      </c>
      <c r="H23" s="190" t="s">
        <v>22</v>
      </c>
      <c r="I23" s="194">
        <v>8.866200000000001</v>
      </c>
      <c r="J23" s="190" t="s">
        <v>22</v>
      </c>
      <c r="K23" s="188">
        <v>300.7575</v>
      </c>
      <c r="L23" s="189">
        <v>143.234</v>
      </c>
      <c r="M23" s="188" t="s">
        <v>22</v>
      </c>
      <c r="N23" s="190" t="s">
        <v>22</v>
      </c>
      <c r="O23" s="188" t="s">
        <v>22</v>
      </c>
      <c r="P23" s="190" t="s">
        <v>22</v>
      </c>
      <c r="Q23" s="188" t="s">
        <v>22</v>
      </c>
      <c r="R23" s="190" t="s">
        <v>22</v>
      </c>
      <c r="S23" s="188" t="s">
        <v>22</v>
      </c>
      <c r="T23" s="190" t="s">
        <v>22</v>
      </c>
      <c r="U23" s="188" t="s">
        <v>22</v>
      </c>
      <c r="V23" s="190" t="s">
        <v>22</v>
      </c>
      <c r="W23" s="188" t="s">
        <v>22</v>
      </c>
      <c r="X23" s="190" t="s">
        <v>22</v>
      </c>
      <c r="Y23" s="188" t="s">
        <v>22</v>
      </c>
      <c r="Z23" s="190" t="s">
        <v>22</v>
      </c>
      <c r="AA23" s="188" t="s">
        <v>22</v>
      </c>
      <c r="AB23" s="190" t="s">
        <v>22</v>
      </c>
      <c r="AC23" s="194">
        <v>61.54</v>
      </c>
      <c r="AD23" s="189">
        <v>441.8239</v>
      </c>
      <c r="AE23" s="188" t="s">
        <v>22</v>
      </c>
    </row>
    <row r="24" spans="1:31" s="22" customFormat="1" ht="17.25" customHeight="1">
      <c r="A24" s="113"/>
      <c r="B24" s="115" t="s">
        <v>5</v>
      </c>
      <c r="C24" s="202">
        <v>754.53</v>
      </c>
      <c r="D24" s="203">
        <v>298.5899</v>
      </c>
      <c r="E24" s="199">
        <v>615.4061999999999</v>
      </c>
      <c r="F24" s="201">
        <v>298.5899</v>
      </c>
      <c r="G24" s="199">
        <v>68.72</v>
      </c>
      <c r="H24" s="20" t="s">
        <v>22</v>
      </c>
      <c r="I24" s="199">
        <v>8.866200000000001</v>
      </c>
      <c r="J24" s="20" t="s">
        <v>22</v>
      </c>
      <c r="K24" s="199" t="s">
        <v>22</v>
      </c>
      <c r="L24" s="20" t="s">
        <v>22</v>
      </c>
      <c r="M24" s="199" t="s">
        <v>22</v>
      </c>
      <c r="N24" s="20" t="s">
        <v>22</v>
      </c>
      <c r="O24" s="199" t="s">
        <v>22</v>
      </c>
      <c r="P24" s="20" t="s">
        <v>22</v>
      </c>
      <c r="Q24" s="199" t="s">
        <v>22</v>
      </c>
      <c r="R24" s="20" t="s">
        <v>22</v>
      </c>
      <c r="S24" s="199" t="s">
        <v>22</v>
      </c>
      <c r="T24" s="20" t="s">
        <v>22</v>
      </c>
      <c r="U24" s="199" t="s">
        <v>22</v>
      </c>
      <c r="V24" s="20" t="s">
        <v>22</v>
      </c>
      <c r="W24" s="199" t="s">
        <v>22</v>
      </c>
      <c r="X24" s="20" t="s">
        <v>22</v>
      </c>
      <c r="Y24" s="199" t="s">
        <v>22</v>
      </c>
      <c r="Z24" s="20" t="s">
        <v>22</v>
      </c>
      <c r="AA24" s="199" t="s">
        <v>22</v>
      </c>
      <c r="AB24" s="20" t="s">
        <v>22</v>
      </c>
      <c r="AC24" s="199">
        <v>61.54</v>
      </c>
      <c r="AD24" s="201">
        <v>298.5899</v>
      </c>
      <c r="AE24" s="199" t="s">
        <v>22</v>
      </c>
    </row>
    <row r="25" spans="1:31" s="22" customFormat="1" ht="17.25" customHeight="1">
      <c r="A25" s="113"/>
      <c r="B25" s="115" t="s">
        <v>114</v>
      </c>
      <c r="C25" s="200">
        <v>300.7575</v>
      </c>
      <c r="D25" s="201">
        <v>143.234</v>
      </c>
      <c r="E25" s="199" t="s">
        <v>22</v>
      </c>
      <c r="F25" s="20" t="s">
        <v>22</v>
      </c>
      <c r="G25" s="199" t="s">
        <v>22</v>
      </c>
      <c r="H25" s="20" t="s">
        <v>22</v>
      </c>
      <c r="I25" s="199" t="s">
        <v>22</v>
      </c>
      <c r="J25" s="20" t="s">
        <v>22</v>
      </c>
      <c r="K25" s="204">
        <v>300.7575</v>
      </c>
      <c r="L25" s="205">
        <v>143.234</v>
      </c>
      <c r="M25" s="199" t="s">
        <v>22</v>
      </c>
      <c r="N25" s="20" t="s">
        <v>22</v>
      </c>
      <c r="O25" s="199" t="s">
        <v>22</v>
      </c>
      <c r="P25" s="20" t="s">
        <v>22</v>
      </c>
      <c r="Q25" s="199" t="s">
        <v>22</v>
      </c>
      <c r="R25" s="20" t="s">
        <v>22</v>
      </c>
      <c r="S25" s="199" t="s">
        <v>22</v>
      </c>
      <c r="T25" s="20" t="s">
        <v>22</v>
      </c>
      <c r="U25" s="199" t="s">
        <v>22</v>
      </c>
      <c r="V25" s="20" t="s">
        <v>22</v>
      </c>
      <c r="W25" s="199" t="s">
        <v>22</v>
      </c>
      <c r="X25" s="20" t="s">
        <v>22</v>
      </c>
      <c r="Y25" s="199" t="s">
        <v>22</v>
      </c>
      <c r="Z25" s="20" t="s">
        <v>22</v>
      </c>
      <c r="AA25" s="199" t="s">
        <v>22</v>
      </c>
      <c r="AB25" s="20" t="s">
        <v>22</v>
      </c>
      <c r="AC25" s="199" t="s">
        <v>22</v>
      </c>
      <c r="AD25" s="203">
        <v>143.234</v>
      </c>
      <c r="AE25" s="199" t="s">
        <v>22</v>
      </c>
    </row>
    <row r="26" spans="1:31" s="22" customFormat="1" ht="17.25" customHeight="1">
      <c r="A26" s="113"/>
      <c r="B26" s="115"/>
      <c r="C26" s="206" t="s">
        <v>149</v>
      </c>
      <c r="D26" s="207" t="s">
        <v>149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</row>
    <row r="27" spans="1:31" s="2" customFormat="1" ht="17.25" customHeight="1">
      <c r="A27" s="285" t="s">
        <v>79</v>
      </c>
      <c r="B27" s="286"/>
      <c r="C27" s="186">
        <v>2278.96</v>
      </c>
      <c r="D27" s="187">
        <v>681.1503</v>
      </c>
      <c r="E27" s="194">
        <v>1624.3517</v>
      </c>
      <c r="F27" s="189">
        <v>549.9577</v>
      </c>
      <c r="G27" s="194">
        <v>260.39</v>
      </c>
      <c r="H27" s="190" t="s">
        <v>22</v>
      </c>
      <c r="I27" s="194">
        <v>25.718</v>
      </c>
      <c r="J27" s="190" t="s">
        <v>22</v>
      </c>
      <c r="K27" s="194">
        <v>218.22940000000003</v>
      </c>
      <c r="L27" s="189">
        <v>72.9126</v>
      </c>
      <c r="M27" s="194">
        <v>87.772</v>
      </c>
      <c r="N27" s="189">
        <v>43.85</v>
      </c>
      <c r="O27" s="188" t="s">
        <v>22</v>
      </c>
      <c r="P27" s="190" t="s">
        <v>22</v>
      </c>
      <c r="Q27" s="188" t="s">
        <v>22</v>
      </c>
      <c r="R27" s="190" t="s">
        <v>22</v>
      </c>
      <c r="S27" s="188" t="s">
        <v>22</v>
      </c>
      <c r="T27" s="190" t="s">
        <v>22</v>
      </c>
      <c r="U27" s="188" t="s">
        <v>22</v>
      </c>
      <c r="V27" s="190" t="s">
        <v>22</v>
      </c>
      <c r="W27" s="188" t="s">
        <v>22</v>
      </c>
      <c r="X27" s="190" t="s">
        <v>22</v>
      </c>
      <c r="Y27" s="194">
        <v>13.2662</v>
      </c>
      <c r="Z27" s="187" t="s">
        <v>22</v>
      </c>
      <c r="AA27" s="194">
        <v>14.43</v>
      </c>
      <c r="AB27" s="195">
        <v>14.43</v>
      </c>
      <c r="AC27" s="194">
        <v>34.802800000000005</v>
      </c>
      <c r="AD27" s="189">
        <v>681.1503</v>
      </c>
      <c r="AE27" s="188" t="s">
        <v>22</v>
      </c>
    </row>
    <row r="28" spans="1:31" s="22" customFormat="1" ht="17.25" customHeight="1">
      <c r="A28" s="116"/>
      <c r="B28" s="115" t="s">
        <v>80</v>
      </c>
      <c r="C28" s="200">
        <v>563.8325</v>
      </c>
      <c r="D28" s="201">
        <v>110.0696</v>
      </c>
      <c r="E28" s="199">
        <v>262.3069</v>
      </c>
      <c r="F28" s="20" t="s">
        <v>22</v>
      </c>
      <c r="G28" s="199">
        <v>49.1632</v>
      </c>
      <c r="H28" s="20" t="s">
        <v>22</v>
      </c>
      <c r="I28" s="199">
        <v>4.032</v>
      </c>
      <c r="J28" s="20" t="s">
        <v>22</v>
      </c>
      <c r="K28" s="199">
        <v>100.60220000000001</v>
      </c>
      <c r="L28" s="201">
        <v>51.7896</v>
      </c>
      <c r="M28" s="199">
        <v>87.542</v>
      </c>
      <c r="N28" s="201">
        <v>43.85</v>
      </c>
      <c r="O28" s="199" t="s">
        <v>22</v>
      </c>
      <c r="P28" s="20" t="s">
        <v>22</v>
      </c>
      <c r="Q28" s="199" t="s">
        <v>22</v>
      </c>
      <c r="R28" s="20" t="s">
        <v>22</v>
      </c>
      <c r="S28" s="199" t="s">
        <v>22</v>
      </c>
      <c r="T28" s="20" t="s">
        <v>22</v>
      </c>
      <c r="U28" s="199" t="s">
        <v>22</v>
      </c>
      <c r="V28" s="20" t="s">
        <v>22</v>
      </c>
      <c r="W28" s="199" t="s">
        <v>22</v>
      </c>
      <c r="X28" s="20" t="s">
        <v>22</v>
      </c>
      <c r="Y28" s="199">
        <v>13.2662</v>
      </c>
      <c r="Z28" s="201" t="s">
        <v>22</v>
      </c>
      <c r="AA28" s="199">
        <v>14.43</v>
      </c>
      <c r="AB28" s="201">
        <v>14.43</v>
      </c>
      <c r="AC28" s="199">
        <v>32.49</v>
      </c>
      <c r="AD28" s="201">
        <v>110.0696</v>
      </c>
      <c r="AE28" s="199" t="s">
        <v>22</v>
      </c>
    </row>
    <row r="29" spans="1:31" s="22" customFormat="1" ht="17.25" customHeight="1">
      <c r="A29" s="116"/>
      <c r="B29" s="117" t="s">
        <v>115</v>
      </c>
      <c r="C29" s="202">
        <v>1715.13</v>
      </c>
      <c r="D29" s="203">
        <v>571.0807</v>
      </c>
      <c r="E29" s="208">
        <v>1362.05</v>
      </c>
      <c r="F29" s="203">
        <v>549.9577</v>
      </c>
      <c r="G29" s="208">
        <v>211.23</v>
      </c>
      <c r="H29" s="20" t="s">
        <v>22</v>
      </c>
      <c r="I29" s="208">
        <v>21.686</v>
      </c>
      <c r="J29" s="20" t="s">
        <v>22</v>
      </c>
      <c r="K29" s="208">
        <v>117.62720000000002</v>
      </c>
      <c r="L29" s="203">
        <v>21.123</v>
      </c>
      <c r="M29" s="208">
        <v>0.23</v>
      </c>
      <c r="N29" s="20" t="s">
        <v>22</v>
      </c>
      <c r="O29" s="199" t="s">
        <v>22</v>
      </c>
      <c r="P29" s="20" t="s">
        <v>22</v>
      </c>
      <c r="Q29" s="199" t="s">
        <v>22</v>
      </c>
      <c r="R29" s="20" t="s">
        <v>22</v>
      </c>
      <c r="S29" s="199" t="s">
        <v>22</v>
      </c>
      <c r="T29" s="20" t="s">
        <v>22</v>
      </c>
      <c r="U29" s="199" t="s">
        <v>22</v>
      </c>
      <c r="V29" s="20" t="s">
        <v>22</v>
      </c>
      <c r="W29" s="199" t="s">
        <v>22</v>
      </c>
      <c r="X29" s="20" t="s">
        <v>22</v>
      </c>
      <c r="Y29" s="199" t="s">
        <v>22</v>
      </c>
      <c r="Z29" s="20" t="s">
        <v>22</v>
      </c>
      <c r="AA29" s="199" t="s">
        <v>22</v>
      </c>
      <c r="AB29" s="20" t="s">
        <v>22</v>
      </c>
      <c r="AC29" s="208">
        <v>2.3127999999999997</v>
      </c>
      <c r="AD29" s="203">
        <v>571.0807</v>
      </c>
      <c r="AE29" s="199" t="s">
        <v>22</v>
      </c>
    </row>
    <row r="30" spans="1:31" s="22" customFormat="1" ht="17.25" customHeight="1">
      <c r="A30" s="116"/>
      <c r="B30" s="115"/>
      <c r="C30" s="206" t="s">
        <v>149</v>
      </c>
      <c r="D30" s="207" t="s">
        <v>149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</row>
    <row r="31" spans="1:31" s="2" customFormat="1" ht="17.25" customHeight="1">
      <c r="A31" s="285" t="s">
        <v>81</v>
      </c>
      <c r="B31" s="286"/>
      <c r="C31" s="209">
        <v>1598.4</v>
      </c>
      <c r="D31" s="189">
        <v>732.6492</v>
      </c>
      <c r="E31" s="194">
        <v>723.313</v>
      </c>
      <c r="F31" s="189">
        <v>590.3451</v>
      </c>
      <c r="G31" s="194">
        <v>839.03</v>
      </c>
      <c r="H31" s="189">
        <v>142.3041</v>
      </c>
      <c r="I31" s="194">
        <v>8.7401</v>
      </c>
      <c r="J31" s="190" t="s">
        <v>22</v>
      </c>
      <c r="K31" s="188" t="s">
        <v>22</v>
      </c>
      <c r="L31" s="190" t="s">
        <v>22</v>
      </c>
      <c r="M31" s="188" t="s">
        <v>22</v>
      </c>
      <c r="N31" s="190" t="s">
        <v>22</v>
      </c>
      <c r="O31" s="188" t="s">
        <v>22</v>
      </c>
      <c r="P31" s="190" t="s">
        <v>22</v>
      </c>
      <c r="Q31" s="188" t="s">
        <v>22</v>
      </c>
      <c r="R31" s="190" t="s">
        <v>22</v>
      </c>
      <c r="S31" s="188" t="s">
        <v>22</v>
      </c>
      <c r="T31" s="190" t="s">
        <v>22</v>
      </c>
      <c r="U31" s="188" t="s">
        <v>22</v>
      </c>
      <c r="V31" s="190" t="s">
        <v>22</v>
      </c>
      <c r="W31" s="188" t="s">
        <v>22</v>
      </c>
      <c r="X31" s="190" t="s">
        <v>22</v>
      </c>
      <c r="Y31" s="188" t="s">
        <v>22</v>
      </c>
      <c r="Z31" s="190" t="s">
        <v>22</v>
      </c>
      <c r="AA31" s="188" t="s">
        <v>22</v>
      </c>
      <c r="AB31" s="190" t="s">
        <v>22</v>
      </c>
      <c r="AC31" s="194">
        <v>27.32</v>
      </c>
      <c r="AD31" s="189">
        <v>732.6492</v>
      </c>
      <c r="AE31" s="188" t="s">
        <v>22</v>
      </c>
    </row>
    <row r="32" spans="1:31" s="22" customFormat="1" ht="17.25" customHeight="1">
      <c r="A32" s="113"/>
      <c r="B32" s="115" t="s">
        <v>116</v>
      </c>
      <c r="C32" s="202">
        <v>1598.4</v>
      </c>
      <c r="D32" s="203">
        <v>732.6492</v>
      </c>
      <c r="E32" s="208">
        <v>723.313</v>
      </c>
      <c r="F32" s="203">
        <v>590.3451</v>
      </c>
      <c r="G32" s="208">
        <v>839.03</v>
      </c>
      <c r="H32" s="203">
        <v>142.3041</v>
      </c>
      <c r="I32" s="208">
        <v>8.7401</v>
      </c>
      <c r="J32" s="20" t="s">
        <v>22</v>
      </c>
      <c r="K32" s="199" t="s">
        <v>22</v>
      </c>
      <c r="L32" s="20" t="s">
        <v>22</v>
      </c>
      <c r="M32" s="199" t="s">
        <v>22</v>
      </c>
      <c r="N32" s="20" t="s">
        <v>22</v>
      </c>
      <c r="O32" s="199" t="s">
        <v>22</v>
      </c>
      <c r="P32" s="20" t="s">
        <v>22</v>
      </c>
      <c r="Q32" s="199" t="s">
        <v>22</v>
      </c>
      <c r="R32" s="20" t="s">
        <v>22</v>
      </c>
      <c r="S32" s="199" t="s">
        <v>22</v>
      </c>
      <c r="T32" s="20" t="s">
        <v>22</v>
      </c>
      <c r="U32" s="199" t="s">
        <v>22</v>
      </c>
      <c r="V32" s="20" t="s">
        <v>22</v>
      </c>
      <c r="W32" s="199" t="s">
        <v>22</v>
      </c>
      <c r="X32" s="20" t="s">
        <v>22</v>
      </c>
      <c r="Y32" s="199" t="s">
        <v>22</v>
      </c>
      <c r="Z32" s="20" t="s">
        <v>22</v>
      </c>
      <c r="AA32" s="199" t="s">
        <v>22</v>
      </c>
      <c r="AB32" s="20" t="s">
        <v>22</v>
      </c>
      <c r="AC32" s="208">
        <v>27.32</v>
      </c>
      <c r="AD32" s="203">
        <v>732.6492</v>
      </c>
      <c r="AE32" s="199" t="s">
        <v>22</v>
      </c>
    </row>
    <row r="33" spans="1:31" s="22" customFormat="1" ht="17.25" customHeight="1">
      <c r="A33" s="113"/>
      <c r="B33" s="115"/>
      <c r="C33" s="206" t="s">
        <v>149</v>
      </c>
      <c r="D33" s="207" t="s">
        <v>149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</row>
    <row r="34" spans="1:31" s="2" customFormat="1" ht="17.25" customHeight="1">
      <c r="A34" s="285" t="s">
        <v>117</v>
      </c>
      <c r="B34" s="286"/>
      <c r="C34" s="209">
        <v>2834.97</v>
      </c>
      <c r="D34" s="189">
        <v>720.9599000000001</v>
      </c>
      <c r="E34" s="194">
        <v>2551.31</v>
      </c>
      <c r="F34" s="189">
        <v>709.7399</v>
      </c>
      <c r="G34" s="194">
        <v>103.45359999999998</v>
      </c>
      <c r="H34" s="189">
        <v>7.1</v>
      </c>
      <c r="I34" s="194">
        <v>39.054</v>
      </c>
      <c r="J34" s="190" t="s">
        <v>22</v>
      </c>
      <c r="K34" s="188" t="s">
        <v>22</v>
      </c>
      <c r="L34" s="190" t="s">
        <v>22</v>
      </c>
      <c r="M34" s="194">
        <v>0.21</v>
      </c>
      <c r="N34" s="190" t="s">
        <v>22</v>
      </c>
      <c r="O34" s="188" t="s">
        <v>22</v>
      </c>
      <c r="P34" s="190" t="s">
        <v>22</v>
      </c>
      <c r="Q34" s="188" t="s">
        <v>22</v>
      </c>
      <c r="R34" s="190" t="s">
        <v>22</v>
      </c>
      <c r="S34" s="188" t="s">
        <v>22</v>
      </c>
      <c r="T34" s="190" t="s">
        <v>22</v>
      </c>
      <c r="U34" s="194">
        <v>7.95</v>
      </c>
      <c r="V34" s="190" t="s">
        <v>22</v>
      </c>
      <c r="W34" s="188" t="s">
        <v>22</v>
      </c>
      <c r="X34" s="190" t="s">
        <v>22</v>
      </c>
      <c r="Y34" s="194">
        <v>19.1231</v>
      </c>
      <c r="Z34" s="189">
        <v>4.12</v>
      </c>
      <c r="AA34" s="194">
        <v>35.22</v>
      </c>
      <c r="AB34" s="190" t="s">
        <v>22</v>
      </c>
      <c r="AC34" s="194">
        <v>65.1066</v>
      </c>
      <c r="AD34" s="189">
        <v>720.9599000000001</v>
      </c>
      <c r="AE34" s="194">
        <v>13.55</v>
      </c>
    </row>
    <row r="35" spans="1:31" s="22" customFormat="1" ht="17.25" customHeight="1">
      <c r="A35" s="113"/>
      <c r="B35" s="115" t="s">
        <v>83</v>
      </c>
      <c r="C35" s="202">
        <v>1604.15</v>
      </c>
      <c r="D35" s="203">
        <v>602.5199</v>
      </c>
      <c r="E35" s="199">
        <v>1473.12</v>
      </c>
      <c r="F35" s="203">
        <v>602.5199</v>
      </c>
      <c r="G35" s="208">
        <v>30.383399999999998</v>
      </c>
      <c r="H35" s="20" t="s">
        <v>22</v>
      </c>
      <c r="I35" s="208">
        <v>12.9464</v>
      </c>
      <c r="J35" s="20" t="s">
        <v>22</v>
      </c>
      <c r="K35" s="199" t="s">
        <v>22</v>
      </c>
      <c r="L35" s="20" t="s">
        <v>22</v>
      </c>
      <c r="M35" s="199" t="s">
        <v>22</v>
      </c>
      <c r="N35" s="20" t="s">
        <v>22</v>
      </c>
      <c r="O35" s="199" t="s">
        <v>22</v>
      </c>
      <c r="P35" s="20" t="s">
        <v>22</v>
      </c>
      <c r="Q35" s="199" t="s">
        <v>22</v>
      </c>
      <c r="R35" s="20" t="s">
        <v>22</v>
      </c>
      <c r="S35" s="199" t="s">
        <v>22</v>
      </c>
      <c r="T35" s="20" t="s">
        <v>22</v>
      </c>
      <c r="U35" s="199" t="s">
        <v>22</v>
      </c>
      <c r="V35" s="20" t="s">
        <v>22</v>
      </c>
      <c r="W35" s="199" t="s">
        <v>22</v>
      </c>
      <c r="X35" s="20" t="s">
        <v>22</v>
      </c>
      <c r="Y35" s="199">
        <v>3.33</v>
      </c>
      <c r="Z35" s="20" t="s">
        <v>22</v>
      </c>
      <c r="AA35" s="199">
        <v>35.22</v>
      </c>
      <c r="AB35" s="20" t="s">
        <v>22</v>
      </c>
      <c r="AC35" s="208">
        <v>49.15</v>
      </c>
      <c r="AD35" s="203">
        <v>602.5199</v>
      </c>
      <c r="AE35" s="199" t="s">
        <v>22</v>
      </c>
    </row>
    <row r="36" spans="1:31" s="22" customFormat="1" ht="17.25" customHeight="1">
      <c r="A36" s="118"/>
      <c r="B36" s="119" t="s">
        <v>118</v>
      </c>
      <c r="C36" s="210">
        <v>1230.8293</v>
      </c>
      <c r="D36" s="211">
        <v>118.44</v>
      </c>
      <c r="E36" s="212">
        <v>1078.1918</v>
      </c>
      <c r="F36" s="211">
        <v>107.22</v>
      </c>
      <c r="G36" s="212">
        <v>73.07019999999999</v>
      </c>
      <c r="H36" s="211">
        <v>7.1</v>
      </c>
      <c r="I36" s="212">
        <v>26.1076</v>
      </c>
      <c r="J36" s="213" t="s">
        <v>22</v>
      </c>
      <c r="K36" s="214" t="s">
        <v>22</v>
      </c>
      <c r="L36" s="213" t="s">
        <v>22</v>
      </c>
      <c r="M36" s="212">
        <v>0.21</v>
      </c>
      <c r="N36" s="213" t="s">
        <v>22</v>
      </c>
      <c r="O36" s="214" t="s">
        <v>22</v>
      </c>
      <c r="P36" s="213" t="s">
        <v>22</v>
      </c>
      <c r="Q36" s="214" t="s">
        <v>22</v>
      </c>
      <c r="R36" s="213" t="s">
        <v>22</v>
      </c>
      <c r="S36" s="214" t="s">
        <v>22</v>
      </c>
      <c r="T36" s="213" t="s">
        <v>22</v>
      </c>
      <c r="U36" s="214">
        <v>7.95</v>
      </c>
      <c r="V36" s="213" t="s">
        <v>22</v>
      </c>
      <c r="W36" s="214" t="s">
        <v>22</v>
      </c>
      <c r="X36" s="213" t="s">
        <v>22</v>
      </c>
      <c r="Y36" s="212">
        <v>15.793099999999999</v>
      </c>
      <c r="Z36" s="211">
        <v>4.12</v>
      </c>
      <c r="AA36" s="214" t="s">
        <v>22</v>
      </c>
      <c r="AB36" s="213" t="s">
        <v>22</v>
      </c>
      <c r="AC36" s="212">
        <v>15.9566</v>
      </c>
      <c r="AD36" s="211">
        <v>118.44</v>
      </c>
      <c r="AE36" s="215">
        <v>13.55</v>
      </c>
    </row>
    <row r="37" spans="1:31" ht="17.25" customHeight="1">
      <c r="A37" s="18" t="s">
        <v>119</v>
      </c>
      <c r="B37" s="18"/>
      <c r="C37" s="41"/>
      <c r="D37" s="120"/>
      <c r="E37" s="41"/>
      <c r="F37" s="120"/>
      <c r="G37" s="41"/>
      <c r="H37" s="120"/>
      <c r="I37" s="41"/>
      <c r="J37" s="120"/>
      <c r="K37" s="41" t="s">
        <v>134</v>
      </c>
      <c r="L37" s="120"/>
      <c r="M37" s="41"/>
      <c r="N37" s="120"/>
      <c r="O37" s="41"/>
      <c r="P37" s="41"/>
      <c r="Q37" s="120"/>
      <c r="R37" s="120"/>
      <c r="S37" s="120" t="s">
        <v>134</v>
      </c>
      <c r="T37" s="120"/>
      <c r="U37" s="120" t="s">
        <v>134</v>
      </c>
      <c r="V37" s="120"/>
      <c r="W37" s="120"/>
      <c r="X37" s="120"/>
      <c r="Y37" s="120"/>
      <c r="Z37" s="120"/>
      <c r="AA37" s="120" t="s">
        <v>134</v>
      </c>
      <c r="AB37" s="120"/>
      <c r="AC37" s="120"/>
      <c r="AD37" s="120"/>
      <c r="AE37" s="120"/>
    </row>
    <row r="38" ht="17.25" customHeight="1">
      <c r="A38" s="14" t="s">
        <v>120</v>
      </c>
    </row>
    <row r="39" ht="17.25" customHeight="1">
      <c r="A39" s="14" t="s">
        <v>0</v>
      </c>
    </row>
    <row r="40" ht="17.25" customHeight="1">
      <c r="A40" s="14" t="s">
        <v>121</v>
      </c>
    </row>
    <row r="41" ht="17.25" customHeight="1">
      <c r="A41" s="14" t="s">
        <v>1</v>
      </c>
    </row>
  </sheetData>
  <sheetProtection/>
  <mergeCells count="36">
    <mergeCell ref="O4:P5"/>
    <mergeCell ref="Q4:R5"/>
    <mergeCell ref="AA4:AB5"/>
    <mergeCell ref="A2:AE2"/>
    <mergeCell ref="A4:B5"/>
    <mergeCell ref="C4:D5"/>
    <mergeCell ref="E4:F5"/>
    <mergeCell ref="G4:H5"/>
    <mergeCell ref="I4:J5"/>
    <mergeCell ref="AE4:AE5"/>
    <mergeCell ref="AC4:AD5"/>
    <mergeCell ref="A9:B9"/>
    <mergeCell ref="A10:B10"/>
    <mergeCell ref="S4:T5"/>
    <mergeCell ref="U4:V5"/>
    <mergeCell ref="W4:X5"/>
    <mergeCell ref="Y4:Z5"/>
    <mergeCell ref="K4:L5"/>
    <mergeCell ref="M4:N5"/>
    <mergeCell ref="A6:B6"/>
    <mergeCell ref="A7:B7"/>
    <mergeCell ref="A11:B11"/>
    <mergeCell ref="A12:B12"/>
    <mergeCell ref="A13:B13"/>
    <mergeCell ref="A14:B14"/>
    <mergeCell ref="A8:B8"/>
    <mergeCell ref="A15:B15"/>
    <mergeCell ref="A16:B16"/>
    <mergeCell ref="A31:B31"/>
    <mergeCell ref="A34:B34"/>
    <mergeCell ref="A17:B17"/>
    <mergeCell ref="A18:B18"/>
    <mergeCell ref="A19:B19"/>
    <mergeCell ref="A20:B20"/>
    <mergeCell ref="A23:B23"/>
    <mergeCell ref="A27:B27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zoomScalePageLayoutView="0" workbookViewId="0" topLeftCell="A1">
      <selection activeCell="A18" sqref="A18"/>
    </sheetView>
  </sheetViews>
  <sheetFormatPr defaultColWidth="10.59765625" defaultRowHeight="15"/>
  <cols>
    <col min="1" max="1" width="15" style="14" customWidth="1"/>
    <col min="2" max="13" width="9.59765625" style="14" customWidth="1"/>
    <col min="14" max="14" width="15.59765625" style="14" customWidth="1"/>
    <col min="15" max="15" width="13" style="14" customWidth="1"/>
    <col min="16" max="16" width="12" style="14" customWidth="1"/>
    <col min="17" max="21" width="10.59765625" style="14" customWidth="1"/>
    <col min="22" max="23" width="11.59765625" style="14" customWidth="1"/>
    <col min="24" max="37" width="10.59765625" style="14" customWidth="1"/>
    <col min="38" max="16384" width="10.59765625" style="14" customWidth="1"/>
  </cols>
  <sheetData>
    <row r="1" spans="1:37" ht="19.5" customHeight="1">
      <c r="A1" s="51" t="s">
        <v>180</v>
      </c>
      <c r="B1" s="52"/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O1" s="52"/>
      <c r="P1" s="52"/>
      <c r="Q1" s="52"/>
      <c r="R1" s="52"/>
      <c r="S1" s="52"/>
      <c r="T1" s="52"/>
      <c r="U1" s="52"/>
      <c r="V1" s="52"/>
      <c r="W1" s="54" t="s">
        <v>181</v>
      </c>
      <c r="X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9.5" customHeight="1">
      <c r="A2" s="223" t="s">
        <v>185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55"/>
      <c r="O2" s="223" t="s">
        <v>186</v>
      </c>
      <c r="P2" s="223"/>
      <c r="Q2" s="223"/>
      <c r="R2" s="223"/>
      <c r="S2" s="345"/>
      <c r="T2" s="345"/>
      <c r="U2" s="345"/>
      <c r="V2" s="3"/>
      <c r="W2" s="3"/>
      <c r="X2" s="3"/>
      <c r="Y2" s="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/>
      <c r="O3" s="340" t="s">
        <v>33</v>
      </c>
      <c r="P3" s="340"/>
      <c r="Q3" s="340"/>
      <c r="R3" s="340"/>
      <c r="S3" s="346"/>
      <c r="T3" s="346"/>
      <c r="U3" s="346"/>
      <c r="V3" s="41"/>
      <c r="W3" s="41"/>
      <c r="X3" s="41"/>
      <c r="Y3" s="41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2:37" ht="16.5" customHeight="1" thickBot="1">
      <c r="B4" s="27"/>
      <c r="C4" s="27"/>
      <c r="D4" s="27"/>
      <c r="E4" s="27"/>
      <c r="F4" s="27"/>
      <c r="G4" s="57"/>
      <c r="H4" s="27"/>
      <c r="I4" s="27"/>
      <c r="J4" s="27"/>
      <c r="K4" s="27"/>
      <c r="L4" s="27"/>
      <c r="M4" s="26" t="s">
        <v>91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6.5" customHeight="1">
      <c r="A5" s="302" t="s">
        <v>43</v>
      </c>
      <c r="B5" s="263" t="s">
        <v>122</v>
      </c>
      <c r="C5" s="275"/>
      <c r="D5" s="275"/>
      <c r="E5" s="275"/>
      <c r="F5" s="275"/>
      <c r="G5" s="275"/>
      <c r="H5" s="275"/>
      <c r="I5" s="352"/>
      <c r="J5" s="263" t="s">
        <v>123</v>
      </c>
      <c r="K5" s="275"/>
      <c r="L5" s="275"/>
      <c r="M5" s="275"/>
      <c r="O5" s="302" t="s">
        <v>43</v>
      </c>
      <c r="P5" s="307" t="s">
        <v>44</v>
      </c>
      <c r="Q5" s="307" t="s">
        <v>45</v>
      </c>
      <c r="R5" s="307" t="s">
        <v>46</v>
      </c>
      <c r="S5" s="307" t="s">
        <v>47</v>
      </c>
      <c r="T5" s="349" t="s">
        <v>141</v>
      </c>
      <c r="U5" s="307" t="s">
        <v>34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6.5" customHeight="1">
      <c r="A6" s="330"/>
      <c r="B6" s="276" t="s">
        <v>94</v>
      </c>
      <c r="C6" s="276" t="s">
        <v>124</v>
      </c>
      <c r="D6" s="276" t="s">
        <v>125</v>
      </c>
      <c r="E6" s="276" t="s">
        <v>126</v>
      </c>
      <c r="F6" s="276" t="s">
        <v>127</v>
      </c>
      <c r="G6" s="276" t="s">
        <v>128</v>
      </c>
      <c r="H6" s="280" t="s">
        <v>35</v>
      </c>
      <c r="I6" s="276" t="s">
        <v>129</v>
      </c>
      <c r="J6" s="276" t="s">
        <v>94</v>
      </c>
      <c r="K6" s="276" t="s">
        <v>126</v>
      </c>
      <c r="L6" s="280" t="s">
        <v>35</v>
      </c>
      <c r="M6" s="277" t="s">
        <v>129</v>
      </c>
      <c r="O6" s="330"/>
      <c r="P6" s="347"/>
      <c r="Q6" s="347"/>
      <c r="R6" s="347"/>
      <c r="S6" s="347"/>
      <c r="T6" s="350"/>
      <c r="U6" s="347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16.5" customHeight="1">
      <c r="A7" s="319"/>
      <c r="B7" s="322"/>
      <c r="C7" s="322"/>
      <c r="D7" s="322"/>
      <c r="E7" s="322"/>
      <c r="F7" s="322"/>
      <c r="G7" s="322"/>
      <c r="H7" s="281"/>
      <c r="I7" s="322"/>
      <c r="J7" s="322"/>
      <c r="K7" s="322"/>
      <c r="L7" s="281"/>
      <c r="M7" s="329"/>
      <c r="O7" s="319"/>
      <c r="P7" s="348"/>
      <c r="Q7" s="348"/>
      <c r="R7" s="348"/>
      <c r="S7" s="348"/>
      <c r="T7" s="351"/>
      <c r="U7" s="348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ht="16.5" customHeight="1">
      <c r="A8" s="58" t="s">
        <v>196</v>
      </c>
      <c r="B8" s="59">
        <v>99454</v>
      </c>
      <c r="C8" s="160">
        <v>70858</v>
      </c>
      <c r="D8" s="160">
        <v>4813</v>
      </c>
      <c r="E8" s="160">
        <v>9093</v>
      </c>
      <c r="F8" s="160">
        <v>174</v>
      </c>
      <c r="G8" s="160">
        <v>12388</v>
      </c>
      <c r="H8" s="160">
        <v>202</v>
      </c>
      <c r="I8" s="160">
        <v>1926</v>
      </c>
      <c r="J8" s="60">
        <v>141160</v>
      </c>
      <c r="K8" s="160">
        <v>15776</v>
      </c>
      <c r="L8" s="160">
        <v>680</v>
      </c>
      <c r="M8" s="160">
        <v>124704</v>
      </c>
      <c r="O8" s="58" t="s">
        <v>198</v>
      </c>
      <c r="P8" s="161">
        <v>2.06</v>
      </c>
      <c r="Q8" s="162">
        <v>2.84</v>
      </c>
      <c r="R8" s="162">
        <v>12.52</v>
      </c>
      <c r="S8" s="40" t="s">
        <v>22</v>
      </c>
      <c r="T8" s="40" t="s">
        <v>22</v>
      </c>
      <c r="U8" s="40" t="s">
        <v>22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ht="16.5" customHeight="1">
      <c r="A9" s="61"/>
      <c r="O9" s="61"/>
      <c r="S9" s="40"/>
      <c r="T9" s="40"/>
      <c r="U9" s="40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ht="16.5" customHeight="1">
      <c r="A10" s="62" t="s">
        <v>147</v>
      </c>
      <c r="B10" s="59">
        <v>99437.80999999586</v>
      </c>
      <c r="C10" s="160">
        <v>70840.72999998578</v>
      </c>
      <c r="D10" s="160">
        <v>4812.1600000001345</v>
      </c>
      <c r="E10" s="160">
        <v>9089.88</v>
      </c>
      <c r="F10" s="160">
        <v>174.02000000000004</v>
      </c>
      <c r="G10" s="160">
        <v>12387.230000009951</v>
      </c>
      <c r="H10" s="160">
        <v>202.10999999999999</v>
      </c>
      <c r="I10" s="160">
        <v>1931.68</v>
      </c>
      <c r="J10" s="60">
        <v>141155.58999999985</v>
      </c>
      <c r="K10" s="160">
        <v>15763.069999999858</v>
      </c>
      <c r="L10" s="160">
        <v>679.61</v>
      </c>
      <c r="M10" s="160">
        <v>124712.91</v>
      </c>
      <c r="O10" s="62" t="s">
        <v>170</v>
      </c>
      <c r="P10" s="161">
        <v>5.81</v>
      </c>
      <c r="Q10" s="162">
        <v>7.86</v>
      </c>
      <c r="R10" s="162">
        <v>7.75</v>
      </c>
      <c r="S10" s="40" t="s">
        <v>22</v>
      </c>
      <c r="T10" s="40" t="s">
        <v>22</v>
      </c>
      <c r="U10" s="40" t="s">
        <v>22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ht="16.5" customHeight="1">
      <c r="A11" s="63"/>
      <c r="O11" s="63"/>
      <c r="S11" s="40"/>
      <c r="T11" s="40"/>
      <c r="U11" s="40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ht="16.5" customHeight="1">
      <c r="A12" s="64" t="s">
        <v>170</v>
      </c>
      <c r="B12" s="59">
        <v>99416</v>
      </c>
      <c r="C12" s="160">
        <v>70820</v>
      </c>
      <c r="D12" s="160">
        <v>4811.401229999983</v>
      </c>
      <c r="E12" s="160">
        <v>9088</v>
      </c>
      <c r="F12" s="160">
        <v>174.04430999999997</v>
      </c>
      <c r="G12" s="160">
        <v>12382.748890002227</v>
      </c>
      <c r="H12" s="160">
        <v>202.12300000000033</v>
      </c>
      <c r="I12" s="160">
        <v>1937</v>
      </c>
      <c r="J12" s="60">
        <v>141143</v>
      </c>
      <c r="K12" s="160">
        <v>15757</v>
      </c>
      <c r="L12" s="160">
        <v>678.693819999992</v>
      </c>
      <c r="M12" s="160">
        <v>124707</v>
      </c>
      <c r="O12" s="64" t="s">
        <v>191</v>
      </c>
      <c r="P12" s="161">
        <v>6.84</v>
      </c>
      <c r="Q12" s="162">
        <v>2.04</v>
      </c>
      <c r="R12" s="162">
        <v>2.68</v>
      </c>
      <c r="S12" s="40" t="s">
        <v>22</v>
      </c>
      <c r="T12" s="40" t="s">
        <v>22</v>
      </c>
      <c r="U12" s="40" t="s">
        <v>22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ht="16.5" customHeight="1">
      <c r="A13" s="63"/>
      <c r="O13" s="63"/>
      <c r="S13" s="40"/>
      <c r="T13" s="40"/>
      <c r="U13" s="40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6.5" customHeight="1">
      <c r="A14" s="65" t="s">
        <v>191</v>
      </c>
      <c r="B14" s="66">
        <v>99412</v>
      </c>
      <c r="C14" s="67">
        <v>70805.07150001441</v>
      </c>
      <c r="D14" s="67">
        <v>4811.401229999983</v>
      </c>
      <c r="E14" s="67">
        <v>9086.962699999918</v>
      </c>
      <c r="F14" s="67">
        <v>174.04430999999997</v>
      </c>
      <c r="G14" s="67">
        <v>12382.748890002227</v>
      </c>
      <c r="H14" s="67">
        <v>202.12300000000033</v>
      </c>
      <c r="I14" s="67">
        <v>1950.1314699999998</v>
      </c>
      <c r="J14" s="68">
        <v>141117.72731000674</v>
      </c>
      <c r="K14" s="67">
        <v>15748.927239999623</v>
      </c>
      <c r="L14" s="67">
        <v>678.693819999992</v>
      </c>
      <c r="M14" s="69">
        <v>124690.10625000711</v>
      </c>
      <c r="O14" s="58" t="s">
        <v>199</v>
      </c>
      <c r="P14" s="70">
        <v>4</v>
      </c>
      <c r="Q14" s="71">
        <v>1.41</v>
      </c>
      <c r="R14" s="71">
        <v>12.11</v>
      </c>
      <c r="S14" s="40" t="s">
        <v>22</v>
      </c>
      <c r="T14" s="40" t="s">
        <v>22</v>
      </c>
      <c r="U14" s="40" t="s">
        <v>22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ht="16.5" customHeight="1">
      <c r="A15" s="63"/>
      <c r="O15" s="63"/>
      <c r="S15" s="40"/>
      <c r="T15" s="40"/>
      <c r="U15" s="40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37" ht="16.5" customHeight="1">
      <c r="A16" s="163" t="s">
        <v>200</v>
      </c>
      <c r="B16" s="164">
        <v>99763</v>
      </c>
      <c r="C16" s="165">
        <v>71196</v>
      </c>
      <c r="D16" s="165">
        <v>4798</v>
      </c>
      <c r="E16" s="165">
        <v>9048</v>
      </c>
      <c r="F16" s="165">
        <v>184</v>
      </c>
      <c r="G16" s="165">
        <v>12373</v>
      </c>
      <c r="H16" s="165">
        <v>204</v>
      </c>
      <c r="I16" s="165">
        <v>1959</v>
      </c>
      <c r="J16" s="166">
        <v>140575</v>
      </c>
      <c r="K16" s="165">
        <v>15717</v>
      </c>
      <c r="L16" s="165">
        <v>682</v>
      </c>
      <c r="M16" s="167">
        <v>124177</v>
      </c>
      <c r="N16" s="72"/>
      <c r="O16" s="168" t="s">
        <v>201</v>
      </c>
      <c r="P16" s="169">
        <v>0.78</v>
      </c>
      <c r="Q16" s="170">
        <v>5.7</v>
      </c>
      <c r="R16" s="170">
        <v>1.17</v>
      </c>
      <c r="S16" s="171" t="s">
        <v>22</v>
      </c>
      <c r="T16" s="171" t="s">
        <v>22</v>
      </c>
      <c r="U16" s="171" t="s">
        <v>22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ht="16.5" customHeight="1">
      <c r="A17" s="52" t="s">
        <v>136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2"/>
      <c r="O17" s="73" t="s">
        <v>137</v>
      </c>
      <c r="P17" s="52"/>
      <c r="Q17" s="52"/>
      <c r="R17" s="52"/>
      <c r="S17" s="52"/>
      <c r="T17" s="1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5:37" ht="19.5" customHeight="1">
      <c r="O18" s="52"/>
      <c r="P18" s="52"/>
      <c r="Q18" s="52"/>
      <c r="R18" s="52"/>
      <c r="S18" s="52"/>
      <c r="T18" s="15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9.5" customHeight="1">
      <c r="A19" s="223" t="s">
        <v>187</v>
      </c>
      <c r="B19" s="223"/>
      <c r="C19" s="223"/>
      <c r="D19" s="223"/>
      <c r="E19" s="223"/>
      <c r="F19" s="223"/>
      <c r="G19" s="223"/>
      <c r="H19" s="223"/>
      <c r="I19" s="223"/>
      <c r="J19" s="74"/>
      <c r="K19" s="74"/>
      <c r="L19" s="74"/>
      <c r="M19" s="74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2:37" ht="16.5" customHeight="1" thickBot="1">
      <c r="B20" s="27"/>
      <c r="C20" s="27"/>
      <c r="D20" s="27"/>
      <c r="E20" s="27"/>
      <c r="F20" s="27"/>
      <c r="G20" s="27"/>
      <c r="H20" s="27"/>
      <c r="I20" s="26" t="s">
        <v>48</v>
      </c>
      <c r="J20" s="52"/>
      <c r="K20" s="52"/>
      <c r="L20" s="52"/>
      <c r="M20" s="26"/>
      <c r="N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6.5" customHeight="1">
      <c r="A21" s="302" t="s">
        <v>49</v>
      </c>
      <c r="B21" s="272" t="s">
        <v>94</v>
      </c>
      <c r="C21" s="263" t="s">
        <v>130</v>
      </c>
      <c r="D21" s="264"/>
      <c r="E21" s="264"/>
      <c r="F21" s="264"/>
      <c r="G21" s="264"/>
      <c r="H21" s="265"/>
      <c r="I21" s="337" t="s">
        <v>50</v>
      </c>
      <c r="J21" s="75"/>
      <c r="K21" s="75"/>
      <c r="L21" s="75"/>
      <c r="M21" s="29"/>
      <c r="N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6" ht="16.5" customHeight="1">
      <c r="A22" s="330"/>
      <c r="B22" s="331"/>
      <c r="C22" s="276" t="s">
        <v>131</v>
      </c>
      <c r="D22" s="280" t="s">
        <v>51</v>
      </c>
      <c r="E22" s="276" t="s">
        <v>132</v>
      </c>
      <c r="F22" s="276" t="s">
        <v>125</v>
      </c>
      <c r="G22" s="280" t="s">
        <v>52</v>
      </c>
      <c r="H22" s="342" t="s">
        <v>23</v>
      </c>
      <c r="I22" s="338"/>
      <c r="J22" s="323"/>
      <c r="K22" s="323"/>
      <c r="L22" s="323"/>
      <c r="M22" s="52"/>
      <c r="N22" s="52"/>
      <c r="O22" s="52"/>
      <c r="P22" s="60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ht="16.5" customHeight="1">
      <c r="A23" s="330"/>
      <c r="B23" s="331"/>
      <c r="C23" s="331"/>
      <c r="D23" s="341"/>
      <c r="E23" s="331"/>
      <c r="F23" s="331"/>
      <c r="G23" s="341"/>
      <c r="H23" s="343"/>
      <c r="I23" s="338"/>
      <c r="J23" s="259"/>
      <c r="K23" s="259"/>
      <c r="L23" s="259"/>
      <c r="M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16.5" customHeight="1">
      <c r="A24" s="319"/>
      <c r="B24" s="322"/>
      <c r="C24" s="322"/>
      <c r="D24" s="281"/>
      <c r="E24" s="322"/>
      <c r="F24" s="322"/>
      <c r="G24" s="281"/>
      <c r="H24" s="344"/>
      <c r="I24" s="339"/>
      <c r="J24" s="259"/>
      <c r="K24" s="259"/>
      <c r="L24" s="259"/>
      <c r="M24" s="52"/>
      <c r="Y24" s="3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16.5" customHeight="1">
      <c r="A25" s="58" t="s">
        <v>202</v>
      </c>
      <c r="B25" s="76">
        <v>134</v>
      </c>
      <c r="C25" s="15">
        <v>119</v>
      </c>
      <c r="D25" s="15">
        <v>10</v>
      </c>
      <c r="E25" s="15">
        <v>95</v>
      </c>
      <c r="F25" s="15">
        <v>2</v>
      </c>
      <c r="G25" s="26">
        <v>0</v>
      </c>
      <c r="H25" s="15">
        <v>10</v>
      </c>
      <c r="I25" s="15">
        <v>16</v>
      </c>
      <c r="J25" s="52"/>
      <c r="K25" s="26"/>
      <c r="L25" s="52"/>
      <c r="M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16.5" customHeight="1">
      <c r="A26" s="63"/>
      <c r="B26" s="28"/>
      <c r="C26" s="15"/>
      <c r="D26" s="15"/>
      <c r="E26" s="15"/>
      <c r="F26" s="15"/>
      <c r="G26" s="26"/>
      <c r="H26" s="15"/>
      <c r="I26" s="15"/>
      <c r="J26" s="41"/>
      <c r="K26" s="26"/>
      <c r="L26" s="41"/>
      <c r="M26" s="52"/>
      <c r="AI26" s="52"/>
      <c r="AJ26" s="52"/>
    </row>
    <row r="27" spans="1:36" ht="16.5" customHeight="1">
      <c r="A27" s="61" t="s">
        <v>170</v>
      </c>
      <c r="B27" s="76">
        <v>141</v>
      </c>
      <c r="C27" s="15">
        <v>123</v>
      </c>
      <c r="D27" s="15">
        <v>10</v>
      </c>
      <c r="E27" s="15">
        <v>92</v>
      </c>
      <c r="F27" s="15">
        <v>10</v>
      </c>
      <c r="G27" s="26">
        <v>1</v>
      </c>
      <c r="H27" s="15">
        <v>8</v>
      </c>
      <c r="I27" s="15">
        <v>18</v>
      </c>
      <c r="J27" s="52"/>
      <c r="K27" s="26"/>
      <c r="L27" s="52"/>
      <c r="M27" s="52"/>
      <c r="AI27" s="52"/>
      <c r="AJ27" s="52"/>
    </row>
    <row r="28" spans="1:36" ht="16.5" customHeight="1">
      <c r="A28" s="61"/>
      <c r="B28" s="28"/>
      <c r="C28" s="15"/>
      <c r="D28" s="15"/>
      <c r="E28" s="15"/>
      <c r="F28" s="15"/>
      <c r="G28" s="26"/>
      <c r="H28" s="15"/>
      <c r="I28" s="15"/>
      <c r="J28" s="41"/>
      <c r="K28" s="26"/>
      <c r="L28" s="41"/>
      <c r="M28" s="52"/>
      <c r="AI28" s="52"/>
      <c r="AJ28" s="52"/>
    </row>
    <row r="29" spans="1:36" ht="16.5" customHeight="1">
      <c r="A29" s="62" t="s">
        <v>191</v>
      </c>
      <c r="B29" s="76">
        <v>132</v>
      </c>
      <c r="C29" s="15">
        <v>107</v>
      </c>
      <c r="D29" s="15">
        <v>5</v>
      </c>
      <c r="E29" s="15">
        <v>92</v>
      </c>
      <c r="F29" s="15">
        <v>1</v>
      </c>
      <c r="G29" s="26">
        <v>1</v>
      </c>
      <c r="H29" s="15">
        <v>8</v>
      </c>
      <c r="I29" s="15">
        <v>25</v>
      </c>
      <c r="J29" s="52"/>
      <c r="K29" s="26"/>
      <c r="L29" s="52"/>
      <c r="M29" s="52"/>
      <c r="AI29" s="52"/>
      <c r="AJ29" s="52"/>
    </row>
    <row r="30" spans="1:36" ht="16.5" customHeight="1">
      <c r="A30" s="63"/>
      <c r="B30" s="28"/>
      <c r="C30" s="15"/>
      <c r="D30" s="15"/>
      <c r="E30" s="15"/>
      <c r="F30" s="15"/>
      <c r="G30" s="26"/>
      <c r="H30" s="15"/>
      <c r="I30" s="15"/>
      <c r="J30" s="41"/>
      <c r="K30" s="26"/>
      <c r="L30" s="41"/>
      <c r="M30" s="52"/>
      <c r="AI30" s="52"/>
      <c r="AJ30" s="52"/>
    </row>
    <row r="31" spans="1:36" ht="16.5" customHeight="1">
      <c r="A31" s="64" t="s">
        <v>203</v>
      </c>
      <c r="B31" s="77">
        <v>132</v>
      </c>
      <c r="C31" s="78">
        <v>115</v>
      </c>
      <c r="D31" s="78">
        <v>7</v>
      </c>
      <c r="E31" s="78">
        <v>96</v>
      </c>
      <c r="F31" s="78">
        <v>3</v>
      </c>
      <c r="G31" s="79">
        <v>2</v>
      </c>
      <c r="H31" s="78">
        <v>7</v>
      </c>
      <c r="I31" s="78">
        <v>17</v>
      </c>
      <c r="J31" s="26"/>
      <c r="K31" s="26"/>
      <c r="L31" s="52"/>
      <c r="M31" s="52"/>
      <c r="O31" s="223" t="s">
        <v>188</v>
      </c>
      <c r="P31" s="223"/>
      <c r="Q31" s="223"/>
      <c r="R31" s="223"/>
      <c r="S31" s="223"/>
      <c r="T31" s="223"/>
      <c r="U31" s="223"/>
      <c r="V31" s="223"/>
      <c r="W31" s="223"/>
      <c r="AI31" s="52"/>
      <c r="AJ31" s="52"/>
    </row>
    <row r="32" spans="1:36" ht="16.5" customHeight="1">
      <c r="A32" s="63"/>
      <c r="B32" s="28"/>
      <c r="C32" s="15"/>
      <c r="D32" s="15"/>
      <c r="E32" s="15"/>
      <c r="F32" s="15"/>
      <c r="G32" s="26"/>
      <c r="H32" s="15"/>
      <c r="I32" s="15"/>
      <c r="J32" s="41"/>
      <c r="K32" s="26"/>
      <c r="L32" s="41"/>
      <c r="M32" s="52"/>
      <c r="O32" s="340" t="s">
        <v>36</v>
      </c>
      <c r="P32" s="340"/>
      <c r="Q32" s="340"/>
      <c r="R32" s="340"/>
      <c r="S32" s="340"/>
      <c r="T32" s="340"/>
      <c r="U32" s="340"/>
      <c r="V32" s="340"/>
      <c r="W32" s="340"/>
      <c r="X32" s="3"/>
      <c r="AI32" s="52"/>
      <c r="AJ32" s="52"/>
    </row>
    <row r="33" spans="1:36" ht="16.5" customHeight="1" thickBot="1">
      <c r="A33" s="172" t="s">
        <v>201</v>
      </c>
      <c r="B33" s="173">
        <v>138</v>
      </c>
      <c r="C33" s="174">
        <v>121</v>
      </c>
      <c r="D33" s="174">
        <v>10</v>
      </c>
      <c r="E33" s="174">
        <v>101</v>
      </c>
      <c r="F33" s="174">
        <v>4</v>
      </c>
      <c r="G33" s="175">
        <v>1</v>
      </c>
      <c r="H33" s="174">
        <v>5</v>
      </c>
      <c r="I33" s="174">
        <v>17</v>
      </c>
      <c r="J33" s="26"/>
      <c r="K33" s="26"/>
      <c r="L33" s="80"/>
      <c r="M33" s="80"/>
      <c r="N33" s="52"/>
      <c r="O33" s="52"/>
      <c r="P33" s="52"/>
      <c r="Q33" s="52"/>
      <c r="R33" s="52"/>
      <c r="S33" s="52"/>
      <c r="T33" s="52"/>
      <c r="U33" s="52"/>
      <c r="V33" s="52"/>
      <c r="W33" s="4"/>
      <c r="X33" s="4"/>
      <c r="AI33" s="52"/>
      <c r="AJ33" s="52"/>
    </row>
    <row r="34" spans="1:37" ht="16.5" customHeight="1">
      <c r="A34" s="52" t="s">
        <v>169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302" t="s">
        <v>43</v>
      </c>
      <c r="P34" s="301" t="s">
        <v>37</v>
      </c>
      <c r="Q34" s="332"/>
      <c r="R34" s="332"/>
      <c r="S34" s="332"/>
      <c r="T34" s="332"/>
      <c r="U34" s="332"/>
      <c r="V34" s="332"/>
      <c r="W34" s="332"/>
      <c r="X34" s="52"/>
      <c r="Y34" s="52"/>
      <c r="AJ34" s="52"/>
      <c r="AK34" s="52"/>
    </row>
    <row r="35" spans="14:37" ht="19.5" customHeight="1">
      <c r="N35" s="52"/>
      <c r="O35" s="330"/>
      <c r="P35" s="333" t="s">
        <v>171</v>
      </c>
      <c r="Q35" s="333" t="s">
        <v>38</v>
      </c>
      <c r="R35" s="333" t="s">
        <v>172</v>
      </c>
      <c r="S35" s="333" t="s">
        <v>173</v>
      </c>
      <c r="T35" s="333" t="s">
        <v>174</v>
      </c>
      <c r="U35" s="333" t="s">
        <v>53</v>
      </c>
      <c r="V35" s="333" t="s">
        <v>54</v>
      </c>
      <c r="W35" s="335" t="s">
        <v>55</v>
      </c>
      <c r="AJ35" s="52"/>
      <c r="AK35" s="52"/>
    </row>
    <row r="36" spans="1:37" ht="19.5" customHeight="1">
      <c r="A36" s="223" t="s">
        <v>189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3"/>
      <c r="N36" s="52"/>
      <c r="O36" s="319"/>
      <c r="P36" s="334"/>
      <c r="Q36" s="334"/>
      <c r="R36" s="334"/>
      <c r="S36" s="334"/>
      <c r="T36" s="334"/>
      <c r="U36" s="334"/>
      <c r="V36" s="334"/>
      <c r="W36" s="336"/>
      <c r="AJ36" s="52"/>
      <c r="AK36" s="52"/>
    </row>
    <row r="37" spans="1:37" ht="19.5" customHeight="1">
      <c r="A37" s="323" t="s">
        <v>142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41"/>
      <c r="N37" s="52"/>
      <c r="O37" s="81" t="s">
        <v>198</v>
      </c>
      <c r="P37" s="82">
        <v>483785</v>
      </c>
      <c r="Q37" s="82">
        <v>14200</v>
      </c>
      <c r="R37" s="82">
        <v>144338</v>
      </c>
      <c r="S37" s="82">
        <v>99204</v>
      </c>
      <c r="T37" s="82">
        <v>159</v>
      </c>
      <c r="U37" s="160">
        <v>805</v>
      </c>
      <c r="V37" s="82">
        <v>54962</v>
      </c>
      <c r="W37" s="83" t="s">
        <v>22</v>
      </c>
      <c r="AJ37" s="52"/>
      <c r="AK37" s="52"/>
    </row>
    <row r="38" spans="2:37" ht="16.5" customHeight="1" thickBo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6" t="s">
        <v>168</v>
      </c>
      <c r="N38" s="52"/>
      <c r="O38" s="62"/>
      <c r="W38" s="84"/>
      <c r="X38" s="15"/>
      <c r="Y38" s="15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6.5" customHeight="1">
      <c r="A39" s="302" t="s">
        <v>43</v>
      </c>
      <c r="B39" s="272" t="s">
        <v>94</v>
      </c>
      <c r="C39" s="263" t="s">
        <v>24</v>
      </c>
      <c r="D39" s="264"/>
      <c r="E39" s="265"/>
      <c r="F39" s="263" t="s">
        <v>192</v>
      </c>
      <c r="G39" s="264"/>
      <c r="H39" s="264"/>
      <c r="I39" s="264"/>
      <c r="J39" s="264"/>
      <c r="K39" s="264"/>
      <c r="L39" s="264"/>
      <c r="N39" s="52"/>
      <c r="O39" s="62" t="s">
        <v>170</v>
      </c>
      <c r="P39" s="82">
        <v>630081</v>
      </c>
      <c r="Q39" s="82">
        <v>9923</v>
      </c>
      <c r="R39" s="82">
        <v>129955</v>
      </c>
      <c r="S39" s="82">
        <v>86344</v>
      </c>
      <c r="T39" s="82">
        <v>507</v>
      </c>
      <c r="U39" s="160">
        <v>364</v>
      </c>
      <c r="V39" s="82">
        <v>65249</v>
      </c>
      <c r="W39" s="83" t="s">
        <v>22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6.5" customHeight="1">
      <c r="A40" s="330"/>
      <c r="B40" s="331"/>
      <c r="C40" s="276" t="s">
        <v>131</v>
      </c>
      <c r="D40" s="276" t="s">
        <v>25</v>
      </c>
      <c r="E40" s="276" t="s">
        <v>26</v>
      </c>
      <c r="F40" s="276" t="s">
        <v>131</v>
      </c>
      <c r="G40" s="277" t="s">
        <v>56</v>
      </c>
      <c r="H40" s="85"/>
      <c r="I40" s="276" t="s">
        <v>27</v>
      </c>
      <c r="J40" s="276" t="s">
        <v>28</v>
      </c>
      <c r="K40" s="280" t="s">
        <v>39</v>
      </c>
      <c r="L40" s="277" t="s">
        <v>23</v>
      </c>
      <c r="N40" s="52"/>
      <c r="O40" s="63"/>
      <c r="W40" s="84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6.5" customHeight="1">
      <c r="A41" s="319"/>
      <c r="B41" s="322"/>
      <c r="C41" s="322"/>
      <c r="D41" s="322"/>
      <c r="E41" s="322"/>
      <c r="F41" s="322"/>
      <c r="G41" s="329"/>
      <c r="H41" s="86" t="s">
        <v>29</v>
      </c>
      <c r="I41" s="322"/>
      <c r="J41" s="322"/>
      <c r="K41" s="281"/>
      <c r="L41" s="329"/>
      <c r="N41" s="52"/>
      <c r="O41" s="64" t="s">
        <v>191</v>
      </c>
      <c r="P41" s="82">
        <v>553554</v>
      </c>
      <c r="Q41" s="82">
        <v>10382</v>
      </c>
      <c r="R41" s="82">
        <v>140246</v>
      </c>
      <c r="S41" s="82">
        <v>67318</v>
      </c>
      <c r="T41" s="82">
        <v>408</v>
      </c>
      <c r="U41" s="160">
        <v>621</v>
      </c>
      <c r="V41" s="82">
        <v>61711</v>
      </c>
      <c r="W41" s="83" t="s">
        <v>22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6.5" customHeight="1">
      <c r="A42" s="58" t="s">
        <v>202</v>
      </c>
      <c r="B42" s="28">
        <v>352</v>
      </c>
      <c r="C42" s="15">
        <v>279</v>
      </c>
      <c r="D42" s="15">
        <v>111</v>
      </c>
      <c r="E42" s="15">
        <v>167</v>
      </c>
      <c r="F42" s="15">
        <v>73</v>
      </c>
      <c r="G42" s="87" t="s">
        <v>2</v>
      </c>
      <c r="H42" s="26" t="s">
        <v>2</v>
      </c>
      <c r="I42" s="15">
        <v>40</v>
      </c>
      <c r="J42" s="87" t="s">
        <v>2</v>
      </c>
      <c r="K42" s="87" t="s">
        <v>22</v>
      </c>
      <c r="L42" s="26" t="s">
        <v>22</v>
      </c>
      <c r="N42" s="52"/>
      <c r="O42" s="63"/>
      <c r="W42" s="84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6.5" customHeight="1">
      <c r="A43" s="63"/>
      <c r="B43" s="15"/>
      <c r="C43" s="15"/>
      <c r="D43" s="15"/>
      <c r="E43" s="15"/>
      <c r="F43" s="15"/>
      <c r="G43" s="15"/>
      <c r="H43" s="26"/>
      <c r="I43" s="15"/>
      <c r="J43" s="15"/>
      <c r="K43" s="26"/>
      <c r="L43" s="26"/>
      <c r="N43" s="52"/>
      <c r="O43" s="88" t="s">
        <v>204</v>
      </c>
      <c r="P43" s="89">
        <v>446773</v>
      </c>
      <c r="Q43" s="89">
        <v>7503</v>
      </c>
      <c r="R43" s="89">
        <v>149072</v>
      </c>
      <c r="S43" s="89">
        <v>107094</v>
      </c>
      <c r="T43" s="89">
        <v>614</v>
      </c>
      <c r="U43" s="67">
        <v>766</v>
      </c>
      <c r="V43" s="89">
        <v>67319</v>
      </c>
      <c r="W43" s="90" t="s">
        <v>22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6.5" customHeight="1">
      <c r="A44" s="61" t="s">
        <v>170</v>
      </c>
      <c r="B44" s="28">
        <v>370</v>
      </c>
      <c r="C44" s="15">
        <v>299</v>
      </c>
      <c r="D44" s="15">
        <v>111</v>
      </c>
      <c r="E44" s="15">
        <v>186</v>
      </c>
      <c r="F44" s="15">
        <v>71</v>
      </c>
      <c r="G44" s="87" t="s">
        <v>22</v>
      </c>
      <c r="H44" s="26" t="s">
        <v>22</v>
      </c>
      <c r="I44" s="15">
        <v>47</v>
      </c>
      <c r="J44" s="87">
        <v>24</v>
      </c>
      <c r="K44" s="87" t="s">
        <v>22</v>
      </c>
      <c r="L44" s="26" t="s">
        <v>22</v>
      </c>
      <c r="N44" s="52"/>
      <c r="O44" s="63"/>
      <c r="P44" s="52"/>
      <c r="Q44" s="52"/>
      <c r="R44" s="52"/>
      <c r="S44" s="52"/>
      <c r="T44" s="52"/>
      <c r="U44" s="52"/>
      <c r="V44" s="52"/>
      <c r="W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6.5" customHeight="1">
      <c r="A45" s="61"/>
      <c r="B45" s="15"/>
      <c r="C45" s="15"/>
      <c r="D45" s="15"/>
      <c r="E45" s="15"/>
      <c r="F45" s="15"/>
      <c r="G45" s="15"/>
      <c r="H45" s="26"/>
      <c r="I45" s="15"/>
      <c r="J45" s="15"/>
      <c r="K45" s="26"/>
      <c r="L45" s="26"/>
      <c r="O45" s="176" t="s">
        <v>201</v>
      </c>
      <c r="P45" s="177">
        <v>352959</v>
      </c>
      <c r="Q45" s="177">
        <v>6374</v>
      </c>
      <c r="R45" s="177">
        <v>152613</v>
      </c>
      <c r="S45" s="177">
        <v>19170</v>
      </c>
      <c r="T45" s="177">
        <v>18</v>
      </c>
      <c r="U45" s="177">
        <v>204</v>
      </c>
      <c r="V45" s="177">
        <v>70220</v>
      </c>
      <c r="W45" s="178" t="s">
        <v>22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6.5" customHeight="1">
      <c r="A46" s="62" t="s">
        <v>191</v>
      </c>
      <c r="B46" s="28">
        <v>386</v>
      </c>
      <c r="C46" s="15">
        <v>318</v>
      </c>
      <c r="D46" s="15">
        <v>112</v>
      </c>
      <c r="E46" s="15">
        <v>206</v>
      </c>
      <c r="F46" s="15">
        <v>68</v>
      </c>
      <c r="G46" s="87" t="s">
        <v>22</v>
      </c>
      <c r="H46" s="26" t="s">
        <v>22</v>
      </c>
      <c r="I46" s="15">
        <v>44</v>
      </c>
      <c r="J46" s="87">
        <v>24</v>
      </c>
      <c r="K46" s="87" t="s">
        <v>22</v>
      </c>
      <c r="L46" s="26" t="s">
        <v>22</v>
      </c>
      <c r="O46" s="91"/>
      <c r="P46" s="73"/>
      <c r="Q46" s="73"/>
      <c r="R46" s="73"/>
      <c r="S46" s="73"/>
      <c r="T46" s="73"/>
      <c r="U46" s="73"/>
      <c r="V46" s="73"/>
      <c r="W46" s="73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6.5" customHeight="1">
      <c r="A47" s="63"/>
      <c r="B47" s="15"/>
      <c r="C47" s="15"/>
      <c r="D47" s="15"/>
      <c r="E47" s="15"/>
      <c r="F47" s="15"/>
      <c r="G47" s="15"/>
      <c r="H47" s="26"/>
      <c r="I47" s="15"/>
      <c r="J47" s="15"/>
      <c r="K47" s="26"/>
      <c r="L47" s="26"/>
      <c r="O47" s="179"/>
      <c r="P47" s="180"/>
      <c r="Q47" s="180"/>
      <c r="R47" s="180"/>
      <c r="S47" s="180"/>
      <c r="T47" s="180"/>
      <c r="U47" s="180"/>
      <c r="V47" s="180"/>
      <c r="W47" s="18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6.5" customHeight="1">
      <c r="A48" s="64" t="s">
        <v>203</v>
      </c>
      <c r="B48" s="78">
        <v>364</v>
      </c>
      <c r="C48" s="78">
        <v>345</v>
      </c>
      <c r="D48" s="78">
        <v>112</v>
      </c>
      <c r="E48" s="78">
        <v>233</v>
      </c>
      <c r="F48" s="78">
        <v>19</v>
      </c>
      <c r="G48" s="92">
        <v>0</v>
      </c>
      <c r="H48" s="79">
        <v>0</v>
      </c>
      <c r="I48" s="78">
        <v>18</v>
      </c>
      <c r="J48" s="92">
        <v>1</v>
      </c>
      <c r="K48" s="92">
        <v>0</v>
      </c>
      <c r="L48" s="79" t="s">
        <v>3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6.5" customHeight="1">
      <c r="A49" s="63"/>
      <c r="B49" s="28"/>
      <c r="C49" s="15"/>
      <c r="D49" s="15"/>
      <c r="E49" s="15"/>
      <c r="F49" s="15"/>
      <c r="G49" s="15"/>
      <c r="H49" s="26"/>
      <c r="I49" s="15"/>
      <c r="J49" s="15"/>
      <c r="K49" s="26"/>
      <c r="L49" s="26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6.5" customHeight="1">
      <c r="A50" s="172" t="s">
        <v>201</v>
      </c>
      <c r="B50" s="182">
        <v>346</v>
      </c>
      <c r="C50" s="174">
        <v>300</v>
      </c>
      <c r="D50" s="183">
        <v>107</v>
      </c>
      <c r="E50" s="183">
        <v>193</v>
      </c>
      <c r="F50" s="174">
        <v>46</v>
      </c>
      <c r="G50" s="183" t="s">
        <v>3</v>
      </c>
      <c r="H50" s="175" t="s">
        <v>3</v>
      </c>
      <c r="I50" s="174">
        <v>32</v>
      </c>
      <c r="J50" s="183">
        <v>14</v>
      </c>
      <c r="K50" s="183" t="s">
        <v>3</v>
      </c>
      <c r="L50" s="175" t="s">
        <v>3</v>
      </c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ht="16.5" customHeight="1">
      <c r="A51" s="52" t="s">
        <v>57</v>
      </c>
      <c r="B51" s="93"/>
      <c r="C51" s="93"/>
      <c r="D51" s="93"/>
      <c r="E51" s="93"/>
      <c r="F51" s="93"/>
      <c r="G51" s="93"/>
      <c r="H51" s="94"/>
      <c r="I51" s="93"/>
      <c r="J51" s="93"/>
      <c r="K51" s="95"/>
      <c r="L51" s="95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6.5" customHeight="1">
      <c r="A52" s="52" t="s">
        <v>169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2:37" ht="19.5" customHeight="1">
      <c r="B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9.5" customHeight="1">
      <c r="A54" s="223" t="s">
        <v>190</v>
      </c>
      <c r="B54" s="223"/>
      <c r="C54" s="223"/>
      <c r="D54" s="223"/>
      <c r="E54" s="223"/>
      <c r="F54" s="223"/>
      <c r="G54" s="223"/>
      <c r="H54" s="223"/>
      <c r="I54" s="223"/>
      <c r="J54" s="74"/>
      <c r="K54" s="74"/>
      <c r="L54" s="56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ht="19.5" customHeight="1">
      <c r="A55" s="323" t="s">
        <v>143</v>
      </c>
      <c r="B55" s="323"/>
      <c r="C55" s="323"/>
      <c r="D55" s="323"/>
      <c r="E55" s="323"/>
      <c r="F55" s="323"/>
      <c r="G55" s="323"/>
      <c r="H55" s="323"/>
      <c r="I55" s="323"/>
      <c r="J55" s="52"/>
      <c r="K55" s="52"/>
      <c r="L55" s="56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2:37" ht="16.5" customHeight="1" thickBot="1">
      <c r="B56" s="27"/>
      <c r="C56" s="27"/>
      <c r="D56" s="27"/>
      <c r="E56" s="27"/>
      <c r="F56" s="41"/>
      <c r="G56" s="41"/>
      <c r="H56" s="41"/>
      <c r="I56" s="26" t="s">
        <v>168</v>
      </c>
      <c r="W56" s="96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ht="16.5" customHeight="1">
      <c r="A57" s="302" t="s">
        <v>58</v>
      </c>
      <c r="B57" s="301" t="s">
        <v>94</v>
      </c>
      <c r="C57" s="324"/>
      <c r="D57" s="301" t="s">
        <v>30</v>
      </c>
      <c r="E57" s="324"/>
      <c r="F57" s="301" t="s">
        <v>31</v>
      </c>
      <c r="G57" s="302"/>
      <c r="H57" s="301" t="s">
        <v>32</v>
      </c>
      <c r="I57" s="328"/>
      <c r="O57" s="325" t="s">
        <v>43</v>
      </c>
      <c r="P57" s="326" t="s">
        <v>59</v>
      </c>
      <c r="Q57" s="317" t="s">
        <v>60</v>
      </c>
      <c r="R57" s="317" t="s">
        <v>175</v>
      </c>
      <c r="S57" s="317" t="s">
        <v>61</v>
      </c>
      <c r="T57" s="317" t="s">
        <v>40</v>
      </c>
      <c r="U57" s="320" t="s">
        <v>62</v>
      </c>
      <c r="W57" s="96"/>
      <c r="X57" s="96"/>
      <c r="Y57" s="96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ht="16.5" customHeight="1">
      <c r="A58" s="319"/>
      <c r="B58" s="85"/>
      <c r="C58" s="97" t="s">
        <v>193</v>
      </c>
      <c r="D58" s="85"/>
      <c r="E58" s="97" t="s">
        <v>194</v>
      </c>
      <c r="F58" s="85"/>
      <c r="G58" s="97" t="s">
        <v>194</v>
      </c>
      <c r="H58" s="98"/>
      <c r="I58" s="99" t="s">
        <v>194</v>
      </c>
      <c r="O58" s="229"/>
      <c r="P58" s="327"/>
      <c r="Q58" s="318"/>
      <c r="R58" s="318"/>
      <c r="S58" s="318"/>
      <c r="T58" s="318"/>
      <c r="U58" s="321"/>
      <c r="W58" s="96"/>
      <c r="X58" s="96"/>
      <c r="Y58" s="96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ht="16.5" customHeight="1">
      <c r="A59" s="58" t="s">
        <v>202</v>
      </c>
      <c r="B59" s="28">
        <v>352</v>
      </c>
      <c r="C59" s="15">
        <v>73</v>
      </c>
      <c r="D59" s="15">
        <v>59</v>
      </c>
      <c r="E59" s="87" t="s">
        <v>183</v>
      </c>
      <c r="F59" s="26" t="s">
        <v>183</v>
      </c>
      <c r="G59" s="26" t="s">
        <v>183</v>
      </c>
      <c r="H59" s="26" t="s">
        <v>183</v>
      </c>
      <c r="I59" s="26" t="s">
        <v>22</v>
      </c>
      <c r="O59" s="81" t="s">
        <v>198</v>
      </c>
      <c r="P59" s="100" t="s">
        <v>22</v>
      </c>
      <c r="Q59" s="15">
        <v>82</v>
      </c>
      <c r="R59" s="82">
        <v>2401</v>
      </c>
      <c r="S59" s="87" t="s">
        <v>22</v>
      </c>
      <c r="T59" s="82">
        <v>5600</v>
      </c>
      <c r="U59" s="100">
        <v>15</v>
      </c>
      <c r="V59" s="52"/>
      <c r="W59" s="52"/>
      <c r="X59" s="96"/>
      <c r="Y59" s="96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ht="16.5" customHeight="1">
      <c r="A60" s="63"/>
      <c r="B60" s="101"/>
      <c r="C60" s="15"/>
      <c r="D60" s="15"/>
      <c r="E60" s="15"/>
      <c r="F60" s="15"/>
      <c r="G60" s="15"/>
      <c r="H60" s="15"/>
      <c r="I60" s="15"/>
      <c r="O60" s="62"/>
      <c r="P60" s="100"/>
      <c r="U60" s="100"/>
      <c r="V60" s="15"/>
      <c r="W60" s="102"/>
      <c r="X60" s="52"/>
      <c r="Y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ht="16.5" customHeight="1">
      <c r="A61" s="61" t="s">
        <v>170</v>
      </c>
      <c r="B61" s="28">
        <v>370</v>
      </c>
      <c r="C61" s="15">
        <v>71</v>
      </c>
      <c r="D61" s="15">
        <v>57</v>
      </c>
      <c r="E61" s="87" t="s">
        <v>183</v>
      </c>
      <c r="F61" s="87" t="s">
        <v>183</v>
      </c>
      <c r="G61" s="87" t="s">
        <v>183</v>
      </c>
      <c r="H61" s="87" t="s">
        <v>183</v>
      </c>
      <c r="I61" s="87" t="s">
        <v>22</v>
      </c>
      <c r="O61" s="62" t="s">
        <v>170</v>
      </c>
      <c r="P61" s="100" t="s">
        <v>22</v>
      </c>
      <c r="Q61" s="87">
        <v>88</v>
      </c>
      <c r="R61" s="83">
        <v>2010</v>
      </c>
      <c r="S61" s="87" t="s">
        <v>22</v>
      </c>
      <c r="T61" s="82">
        <v>5600</v>
      </c>
      <c r="U61" s="100">
        <v>12</v>
      </c>
      <c r="V61" s="15"/>
      <c r="W61" s="102"/>
      <c r="X61" s="102"/>
      <c r="Y61" s="10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 ht="16.5" customHeight="1">
      <c r="A62" s="61"/>
      <c r="B62" s="101"/>
      <c r="C62" s="15"/>
      <c r="D62" s="15"/>
      <c r="E62" s="15"/>
      <c r="F62" s="15"/>
      <c r="G62" s="15"/>
      <c r="H62" s="15"/>
      <c r="I62" s="15"/>
      <c r="O62" s="63"/>
      <c r="P62" s="100"/>
      <c r="U62" s="100"/>
      <c r="V62" s="15"/>
      <c r="W62" s="102"/>
      <c r="X62" s="102"/>
      <c r="Y62" s="10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 ht="16.5" customHeight="1">
      <c r="A63" s="62" t="s">
        <v>191</v>
      </c>
      <c r="B63" s="28">
        <v>386</v>
      </c>
      <c r="C63" s="15">
        <v>68</v>
      </c>
      <c r="D63" s="15">
        <v>58</v>
      </c>
      <c r="E63" s="87" t="s">
        <v>183</v>
      </c>
      <c r="F63" s="87" t="s">
        <v>183</v>
      </c>
      <c r="G63" s="87" t="s">
        <v>183</v>
      </c>
      <c r="H63" s="87" t="s">
        <v>183</v>
      </c>
      <c r="I63" s="87" t="s">
        <v>22</v>
      </c>
      <c r="O63" s="64" t="s">
        <v>191</v>
      </c>
      <c r="P63" s="100" t="s">
        <v>22</v>
      </c>
      <c r="Q63" s="15">
        <v>66</v>
      </c>
      <c r="R63" s="82">
        <v>1746</v>
      </c>
      <c r="S63" s="87" t="s">
        <v>22</v>
      </c>
      <c r="T63" s="82">
        <v>5600</v>
      </c>
      <c r="U63" s="100">
        <v>11</v>
      </c>
      <c r="V63" s="15"/>
      <c r="W63" s="102"/>
      <c r="X63" s="102"/>
      <c r="Y63" s="10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ht="16.5" customHeight="1">
      <c r="A64" s="63"/>
      <c r="B64" s="101"/>
      <c r="C64" s="15"/>
      <c r="D64" s="15"/>
      <c r="E64" s="15"/>
      <c r="F64" s="15"/>
      <c r="G64" s="15"/>
      <c r="H64" s="15"/>
      <c r="I64" s="15"/>
      <c r="O64" s="63"/>
      <c r="P64" s="100"/>
      <c r="U64" s="100"/>
      <c r="V64" s="15"/>
      <c r="W64" s="102"/>
      <c r="X64" s="102"/>
      <c r="Y64" s="10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25" ht="16.5" customHeight="1">
      <c r="A65" s="64" t="s">
        <v>203</v>
      </c>
      <c r="B65" s="103">
        <v>364</v>
      </c>
      <c r="C65" s="78">
        <v>19</v>
      </c>
      <c r="D65" s="78">
        <v>57</v>
      </c>
      <c r="E65" s="92" t="s">
        <v>148</v>
      </c>
      <c r="F65" s="92" t="s">
        <v>148</v>
      </c>
      <c r="G65" s="92" t="s">
        <v>148</v>
      </c>
      <c r="H65" s="92" t="s">
        <v>183</v>
      </c>
      <c r="I65" s="92" t="s">
        <v>3</v>
      </c>
      <c r="O65" s="88" t="s">
        <v>204</v>
      </c>
      <c r="P65" s="104" t="s">
        <v>3</v>
      </c>
      <c r="Q65" s="78">
        <v>62</v>
      </c>
      <c r="R65" s="89">
        <v>1851</v>
      </c>
      <c r="S65" s="92" t="s">
        <v>3</v>
      </c>
      <c r="T65" s="89">
        <v>6100</v>
      </c>
      <c r="U65" s="104">
        <v>7</v>
      </c>
      <c r="V65" s="15"/>
      <c r="W65" s="102"/>
      <c r="X65" s="102"/>
      <c r="Y65" s="102"/>
    </row>
    <row r="66" spans="1:25" ht="16.5" customHeight="1">
      <c r="A66" s="63"/>
      <c r="B66" s="28"/>
      <c r="C66" s="15"/>
      <c r="D66" s="15"/>
      <c r="E66" s="15"/>
      <c r="F66" s="15"/>
      <c r="G66" s="15"/>
      <c r="H66" s="15"/>
      <c r="I66" s="15"/>
      <c r="O66" s="105"/>
      <c r="P66" s="106"/>
      <c r="Q66" s="93"/>
      <c r="R66" s="107"/>
      <c r="S66" s="94"/>
      <c r="T66" s="107"/>
      <c r="U66" s="106"/>
      <c r="V66" s="15"/>
      <c r="W66" s="102"/>
      <c r="X66" s="102"/>
      <c r="Y66" s="102"/>
    </row>
    <row r="67" spans="1:25" ht="16.5" customHeight="1">
      <c r="A67" s="172" t="s">
        <v>201</v>
      </c>
      <c r="B67" s="182">
        <v>346</v>
      </c>
      <c r="C67" s="174">
        <v>46</v>
      </c>
      <c r="D67" s="174">
        <v>58</v>
      </c>
      <c r="E67" s="183">
        <v>4</v>
      </c>
      <c r="F67" s="183">
        <v>271</v>
      </c>
      <c r="G67" s="183">
        <v>42</v>
      </c>
      <c r="H67" s="183">
        <v>17</v>
      </c>
      <c r="I67" s="183" t="s">
        <v>3</v>
      </c>
      <c r="J67" s="80"/>
      <c r="L67" s="80"/>
      <c r="O67" s="172" t="s">
        <v>205</v>
      </c>
      <c r="P67" s="184" t="s">
        <v>3</v>
      </c>
      <c r="Q67" s="174">
        <v>56</v>
      </c>
      <c r="R67" s="185">
        <v>1588</v>
      </c>
      <c r="S67" s="183" t="s">
        <v>3</v>
      </c>
      <c r="T67" s="185">
        <v>6000</v>
      </c>
      <c r="U67" s="184">
        <v>1</v>
      </c>
      <c r="V67" s="15"/>
      <c r="W67" s="102"/>
      <c r="X67" s="102"/>
      <c r="Y67" s="102"/>
    </row>
    <row r="68" spans="1:25" ht="16.5" customHeight="1">
      <c r="A68" s="108"/>
      <c r="B68" s="93"/>
      <c r="C68" s="93"/>
      <c r="D68" s="93"/>
      <c r="E68" s="94"/>
      <c r="F68" s="94"/>
      <c r="G68" s="94"/>
      <c r="H68" s="94"/>
      <c r="I68" s="94"/>
      <c r="J68" s="80"/>
      <c r="L68" s="80"/>
      <c r="O68" s="52" t="s">
        <v>135</v>
      </c>
      <c r="V68" s="15"/>
      <c r="W68" s="102"/>
      <c r="X68" s="102"/>
      <c r="Y68" s="102"/>
    </row>
    <row r="69" spans="1:25" ht="16.5" customHeight="1">
      <c r="A69" s="52" t="s">
        <v>140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O69" s="52"/>
      <c r="V69" s="52"/>
      <c r="W69" s="5"/>
      <c r="X69" s="102"/>
      <c r="Y69" s="102"/>
    </row>
    <row r="70" spans="1:25" ht="16.5" customHeight="1">
      <c r="A70" s="52" t="s">
        <v>169</v>
      </c>
      <c r="B70" s="15"/>
      <c r="C70" s="15"/>
      <c r="D70" s="15"/>
      <c r="E70" s="15"/>
      <c r="F70" s="15"/>
      <c r="G70" s="15"/>
      <c r="H70" s="15"/>
      <c r="I70" s="15"/>
      <c r="J70" s="15"/>
      <c r="W70" s="52"/>
      <c r="X70" s="5"/>
      <c r="Y70" s="5"/>
    </row>
    <row r="71" spans="15:25" ht="16.5" customHeight="1">
      <c r="O71" s="52"/>
      <c r="X71" s="52"/>
      <c r="Y71" s="52"/>
    </row>
    <row r="72" ht="15" customHeight="1"/>
  </sheetData>
  <sheetProtection/>
  <mergeCells count="80"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B6:B7"/>
    <mergeCell ref="C6:C7"/>
    <mergeCell ref="D6:D7"/>
    <mergeCell ref="M6:M7"/>
    <mergeCell ref="G6:G7"/>
    <mergeCell ref="H6:H7"/>
    <mergeCell ref="L6:L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吉村　五月</cp:lastModifiedBy>
  <cp:lastPrinted>2022-05-06T00:32:19Z</cp:lastPrinted>
  <dcterms:created xsi:type="dcterms:W3CDTF">2010-04-10T07:26:17Z</dcterms:created>
  <dcterms:modified xsi:type="dcterms:W3CDTF">2022-06-15T04:19:31Z</dcterms:modified>
  <cp:category/>
  <cp:version/>
  <cp:contentType/>
  <cp:contentStatus/>
</cp:coreProperties>
</file>