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<sst xmlns="http://schemas.openxmlformats.org/spreadsheetml/2006/main" count="26" uniqueCount="20">
  <si>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</si>
  <si>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</si>
  <si>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</si>
  <si>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</si>
  <si>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</si>
  <si>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</si>
  <si>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</si>
  <si>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</si>
  <si>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</si>
  <si>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</si>
  <si>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</si>
  <si>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　全国的には、昭和６０年度をピークに減少傾向にあったが、近年横ばいから増加傾向に転じている。本県においても平成６年度後半より増加傾向に転じており、特に市部において増加率が高まっている。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</si>
  <si>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</si>
  <si>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</si>
  <si>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</si>
  <si>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</si>
  <si>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</si>
  <si>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</si>
  <si>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※平成１８年２月１日付で輪島市と門前町が合併したので、平成１７年度分について、旧門前町の数値は輪島市分として計上した。</t>
  </si>
  <si>
    <t>※平成１７年１０月１日付で加賀市と山中町が合併したので、平成１７年度分について、旧山中町の数値は加賀市分として計上した。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</si>
</sst>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6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62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Sheet1!$O$10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1"/>
          <c:order val="1"/>
          <c:tx>
            <c:strRef>
              <c:f>Sheet1!$O$11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2"/>
          <c:order val="2"/>
          <c:tx>
            <c:strRef>
              <c:f>Sheet1!$O$12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3"/>
          <c:order val="3"/>
          <c:tx>
            <c:strRef>
              <c:f>Sheet1!$O$13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61386947"/>
        <c:axId val="15611612"/>
      </c:lineChart>
      <c:catAx>
        <c:axId val="6138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5611612"/>
        <c:crosses val="autoZero"/>
        <c:auto val="1"/>
        <c:lblOffset val="100"/>
        <c:tickLblSkip val="1"/>
        <c:noMultiLvlLbl val="0"/>
      </c:catAx>
      <c:valAx>
        <c:axId val="15611612"/>
        <c:scaling>
          <c:orientation val="minMax"/>
          <c:max val="16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1386947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375"/>
          <c:y val="0.13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66675</xdr:rowOff>
    </xdr:from>
    <xdr:to>
      <xdr:col>10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5495925"/>
        <a:ext cx="6915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="75" zoomScaleSheetLayoutView="75" workbookViewId="0" topLeftCell="A25">
      <selection activeCell="E57" sqref="E57"/>
    </sheetView>
  </sheetViews>
  <sheetFormatPr defaultColWidth="9.00390625" defaultRowHeight="14.25"/>
  <cols>
    <col min="1" max="2" width="7.50390625" style="0" customWidth="1"/>
    <col min="3" max="9" width="9.25390625" style="0" bestFit="1" customWidth="1"/>
    <col min="10" max="10" width="11.00390625" style="0" bestFit="1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4" customHeight="1">
      <c r="A1" s="6" t="s">
        <v>14</v>
      </c>
    </row>
    <row r="2" ht="22.5" customHeight="1">
      <c r="A2" t="s">
        <v>15</v>
      </c>
    </row>
    <row r="3" ht="7.5" customHeight="1"/>
    <row r="4" spans="2:10" ht="22.5" customHeight="1">
      <c r="B4" s="7" t="s">
        <v>11</v>
      </c>
      <c r="C4" s="7"/>
      <c r="D4" s="7"/>
      <c r="E4" s="7"/>
      <c r="F4" s="7"/>
      <c r="G4" s="7"/>
      <c r="H4" s="7"/>
      <c r="I4" s="7"/>
      <c r="J4" s="7"/>
    </row>
    <row r="5" spans="2:10" ht="22.5" customHeight="1">
      <c r="B5" s="7"/>
      <c r="C5" s="7"/>
      <c r="D5" s="7"/>
      <c r="E5" s="7"/>
      <c r="F5" s="7"/>
      <c r="G5" s="7"/>
      <c r="H5" s="7"/>
      <c r="I5" s="7"/>
      <c r="J5" s="7"/>
    </row>
    <row r="6" spans="2:10" ht="22.5" customHeight="1">
      <c r="B6" s="7"/>
      <c r="C6" s="7"/>
      <c r="D6" s="7"/>
      <c r="E6" s="7"/>
      <c r="F6" s="7"/>
      <c r="G6" s="7"/>
      <c r="H6" s="7"/>
      <c r="I6" s="7"/>
      <c r="J6" s="7"/>
    </row>
    <row r="8" spans="1:10" ht="18" customHeight="1">
      <c r="A8" t="s">
        <v>16</v>
      </c>
      <c r="J8" s="4" t="s">
        <v>13</v>
      </c>
    </row>
    <row r="9" spans="1:23" ht="22.5" customHeight="1">
      <c r="A9" s="9"/>
      <c r="B9" s="9"/>
      <c r="C9" s="1" t="s">
        <v>0</v>
      </c>
      <c r="D9" s="1">
        <v>11</v>
      </c>
      <c r="E9" s="1">
        <v>12</v>
      </c>
      <c r="F9" s="1">
        <v>13</v>
      </c>
      <c r="G9" s="1">
        <v>14</v>
      </c>
      <c r="H9" s="1">
        <v>15</v>
      </c>
      <c r="I9" s="1">
        <v>16</v>
      </c>
      <c r="J9" s="1">
        <v>17</v>
      </c>
      <c r="P9">
        <v>60</v>
      </c>
      <c r="Q9">
        <f>D9</f>
        <v>11</v>
      </c>
      <c r="R9">
        <f aca="true" t="shared" si="0" ref="R9:W9">E9</f>
        <v>12</v>
      </c>
      <c r="S9">
        <f t="shared" si="0"/>
        <v>13</v>
      </c>
      <c r="T9">
        <f t="shared" si="0"/>
        <v>14</v>
      </c>
      <c r="U9">
        <f t="shared" si="0"/>
        <v>15</v>
      </c>
      <c r="V9">
        <f t="shared" si="0"/>
        <v>16</v>
      </c>
      <c r="W9">
        <f t="shared" si="0"/>
        <v>17</v>
      </c>
    </row>
    <row r="10" spans="1:23" ht="22.5" customHeight="1">
      <c r="A10" s="8" t="s">
        <v>7</v>
      </c>
      <c r="B10" s="1" t="s">
        <v>5</v>
      </c>
      <c r="C10" s="2">
        <v>1045</v>
      </c>
      <c r="D10" s="2">
        <v>609</v>
      </c>
      <c r="E10" s="2">
        <v>625</v>
      </c>
      <c r="F10" s="2">
        <v>658</v>
      </c>
      <c r="G10" s="2">
        <v>679</v>
      </c>
      <c r="H10" s="2">
        <v>614</v>
      </c>
      <c r="I10" s="2">
        <v>524</v>
      </c>
      <c r="J10" s="2">
        <v>501</v>
      </c>
      <c r="O10" t="s">
        <v>1</v>
      </c>
      <c r="P10" s="5">
        <f aca="true" t="shared" si="1" ref="P10:W10">+C11</f>
        <v>100</v>
      </c>
      <c r="Q10" s="5">
        <f t="shared" si="1"/>
        <v>58.27751196172248</v>
      </c>
      <c r="R10" s="5">
        <f t="shared" si="1"/>
        <v>59.80861244019139</v>
      </c>
      <c r="S10" s="5">
        <f t="shared" si="1"/>
        <v>62.96650717703349</v>
      </c>
      <c r="T10" s="5">
        <f t="shared" si="1"/>
        <v>64.97607655502392</v>
      </c>
      <c r="U10" s="5">
        <f t="shared" si="1"/>
        <v>58.75598086124402</v>
      </c>
      <c r="V10" s="5">
        <f t="shared" si="1"/>
        <v>50.143540669856456</v>
      </c>
      <c r="W10" s="5">
        <f t="shared" si="1"/>
        <v>47.942583732057415</v>
      </c>
    </row>
    <row r="11" spans="1:23" ht="22.5" customHeight="1">
      <c r="A11" s="8"/>
      <c r="B11" s="1" t="s">
        <v>6</v>
      </c>
      <c r="C11" s="3">
        <v>100</v>
      </c>
      <c r="D11" s="3">
        <f aca="true" t="shared" si="2" ref="D11:I11">+D10/$C10*100</f>
        <v>58.27751196172248</v>
      </c>
      <c r="E11" s="3">
        <f t="shared" si="2"/>
        <v>59.80861244019139</v>
      </c>
      <c r="F11" s="3">
        <f t="shared" si="2"/>
        <v>62.96650717703349</v>
      </c>
      <c r="G11" s="3">
        <f t="shared" si="2"/>
        <v>64.97607655502392</v>
      </c>
      <c r="H11" s="3">
        <f t="shared" si="2"/>
        <v>58.75598086124402</v>
      </c>
      <c r="I11" s="3">
        <f t="shared" si="2"/>
        <v>50.143540669856456</v>
      </c>
      <c r="J11" s="3">
        <f>+J10/$C10*100</f>
        <v>47.942583732057415</v>
      </c>
      <c r="O11" t="s">
        <v>2</v>
      </c>
      <c r="P11" s="5">
        <f aca="true" t="shared" si="3" ref="P11:W11">+C13</f>
        <v>100</v>
      </c>
      <c r="Q11" s="5">
        <f t="shared" si="3"/>
        <v>85.23900573613766</v>
      </c>
      <c r="R11" s="5">
        <f t="shared" si="3"/>
        <v>95.21988527724665</v>
      </c>
      <c r="S11" s="5">
        <f t="shared" si="3"/>
        <v>103.93881453154876</v>
      </c>
      <c r="T11" s="5">
        <f t="shared" si="3"/>
        <v>113.65200764818356</v>
      </c>
      <c r="U11" s="5">
        <f t="shared" si="3"/>
        <v>127.18929254302103</v>
      </c>
      <c r="V11" s="5">
        <f t="shared" si="3"/>
        <v>137.36137667304016</v>
      </c>
      <c r="W11" s="5">
        <f t="shared" si="3"/>
        <v>142.02676864244742</v>
      </c>
    </row>
    <row r="12" spans="1:23" ht="22.5" customHeight="1">
      <c r="A12" s="8" t="s">
        <v>8</v>
      </c>
      <c r="B12" s="1" t="s">
        <v>5</v>
      </c>
      <c r="C12" s="2">
        <v>2615</v>
      </c>
      <c r="D12" s="2">
        <v>2229</v>
      </c>
      <c r="E12" s="2">
        <v>2490</v>
      </c>
      <c r="F12" s="2">
        <v>2718</v>
      </c>
      <c r="G12" s="2">
        <v>2972</v>
      </c>
      <c r="H12" s="2">
        <v>3326</v>
      </c>
      <c r="I12" s="2">
        <v>3592</v>
      </c>
      <c r="J12" s="2">
        <v>3714</v>
      </c>
      <c r="O12" t="s">
        <v>3</v>
      </c>
      <c r="P12" s="5">
        <f aca="true" t="shared" si="4" ref="P12:W12">+C15</f>
        <v>100</v>
      </c>
      <c r="Q12" s="5">
        <f t="shared" si="4"/>
        <v>77.54098360655738</v>
      </c>
      <c r="R12" s="5">
        <f t="shared" si="4"/>
        <v>85.10928961748634</v>
      </c>
      <c r="S12" s="5">
        <f t="shared" si="4"/>
        <v>92.24043715846994</v>
      </c>
      <c r="T12" s="5">
        <f t="shared" si="4"/>
        <v>99.75409836065575</v>
      </c>
      <c r="U12" s="5">
        <f t="shared" si="4"/>
        <v>107.65027322404373</v>
      </c>
      <c r="V12" s="5">
        <f t="shared" si="4"/>
        <v>112.45901639344262</v>
      </c>
      <c r="W12" s="5">
        <f t="shared" si="4"/>
        <v>115.1639344262295</v>
      </c>
    </row>
    <row r="13" spans="1:23" ht="22.5" customHeight="1">
      <c r="A13" s="8"/>
      <c r="B13" s="1" t="s">
        <v>6</v>
      </c>
      <c r="C13" s="3">
        <v>100</v>
      </c>
      <c r="D13" s="3">
        <f aca="true" t="shared" si="5" ref="D13:I13">+D12/$C12*100</f>
        <v>85.23900573613766</v>
      </c>
      <c r="E13" s="3">
        <f t="shared" si="5"/>
        <v>95.21988527724665</v>
      </c>
      <c r="F13" s="3">
        <f t="shared" si="5"/>
        <v>103.93881453154876</v>
      </c>
      <c r="G13" s="3">
        <f t="shared" si="5"/>
        <v>113.65200764818356</v>
      </c>
      <c r="H13" s="3">
        <f t="shared" si="5"/>
        <v>127.18929254302103</v>
      </c>
      <c r="I13" s="3">
        <f t="shared" si="5"/>
        <v>137.36137667304016</v>
      </c>
      <c r="J13" s="3">
        <f>+J12/$C12*100</f>
        <v>142.02676864244742</v>
      </c>
      <c r="O13" t="s">
        <v>4</v>
      </c>
      <c r="P13" s="5">
        <f aca="true" t="shared" si="6" ref="P13:W13">+C17</f>
        <v>100</v>
      </c>
      <c r="Q13" s="5">
        <f t="shared" si="6"/>
        <v>90.20482840000153</v>
      </c>
      <c r="R13" s="5">
        <f t="shared" si="6"/>
        <v>96.25832952170833</v>
      </c>
      <c r="S13" s="5">
        <f t="shared" si="6"/>
        <v>103.16038164936381</v>
      </c>
      <c r="T13" s="5">
        <f t="shared" si="6"/>
        <v>111.58541819612124</v>
      </c>
      <c r="U13" s="5">
        <f t="shared" si="6"/>
        <v>120.59699656761566</v>
      </c>
      <c r="V13" s="5">
        <f t="shared" si="6"/>
        <v>127.97924938533542</v>
      </c>
      <c r="W13" s="5">
        <f t="shared" si="6"/>
        <v>133.4462086823052</v>
      </c>
    </row>
    <row r="14" spans="1:10" ht="22.5" customHeight="1">
      <c r="A14" s="8" t="s">
        <v>9</v>
      </c>
      <c r="B14" s="1" t="s">
        <v>5</v>
      </c>
      <c r="C14" s="2">
        <f>C10+C12</f>
        <v>3660</v>
      </c>
      <c r="D14" s="2">
        <f aca="true" t="shared" si="7" ref="D14:J14">D10+D12</f>
        <v>2838</v>
      </c>
      <c r="E14" s="2">
        <f t="shared" si="7"/>
        <v>3115</v>
      </c>
      <c r="F14" s="2">
        <f t="shared" si="7"/>
        <v>3376</v>
      </c>
      <c r="G14" s="2">
        <f t="shared" si="7"/>
        <v>3651</v>
      </c>
      <c r="H14" s="2">
        <f t="shared" si="7"/>
        <v>3940</v>
      </c>
      <c r="I14" s="2">
        <f t="shared" si="7"/>
        <v>4116</v>
      </c>
      <c r="J14" s="2">
        <f t="shared" si="7"/>
        <v>4215</v>
      </c>
    </row>
    <row r="15" spans="1:10" ht="22.5" customHeight="1">
      <c r="A15" s="8"/>
      <c r="B15" s="1" t="s">
        <v>6</v>
      </c>
      <c r="C15" s="3">
        <v>100</v>
      </c>
      <c r="D15" s="3">
        <f aca="true" t="shared" si="8" ref="D15:I15">+D14/$C14*100</f>
        <v>77.54098360655738</v>
      </c>
      <c r="E15" s="3">
        <f t="shared" si="8"/>
        <v>85.10928961748634</v>
      </c>
      <c r="F15" s="3">
        <f t="shared" si="8"/>
        <v>92.24043715846994</v>
      </c>
      <c r="G15" s="3">
        <f t="shared" si="8"/>
        <v>99.75409836065575</v>
      </c>
      <c r="H15" s="3">
        <f t="shared" si="8"/>
        <v>107.65027322404373</v>
      </c>
      <c r="I15" s="3">
        <f t="shared" si="8"/>
        <v>112.45901639344262</v>
      </c>
      <c r="J15" s="3">
        <f>+J14/$C14*100</f>
        <v>115.1639344262295</v>
      </c>
    </row>
    <row r="16" spans="1:10" ht="22.5" customHeight="1">
      <c r="A16" s="8" t="s">
        <v>10</v>
      </c>
      <c r="B16" s="1" t="s">
        <v>5</v>
      </c>
      <c r="C16" s="2">
        <v>780507</v>
      </c>
      <c r="D16" s="2">
        <v>704055</v>
      </c>
      <c r="E16" s="2">
        <v>751303</v>
      </c>
      <c r="F16" s="2">
        <v>805174</v>
      </c>
      <c r="G16" s="2">
        <v>870932</v>
      </c>
      <c r="H16" s="2">
        <v>941268</v>
      </c>
      <c r="I16" s="2">
        <v>998887</v>
      </c>
      <c r="J16" s="2">
        <v>1041557</v>
      </c>
    </row>
    <row r="17" spans="1:10" ht="22.5" customHeight="1">
      <c r="A17" s="8"/>
      <c r="B17" s="1" t="s">
        <v>6</v>
      </c>
      <c r="C17" s="3">
        <v>100</v>
      </c>
      <c r="D17" s="3">
        <f aca="true" t="shared" si="9" ref="D17:J17">+D16/$C16*100</f>
        <v>90.20482840000153</v>
      </c>
      <c r="E17" s="3">
        <f t="shared" si="9"/>
        <v>96.25832952170833</v>
      </c>
      <c r="F17" s="3">
        <f t="shared" si="9"/>
        <v>103.16038164936381</v>
      </c>
      <c r="G17" s="3">
        <f t="shared" si="9"/>
        <v>111.58541819612124</v>
      </c>
      <c r="H17" s="3">
        <f t="shared" si="9"/>
        <v>120.59699656761566</v>
      </c>
      <c r="I17" s="3">
        <f t="shared" si="9"/>
        <v>127.97924938533542</v>
      </c>
      <c r="J17" s="3">
        <f t="shared" si="9"/>
        <v>133.4462086823052</v>
      </c>
    </row>
    <row r="18" ht="14.25">
      <c r="J18" s="4" t="s">
        <v>12</v>
      </c>
    </row>
    <row r="19" ht="14.25">
      <c r="J19" s="4"/>
    </row>
    <row r="20" ht="14.25">
      <c r="J20" s="4"/>
    </row>
    <row r="22" ht="14.25">
      <c r="A22" t="s">
        <v>17</v>
      </c>
    </row>
    <row r="42" ht="18" customHeight="1"/>
    <row r="43" ht="18" customHeight="1"/>
    <row r="50" spans="2:10" ht="14.25">
      <c r="B50" s="7" t="s">
        <v>19</v>
      </c>
      <c r="C50" s="7"/>
      <c r="D50" s="7"/>
      <c r="E50" s="7"/>
      <c r="F50" s="7"/>
      <c r="G50" s="7"/>
      <c r="H50" s="7"/>
      <c r="I50" s="7"/>
      <c r="J50" s="7"/>
    </row>
    <row r="51" spans="2:10" ht="14.25">
      <c r="B51" s="7"/>
      <c r="C51" s="7"/>
      <c r="D51" s="7"/>
      <c r="E51" s="7"/>
      <c r="F51" s="7"/>
      <c r="G51" s="7"/>
      <c r="H51" s="7"/>
      <c r="I51" s="7"/>
      <c r="J51" s="7"/>
    </row>
    <row r="52" spans="2:10" ht="14.25">
      <c r="B52" s="11" t="s">
        <v>18</v>
      </c>
      <c r="C52" s="11"/>
      <c r="D52" s="11"/>
      <c r="E52" s="11"/>
      <c r="F52" s="11"/>
      <c r="G52" s="11"/>
      <c r="H52" s="11"/>
      <c r="I52" s="11"/>
      <c r="J52" s="11"/>
    </row>
    <row r="53" spans="2:10" ht="14.2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4.2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4.25">
      <c r="B55" s="10"/>
      <c r="C55" s="10"/>
      <c r="D55" s="10"/>
      <c r="E55" s="10"/>
      <c r="F55" s="10"/>
      <c r="G55" s="10"/>
      <c r="H55" s="10"/>
      <c r="I55" s="10"/>
      <c r="J55" s="10"/>
    </row>
  </sheetData>
  <mergeCells count="8">
    <mergeCell ref="B52:J53"/>
    <mergeCell ref="A16:A17"/>
    <mergeCell ref="B4:J6"/>
    <mergeCell ref="B50:J51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2006-12-01T02:21:15Z</cp:lastPrinted>
  <dcterms:created xsi:type="dcterms:W3CDTF">2004-07-05T05:03:09Z</dcterms:created>
  <dcterms:modified xsi:type="dcterms:W3CDTF">2006-12-01T02:22:44Z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