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800" activeTab="1"/>
  </bookViews>
  <sheets>
    <sheet name="130" sheetId="1" r:id="rId1"/>
    <sheet name="132" sheetId="2" r:id="rId2"/>
    <sheet name="134" sheetId="3" r:id="rId3"/>
    <sheet name="136" sheetId="4" r:id="rId4"/>
    <sheet name="138" sheetId="5" r:id="rId5"/>
    <sheet name="140" sheetId="6" r:id="rId6"/>
    <sheet name="142" sheetId="7" r:id="rId7"/>
  </sheets>
  <definedNames>
    <definedName name="_xlnm.Print_Area" localSheetId="0">'130'!$A$1:$K$63</definedName>
    <definedName name="_xlnm.Print_Area" localSheetId="1">'132'!$A$1:$Y$73</definedName>
    <definedName name="_xlnm.Print_Area" localSheetId="4">'138'!$A$1:$Q$35</definedName>
    <definedName name="_xlnm.Print_Area" localSheetId="5">'140'!$A$1:$P$34</definedName>
    <definedName name="_xlnm.Print_Area" localSheetId="6">'142'!$A$1:$Q$34</definedName>
  </definedNames>
  <calcPr fullCalcOnLoad="1"/>
</workbook>
</file>

<file path=xl/sharedStrings.xml><?xml version="1.0" encoding="utf-8"?>
<sst xmlns="http://schemas.openxmlformats.org/spreadsheetml/2006/main" count="914" uniqueCount="483">
  <si>
    <t>（単位：百万円）</t>
  </si>
  <si>
    <t>銀    行</t>
  </si>
  <si>
    <t>信 用 組 合</t>
  </si>
  <si>
    <t>労 働 金 庫</t>
  </si>
  <si>
    <t>農    協</t>
  </si>
  <si>
    <t>農 林 中 金</t>
  </si>
  <si>
    <t>商 工 中 金</t>
  </si>
  <si>
    <t>合　　計</t>
  </si>
  <si>
    <t>銀　　行</t>
  </si>
  <si>
    <t>信 用 金 庫</t>
  </si>
  <si>
    <t>７３　　金　融　機　関　別　貸　出　残　高（各年度３月31日現在）</t>
  </si>
  <si>
    <t>資料　関係金融機関、北陸財務局</t>
  </si>
  <si>
    <t>７２　　金　融　機　関　別　預　金　残　高（各年度３月31日現在）</t>
  </si>
  <si>
    <t>130 金融及び財政</t>
  </si>
  <si>
    <t>金融及び財政 131</t>
  </si>
  <si>
    <t>　５　信用組合に金沢鉄道信用組合を含む。</t>
  </si>
  <si>
    <t>１９</t>
  </si>
  <si>
    <t>１２　　　金　　　融　　　及　　　び　　　財　　　政</t>
  </si>
  <si>
    <t>合    計</t>
  </si>
  <si>
    <t>信 用 金 庫</t>
  </si>
  <si>
    <t xml:space="preserve">    ６</t>
  </si>
  <si>
    <t xml:space="preserve">    ７</t>
  </si>
  <si>
    <t>　４  農協には漁協を含む。なお、漁協については、平成１４年４月１日をもって預金元の信用事業実施漁協がすべて統合された為以後預金額及び貸出額はなし。</t>
  </si>
  <si>
    <t>住宅金融
支援機構</t>
  </si>
  <si>
    <t>注１　銀行には地方銀行、第二地銀、都市銀行、長期信用銀行、信託銀行が入っている。</t>
  </si>
  <si>
    <t>　２　銀行は、銀行勘定、第二地銀について掛金を含む。地銀、第二地銀、その他銀行、信用金庫の預金のみ実質預金であり譲渡性預金・債権を含まない。</t>
  </si>
  <si>
    <t>　　　（実質預金･･･総預金－未決済の他店払いの小切手・手形金額合計）</t>
  </si>
  <si>
    <t>　３　その他は表面預金であり、譲渡性預金・債券を含まない。</t>
  </si>
  <si>
    <t>日本政策
投資銀行</t>
  </si>
  <si>
    <t>･･･</t>
  </si>
  <si>
    <t>日本政策金融公庫
・商工中金</t>
  </si>
  <si>
    <t xml:space="preserve"> </t>
  </si>
  <si>
    <t>　６　日本政策金融公庫とは、国民生活金融公庫、中小企業金融公庫、商工組合中央金庫である。</t>
  </si>
  <si>
    <t>　８　住宅金融支援機構の係数は、石川県内に本店を置く金融機関の残高であり、平成17年2月から非公表となった。</t>
  </si>
  <si>
    <t>　９　平成10年１月以降オフショア勘定は含まない。</t>
  </si>
  <si>
    <t>　７　日本政策投資銀行は、平成20年10月から非公表となった。</t>
  </si>
  <si>
    <t>（単位：千円）</t>
  </si>
  <si>
    <t>金沢市</t>
  </si>
  <si>
    <t>七尾市</t>
  </si>
  <si>
    <t>小松市</t>
  </si>
  <si>
    <t>輪島市</t>
  </si>
  <si>
    <t>珠洲市</t>
  </si>
  <si>
    <t>加賀市</t>
  </si>
  <si>
    <t>羽咋市</t>
  </si>
  <si>
    <t>かほく市</t>
  </si>
  <si>
    <t>白山市</t>
  </si>
  <si>
    <t>能美市</t>
  </si>
  <si>
    <t>市計</t>
  </si>
  <si>
    <t>川北町</t>
  </si>
  <si>
    <t>野々市町</t>
  </si>
  <si>
    <t>津幡町</t>
  </si>
  <si>
    <t>内灘町</t>
  </si>
  <si>
    <t>志賀町</t>
  </si>
  <si>
    <t>宝達志水町</t>
  </si>
  <si>
    <t>中能登町</t>
  </si>
  <si>
    <t>穴水町</t>
  </si>
  <si>
    <t>能登町</t>
  </si>
  <si>
    <t>町計</t>
  </si>
  <si>
    <t>140 金融及び財政</t>
  </si>
  <si>
    <t>金融及び財政 141</t>
  </si>
  <si>
    <t>８５　　市　　　　町　　　　財　　　　政（つづき）</t>
  </si>
  <si>
    <t>地方特例　　交付金等</t>
  </si>
  <si>
    <t>地方交付税</t>
  </si>
  <si>
    <t>交通安全対策　　特別交付金</t>
  </si>
  <si>
    <t>分担金及び　　負　担　金</t>
  </si>
  <si>
    <t>使　用　料</t>
  </si>
  <si>
    <t>手　数　料</t>
  </si>
  <si>
    <t>国庫支出金</t>
  </si>
  <si>
    <t>国有提供施設等所在
市町村助成交付金</t>
  </si>
  <si>
    <r>
      <t>都道府県　　　支 出</t>
    </r>
    <r>
      <rPr>
        <sz val="12"/>
        <rFont val="ＭＳ 明朝"/>
        <family val="1"/>
      </rPr>
      <t xml:space="preserve"> 金</t>
    </r>
  </si>
  <si>
    <t>財産収入</t>
  </si>
  <si>
    <t>資料　石川県地方課「地方財政状況調査」</t>
  </si>
  <si>
    <t>交      換      高</t>
  </si>
  <si>
    <t>不　　　渡　　　手　　　形</t>
  </si>
  <si>
    <t>件　数</t>
  </si>
  <si>
    <t>金　額</t>
  </si>
  <si>
    <t>１７</t>
  </si>
  <si>
    <t>１８</t>
  </si>
  <si>
    <t>口　座　数</t>
  </si>
  <si>
    <t>貯金証書数</t>
  </si>
  <si>
    <t>…</t>
  </si>
  <si>
    <t>－</t>
  </si>
  <si>
    <t>132 金融及び財政</t>
  </si>
  <si>
    <t>金融及び財政 133</t>
  </si>
  <si>
    <t>７４　　手　形　交　換　状　況（各年度３月31日現在）</t>
  </si>
  <si>
    <t>７７　　信 用 保 証 協 会 保 証 状 況</t>
  </si>
  <si>
    <t>（単位：件、百万円）</t>
  </si>
  <si>
    <t>年度及び月次</t>
  </si>
  <si>
    <t>件　数</t>
  </si>
  <si>
    <t>金　額</t>
  </si>
  <si>
    <t>（千枚）</t>
  </si>
  <si>
    <t>（百万円）</t>
  </si>
  <si>
    <t>注　保証債務残高は、各年度３月現在</t>
  </si>
  <si>
    <t>資料　石川県銀行協会、金沢手形交換所</t>
  </si>
  <si>
    <t>資料　石川県信用保証協会</t>
  </si>
  <si>
    <t>預　入　金　額</t>
  </si>
  <si>
    <t>払　戻　金　額</t>
  </si>
  <si>
    <t>注　　年度末現在高は、未払郵便貯金利子を含む。　19年度からは非公表</t>
  </si>
  <si>
    <t>資料　独立行政法人 郵便貯金・簡易生命保険管理機構</t>
  </si>
  <si>
    <t>７６　　業　種　分　類　別　企　業　倒　産　状　況</t>
  </si>
  <si>
    <t>７８　　日 本 銀 行 券 受 入 支 払 状 況(北陸三県)</t>
  </si>
  <si>
    <t>（単位：件、万円）</t>
  </si>
  <si>
    <t>（単位：億円）</t>
  </si>
  <si>
    <t>年　　　度</t>
  </si>
  <si>
    <t>総　　　数</t>
  </si>
  <si>
    <t>金　　　属</t>
  </si>
  <si>
    <t>繊　　　維</t>
  </si>
  <si>
    <t>年次及び月次</t>
  </si>
  <si>
    <t>受　　　入</t>
  </si>
  <si>
    <t>支　　　払</t>
  </si>
  <si>
    <t>受入(△)・支払超</t>
  </si>
  <si>
    <t>金属製品・金属加工</t>
  </si>
  <si>
    <t>一般・精密・機械工具</t>
  </si>
  <si>
    <t>運搬・電気機械器具</t>
  </si>
  <si>
    <t>繊維工業</t>
  </si>
  <si>
    <t>衣服・繊維製品</t>
  </si>
  <si>
    <t>前年実績</t>
  </si>
  <si>
    <t>件数</t>
  </si>
  <si>
    <t>負債総額</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</si>
  <si>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</si>
  <si>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</si>
  <si>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</si>
  <si>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</si>
  <si>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</si>
  <si>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</si>
  <si>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</si>
  <si>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</si>
  <si>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</si>
  <si>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</si>
  <si>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</si>
  <si>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資料　日本銀行金沢支店「北陸の金融経済月報」</t>
  </si>
  <si>
    <t>注　　負債総額１千万円以上</t>
  </si>
  <si>
    <t>資料　㈱東京商工リサーチ金沢支店</t>
  </si>
  <si>
    <t>（単位：千円、％）</t>
  </si>
  <si>
    <t>１９年度</t>
  </si>
  <si>
    <t>歳　入　総　額</t>
  </si>
  <si>
    <t>県税</t>
  </si>
  <si>
    <t>中央病院事業</t>
  </si>
  <si>
    <t>高松病院事業</t>
  </si>
  <si>
    <t>地方譲与税</t>
  </si>
  <si>
    <t>港湾土地造成事業</t>
  </si>
  <si>
    <t>電気事業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</si>
  <si>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</si>
  <si>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</si>
  <si>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</si>
  <si>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</si>
  <si>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</si>
  <si>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</si>
  <si>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</si>
  <si>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</si>
  <si>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</si>
  <si>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</si>
  <si>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</si>
  <si>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</si>
  <si>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</si>
  <si>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</si>
  <si>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</si>
  <si>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</si>
  <si>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</si>
  <si>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</si>
  <si>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</si>
  <si>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</si>
  <si>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</si>
  <si>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</si>
  <si>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</si>
  <si>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</si>
  <si>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</si>
  <si>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</si>
  <si>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</si>
  <si>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</si>
  <si>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</si>
  <si>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</si>
  <si>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</si>
  <si>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</si>
  <si>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</si>
  <si>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</si>
  <si>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</si>
  <si>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</si>
  <si>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t>２０年度</t>
  </si>
  <si>
    <t>一　般　会　計</t>
  </si>
  <si>
    <t>普通債</t>
  </si>
  <si>
    <t>土木</t>
  </si>
  <si>
    <t>農林水産</t>
  </si>
  <si>
    <t>教育</t>
  </si>
  <si>
    <t>公営住宅</t>
  </si>
  <si>
    <t>その他</t>
  </si>
  <si>
    <t>歳　　　　　　　　入</t>
  </si>
  <si>
    <t>歳　　　　　　　　出</t>
  </si>
  <si>
    <t>その他債</t>
  </si>
  <si>
    <t>計</t>
  </si>
  <si>
    <t>証紙</t>
  </si>
  <si>
    <t>特　別　会　計</t>
  </si>
  <si>
    <t>土地取得</t>
  </si>
  <si>
    <t>母子寡婦福祉資金</t>
  </si>
  <si>
    <t>流域下水道</t>
  </si>
  <si>
    <t>中小企業近代化資金</t>
  </si>
  <si>
    <t>中小企業近代化資金貸付金</t>
  </si>
  <si>
    <t>農業改良資金</t>
  </si>
  <si>
    <t>林業改善資金</t>
  </si>
  <si>
    <t>金沢西部地区土地区画整理</t>
  </si>
  <si>
    <t>沿岸漁業改善資金</t>
  </si>
  <si>
    <t>-</t>
  </si>
  <si>
    <t>事　業　会　計</t>
  </si>
  <si>
    <t>公営競馬</t>
  </si>
  <si>
    <t>病　院　事　業</t>
  </si>
  <si>
    <t>電　気　事　業</t>
  </si>
  <si>
    <t>育英資金</t>
  </si>
  <si>
    <t>水道用水供給事業</t>
  </si>
  <si>
    <t>合　　　　　　　計</t>
  </si>
  <si>
    <t>134 金融及び財政</t>
  </si>
  <si>
    <t>金融及び財政 135</t>
  </si>
  <si>
    <t>７９　　石 川 県 歳 入 歳 出 決 算（各年度末現在）</t>
  </si>
  <si>
    <t>７９　　石 川 県 歳 入 歳 出 決 算（各年度末現在）（つづき）</t>
  </si>
  <si>
    <t>（１）　一　　　    般 　　　   会　　　    計</t>
  </si>
  <si>
    <t>（３）　事　　　　　業　　　　　会　　　　　計</t>
  </si>
  <si>
    <t>項　　　　　　　　　　　　目</t>
  </si>
  <si>
    <t>平成１８年度</t>
  </si>
  <si>
    <t>２０年度</t>
  </si>
  <si>
    <t>対前年度増減率</t>
  </si>
  <si>
    <t>会 　 計　  名</t>
  </si>
  <si>
    <t>歳　　　　　　　　　　　　入</t>
  </si>
  <si>
    <t>歳　　　　　　　　　　　出</t>
  </si>
  <si>
    <t>２０年度</t>
  </si>
  <si>
    <t>地方消費税清算金</t>
  </si>
  <si>
    <t>地方特例交付金</t>
  </si>
  <si>
    <t>水道用水供給事業</t>
  </si>
  <si>
    <t>合          計</t>
  </si>
  <si>
    <t>分担金及び負担金</t>
  </si>
  <si>
    <t>使用料及び手数料</t>
  </si>
  <si>
    <t>対前年度増減率(%)</t>
  </si>
  <si>
    <t>企画県民文化費</t>
  </si>
  <si>
    <t>健康福祉費</t>
  </si>
  <si>
    <t>環境費</t>
  </si>
  <si>
    <t>商工観光労働費</t>
  </si>
  <si>
    <t>物権</t>
  </si>
  <si>
    <t>農林水産業費</t>
  </si>
  <si>
    <t>債権</t>
  </si>
  <si>
    <t>８１　　県　債　目　的　別　現　在　高（各年度末現在）</t>
  </si>
  <si>
    <t>災害復旧債</t>
  </si>
  <si>
    <t>母子寡婦福祉資金</t>
  </si>
  <si>
    <t>港湾整備</t>
  </si>
  <si>
    <t>公債管理</t>
  </si>
  <si>
    <t>合           計</t>
  </si>
  <si>
    <t>予  算  額</t>
  </si>
  <si>
    <t>調  定  額</t>
  </si>
  <si>
    <t>収  入  額</t>
  </si>
  <si>
    <t>収入歩合</t>
  </si>
  <si>
    <t>個人</t>
  </si>
  <si>
    <t>県民税</t>
  </si>
  <si>
    <t>法人</t>
  </si>
  <si>
    <t>利子割</t>
  </si>
  <si>
    <t>事業税</t>
  </si>
  <si>
    <t>不　動　産　取　得　税</t>
  </si>
  <si>
    <t>県　た　ば　こ　税</t>
  </si>
  <si>
    <t>ゴ ル フ 場 利 用 税</t>
  </si>
  <si>
    <t>特 別 地 方 消 費 税</t>
  </si>
  <si>
    <t>―</t>
  </si>
  <si>
    <t>自  　動 　 車　  税</t>
  </si>
  <si>
    <t>鉱 　　　区　 　　税</t>
  </si>
  <si>
    <t xml:space="preserve">狩 猟 者 登 録 税 </t>
  </si>
  <si>
    <t xml:space="preserve">自 動 車 取 得 税 </t>
  </si>
  <si>
    <t>軽  油  引  取  税</t>
  </si>
  <si>
    <t>入　　　猟　　　税</t>
  </si>
  <si>
    <t>核 　燃 　料　 税</t>
  </si>
  <si>
    <t>娯楽施設利用税</t>
  </si>
  <si>
    <t>料理飲食等消費税</t>
  </si>
  <si>
    <t>区　　　　　　　分</t>
  </si>
  <si>
    <t>１７　年　度</t>
  </si>
  <si>
    <t>１８　年　度</t>
  </si>
  <si>
    <t>１９　年　度</t>
  </si>
  <si>
    <t>１７年度</t>
  </si>
  <si>
    <t>１８年度</t>
  </si>
  <si>
    <t>X</t>
  </si>
  <si>
    <t>136 金融及び財政</t>
  </si>
  <si>
    <t>金融及び財政 137</t>
  </si>
  <si>
    <t>８２　　県 　　税　　 税　　 目　　 別　　 決　　 算　　 額（各年度末現在）</t>
  </si>
  <si>
    <t>平　　成　　１６　　年　　度</t>
  </si>
  <si>
    <t>総　　　　　　　　　額</t>
  </si>
  <si>
    <t>地　 方　　　消費税</t>
  </si>
  <si>
    <t>譲渡割</t>
  </si>
  <si>
    <t>貨物割</t>
  </si>
  <si>
    <t>狩　　　猟　　　税</t>
  </si>
  <si>
    <t>旧法に　　　　よる税</t>
  </si>
  <si>
    <t>特別地方消費税</t>
  </si>
  <si>
    <t>資料　石川県税務課「税務統計書」</t>
  </si>
  <si>
    <t>８３　　県　 税　 徴　 収　 状　 況（各年度末現在）</t>
  </si>
  <si>
    <t>８４　国税税目別徴収決定済額（各翌年度６月３０日現在）</t>
  </si>
  <si>
    <t>平　成　１６　年　度</t>
  </si>
  <si>
    <t>税目別</t>
  </si>
  <si>
    <t>平成１６年度</t>
  </si>
  <si>
    <t>総額</t>
  </si>
  <si>
    <t>直接税</t>
  </si>
  <si>
    <t>間接税</t>
  </si>
  <si>
    <t>自動車重量税</t>
  </si>
  <si>
    <t>１人当たり県税負担額（円）</t>
  </si>
  <si>
    <t>注１　消費税には地方消費税を含む。</t>
  </si>
  <si>
    <t>　２　たばこ税には、たばこ特別税を含む。</t>
  </si>
  <si>
    <t>資料　 金沢国税局</t>
  </si>
  <si>
    <t>歳 出 総 額</t>
  </si>
  <si>
    <t>実 質 収 支</t>
  </si>
  <si>
    <t>財政力指数</t>
  </si>
  <si>
    <t>地  方  税</t>
  </si>
  <si>
    <t>利子割交付金</t>
  </si>
  <si>
    <t>138 金融及び財政</t>
  </si>
  <si>
    <t>金融及び財政 139</t>
  </si>
  <si>
    <t>８５　　市　　　　町　　　　財　　　　政（各年度３月31日現在）</t>
  </si>
  <si>
    <t>（単位：千円、％）</t>
  </si>
  <si>
    <t>歳入歳出  　　　 　差 引 額</t>
  </si>
  <si>
    <t>翌年度に繰り越すべき財源</t>
  </si>
  <si>
    <t>配当割交付金</t>
  </si>
  <si>
    <t>株式譲渡所得割交付金</t>
  </si>
  <si>
    <t>地方消費税　　交付金</t>
  </si>
  <si>
    <t>ゴルフ場利用税　　　　交　　付　　金</t>
  </si>
  <si>
    <t>特別地方消費税　　　　交　　付　　金</t>
  </si>
  <si>
    <t>自動車取得税　　　　交　 付　 金</t>
  </si>
  <si>
    <t>標財</t>
  </si>
  <si>
    <t>注　　実質収支比率、経常収支比率、財政力指数の各合計欄の値は単純平均値である。また、市町別の財政力指数は３カ年平均である。</t>
  </si>
  <si>
    <t>議 会 費</t>
  </si>
  <si>
    <t>総 務 費</t>
  </si>
  <si>
    <t>民 生 費</t>
  </si>
  <si>
    <t>衛 生 費</t>
  </si>
  <si>
    <t>労 働 費</t>
  </si>
  <si>
    <t>商 工 費</t>
  </si>
  <si>
    <t>土 木 費</t>
  </si>
  <si>
    <t>消 防 費</t>
  </si>
  <si>
    <t>教 育 費</t>
  </si>
  <si>
    <t>公 債 費</t>
  </si>
  <si>
    <t>諸支出金</t>
  </si>
  <si>
    <t>地方債現在高</t>
  </si>
  <si>
    <t>市  計</t>
  </si>
  <si>
    <t>142 金融及び財政</t>
  </si>
  <si>
    <t>金融及び財政 143</t>
  </si>
  <si>
    <t>白山市</t>
  </si>
  <si>
    <t>能美市</t>
  </si>
  <si>
    <t>宝達志水町</t>
  </si>
  <si>
    <t>中能登町</t>
  </si>
  <si>
    <t>能登町</t>
  </si>
  <si>
    <t>資料　石川県地方課「地方財政状況調査」</t>
  </si>
  <si>
    <t>年度及び月次</t>
  </si>
  <si>
    <t>保 証 申 込</t>
  </si>
  <si>
    <t>保 証 承 諾</t>
  </si>
  <si>
    <t>保 証 債 務 残 高</t>
  </si>
  <si>
    <t>代 位 弁 済</t>
  </si>
  <si>
    <t>枚　　　数</t>
  </si>
  <si>
    <t>金　　　額</t>
  </si>
  <si>
    <t>うち 取引停止処分</t>
  </si>
  <si>
    <t>平成 １６ 年度</t>
  </si>
  <si>
    <t>税　　　　目　　　　別</t>
  </si>
  <si>
    <t>１７　　年　　度</t>
  </si>
  <si>
    <t>１８　　年　　度</t>
  </si>
  <si>
    <t>１９　　年　　度</t>
  </si>
  <si>
    <t>２０　　年　　度</t>
  </si>
  <si>
    <t>収入歩合</t>
  </si>
  <si>
    <r>
      <t>年度及び　　　　市 町</t>
    </r>
    <r>
      <rPr>
        <sz val="12"/>
        <rFont val="ＭＳ 明朝"/>
        <family val="1"/>
      </rPr>
      <t xml:space="preserve"> 別</t>
    </r>
  </si>
  <si>
    <r>
      <t>農</t>
    </r>
    <r>
      <rPr>
        <sz val="12"/>
        <rFont val="ＭＳ 明朝"/>
        <family val="1"/>
      </rPr>
      <t xml:space="preserve"> 林 水     産 業 費</t>
    </r>
  </si>
  <si>
    <r>
      <t xml:space="preserve">災 </t>
    </r>
    <r>
      <rPr>
        <sz val="12"/>
        <rFont val="ＭＳ 明朝"/>
        <family val="1"/>
      </rPr>
      <t xml:space="preserve">   害    復 旧 費</t>
    </r>
  </si>
  <si>
    <r>
      <t xml:space="preserve">前年度繰上　　　充 </t>
    </r>
    <r>
      <rPr>
        <sz val="12"/>
        <rFont val="ＭＳ 明朝"/>
        <family val="1"/>
      </rPr>
      <t xml:space="preserve"> 用  金</t>
    </r>
  </si>
  <si>
    <r>
      <t>積 立</t>
    </r>
    <r>
      <rPr>
        <sz val="12"/>
        <rFont val="ＭＳ 明朝"/>
        <family val="1"/>
      </rPr>
      <t xml:space="preserve"> 金     現 在 高</t>
    </r>
  </si>
  <si>
    <r>
      <t>平成</t>
    </r>
    <r>
      <rPr>
        <sz val="12"/>
        <rFont val="ＭＳ 明朝"/>
        <family val="1"/>
      </rPr>
      <t>16年度</t>
    </r>
  </si>
  <si>
    <t>―</t>
  </si>
  <si>
    <t>かほく市</t>
  </si>
  <si>
    <t>町  計</t>
  </si>
  <si>
    <r>
      <t>年度及び　　市 町</t>
    </r>
    <r>
      <rPr>
        <sz val="12"/>
        <rFont val="ＭＳ 明朝"/>
        <family val="1"/>
      </rPr>
      <t xml:space="preserve"> 別</t>
    </r>
  </si>
  <si>
    <r>
      <t>寄 附</t>
    </r>
    <r>
      <rPr>
        <sz val="12"/>
        <rFont val="ＭＳ 明朝"/>
        <family val="1"/>
      </rPr>
      <t xml:space="preserve"> 金</t>
    </r>
  </si>
  <si>
    <r>
      <t>繰 入</t>
    </r>
    <r>
      <rPr>
        <sz val="12"/>
        <rFont val="ＭＳ 明朝"/>
        <family val="1"/>
      </rPr>
      <t xml:space="preserve"> 金</t>
    </r>
  </si>
  <si>
    <r>
      <t>繰 越</t>
    </r>
    <r>
      <rPr>
        <sz val="12"/>
        <rFont val="ＭＳ 明朝"/>
        <family val="1"/>
      </rPr>
      <t xml:space="preserve"> 金</t>
    </r>
  </si>
  <si>
    <r>
      <t>諸 収</t>
    </r>
    <r>
      <rPr>
        <sz val="12"/>
        <rFont val="ＭＳ 明朝"/>
        <family val="1"/>
      </rPr>
      <t xml:space="preserve"> 入</t>
    </r>
  </si>
  <si>
    <r>
      <t>地 方</t>
    </r>
    <r>
      <rPr>
        <sz val="12"/>
        <rFont val="ＭＳ 明朝"/>
        <family val="1"/>
      </rPr>
      <t xml:space="preserve"> 債</t>
    </r>
  </si>
  <si>
    <r>
      <t>平成</t>
    </r>
    <r>
      <rPr>
        <sz val="12"/>
        <rFont val="ＭＳ 明朝"/>
        <family val="1"/>
      </rPr>
      <t>16年度</t>
    </r>
  </si>
  <si>
    <t>-</t>
  </si>
  <si>
    <t>-</t>
  </si>
  <si>
    <r>
      <t>歳 入</t>
    </r>
    <r>
      <rPr>
        <sz val="12"/>
        <rFont val="ＭＳ 明朝"/>
        <family val="1"/>
      </rPr>
      <t xml:space="preserve"> 総 額</t>
    </r>
  </si>
  <si>
    <r>
      <t>経 常 収 支</t>
    </r>
    <r>
      <rPr>
        <sz val="12"/>
        <rFont val="ＭＳ 明朝"/>
        <family val="1"/>
      </rPr>
      <t xml:space="preserve"> 比 率</t>
    </r>
  </si>
  <si>
    <r>
      <t>平成1</t>
    </r>
    <r>
      <rPr>
        <sz val="12"/>
        <rFont val="ＭＳ 明朝"/>
        <family val="1"/>
      </rPr>
      <t>6年度</t>
    </r>
  </si>
  <si>
    <t>資料　石川県地方課「地方財政状況調査」</t>
  </si>
  <si>
    <r>
      <t>注　　</t>
    </r>
    <r>
      <rPr>
        <sz val="12"/>
        <rFont val="ＭＳ 明朝"/>
        <family val="1"/>
      </rPr>
      <t>特別地方消費税は平成12年度より旧税となる。</t>
    </r>
  </si>
  <si>
    <t>２０　年　度</t>
  </si>
  <si>
    <t>２０年度</t>
  </si>
  <si>
    <t>調定額</t>
  </si>
  <si>
    <t>所得税</t>
  </si>
  <si>
    <t>収入額</t>
  </si>
  <si>
    <t xml:space="preserve"> 源泉分</t>
  </si>
  <si>
    <t xml:space="preserve"> 申告分</t>
  </si>
  <si>
    <t>法人税</t>
  </si>
  <si>
    <t xml:space="preserve">滞納処分停止額 </t>
  </si>
  <si>
    <t>相続税</t>
  </si>
  <si>
    <t>地価税</t>
  </si>
  <si>
    <t>不納欠損額</t>
  </si>
  <si>
    <t>消費税</t>
  </si>
  <si>
    <t>酒税</t>
  </si>
  <si>
    <t>収入未済額</t>
  </si>
  <si>
    <t>たばこ税</t>
  </si>
  <si>
    <t>揮発油税及び地方道路税</t>
  </si>
  <si>
    <t>石油ガス税</t>
  </si>
  <si>
    <t>収入歩合</t>
  </si>
  <si>
    <t>航空機燃料税</t>
  </si>
  <si>
    <t>印紙収入</t>
  </si>
  <si>
    <r>
      <t>構 成</t>
    </r>
    <r>
      <rPr>
        <sz val="12"/>
        <rFont val="ＭＳ 明朝"/>
        <family val="1"/>
      </rPr>
      <t xml:space="preserve"> 比</t>
    </r>
  </si>
  <si>
    <t>８０　　県　有　財　産　現　在　高（各年度３月31日現在）</t>
  </si>
  <si>
    <t>財     　　   産</t>
  </si>
  <si>
    <r>
      <t xml:space="preserve">単 </t>
    </r>
    <r>
      <rPr>
        <sz val="12"/>
        <rFont val="ＭＳ 明朝"/>
        <family val="1"/>
      </rPr>
      <t xml:space="preserve"> 位</t>
    </r>
  </si>
  <si>
    <t>２０年度</t>
  </si>
  <si>
    <t>㎡</t>
  </si>
  <si>
    <t>m3</t>
  </si>
  <si>
    <t>㎡</t>
  </si>
  <si>
    <t>台・個</t>
  </si>
  <si>
    <t>―</t>
  </si>
  <si>
    <t>翌年度へ繰り越すべき財源</t>
  </si>
  <si>
    <t>会　　　計　　　区　　　分</t>
  </si>
  <si>
    <r>
      <t>構 成</t>
    </r>
    <r>
      <rPr>
        <sz val="12"/>
        <rFont val="ＭＳ 明朝"/>
        <family val="1"/>
      </rPr>
      <t xml:space="preserve"> 比</t>
    </r>
  </si>
  <si>
    <t>（２）　特 　　 　　別　　　　  会　　　　  計</t>
  </si>
  <si>
    <t>（単位：千円）</t>
  </si>
  <si>
    <t>項　　　　　　　　　目</t>
  </si>
  <si>
    <t>２０年度</t>
  </si>
  <si>
    <t>-</t>
  </si>
  <si>
    <t>（百万円）</t>
  </si>
  <si>
    <t>（枚）</t>
  </si>
  <si>
    <t>人　員（人）</t>
  </si>
  <si>
    <t>金　額（千円）</t>
  </si>
  <si>
    <t>２０</t>
  </si>
  <si>
    <t>平成２０年４月</t>
  </si>
  <si>
    <r>
      <t xml:space="preserve">      　</t>
    </r>
    <r>
      <rPr>
        <sz val="12"/>
        <rFont val="ＭＳ 明朝"/>
        <family val="1"/>
      </rPr>
      <t>５</t>
    </r>
  </si>
  <si>
    <r>
      <t xml:space="preserve">      </t>
    </r>
    <r>
      <rPr>
        <sz val="12"/>
        <rFont val="ＭＳ 明朝"/>
        <family val="1"/>
      </rPr>
      <t xml:space="preserve">  ６</t>
    </r>
  </si>
  <si>
    <r>
      <t xml:space="preserve">      </t>
    </r>
    <r>
      <rPr>
        <sz val="12"/>
        <rFont val="ＭＳ 明朝"/>
        <family val="1"/>
      </rPr>
      <t xml:space="preserve">  ７</t>
    </r>
  </si>
  <si>
    <t xml:space="preserve"> </t>
  </si>
  <si>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</si>
  <si>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</si>
  <si>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</si>
  <si>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</si>
  <si>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t xml:space="preserve"> </t>
  </si>
  <si>
    <r>
      <t xml:space="preserve">      </t>
    </r>
    <r>
      <rPr>
        <sz val="12"/>
        <rFont val="ＭＳ 明朝"/>
        <family val="1"/>
      </rPr>
      <t xml:space="preserve">  12</t>
    </r>
  </si>
  <si>
    <t>平成２１年１月</t>
  </si>
  <si>
    <r>
      <t xml:space="preserve">     </t>
    </r>
    <r>
      <rPr>
        <sz val="12"/>
        <rFont val="ＭＳ 明朝"/>
        <family val="1"/>
      </rPr>
      <t xml:space="preserve">   ２</t>
    </r>
  </si>
  <si>
    <r>
      <t xml:space="preserve">     </t>
    </r>
    <r>
      <rPr>
        <sz val="12"/>
        <rFont val="ＭＳ 明朝"/>
        <family val="1"/>
      </rPr>
      <t xml:space="preserve">   ３</t>
    </r>
  </si>
  <si>
    <t>７５　　郵　便　貯　金　預　入、払　戻　状　況</t>
  </si>
  <si>
    <t>（単位：千口座、千枚、百万円）</t>
  </si>
  <si>
    <t>年　度　別</t>
  </si>
  <si>
    <t>年　度　末　現　在　高</t>
  </si>
  <si>
    <t>金　　　額</t>
  </si>
  <si>
    <r>
      <t xml:space="preserve">平成 </t>
    </r>
    <r>
      <rPr>
        <sz val="12"/>
        <rFont val="ＭＳ 明朝"/>
        <family val="1"/>
      </rPr>
      <t>１６ 年度</t>
    </r>
  </si>
  <si>
    <t>…</t>
  </si>
  <si>
    <t>平成２０年１月</t>
  </si>
  <si>
    <t xml:space="preserve">      　２</t>
  </si>
  <si>
    <r>
      <t xml:space="preserve">      </t>
    </r>
    <r>
      <rPr>
        <sz val="12"/>
        <rFont val="ＭＳ 明朝"/>
        <family val="1"/>
      </rPr>
      <t xml:space="preserve">  ３</t>
    </r>
  </si>
  <si>
    <r>
      <t xml:space="preserve">      </t>
    </r>
    <r>
      <rPr>
        <sz val="12"/>
        <rFont val="ＭＳ 明朝"/>
        <family val="1"/>
      </rPr>
      <t xml:space="preserve">  ４</t>
    </r>
  </si>
  <si>
    <r>
      <t xml:space="preserve">  　  </t>
    </r>
    <r>
      <rPr>
        <sz val="12"/>
        <rFont val="ＭＳ 明朝"/>
        <family val="1"/>
      </rPr>
      <t xml:space="preserve">  ５</t>
    </r>
  </si>
  <si>
    <r>
      <t xml:space="preserve">  　  </t>
    </r>
    <r>
      <rPr>
        <sz val="12"/>
        <rFont val="ＭＳ 明朝"/>
        <family val="1"/>
      </rPr>
      <t xml:space="preserve">  ６</t>
    </r>
  </si>
  <si>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</si>
  <si>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</si>
  <si>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</si>
  <si>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</si>
  <si>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r>
      <t xml:space="preserve">     </t>
    </r>
    <r>
      <rPr>
        <sz val="12"/>
        <rFont val="ＭＳ 明朝"/>
        <family val="1"/>
      </rPr>
      <t xml:space="preserve">   12</t>
    </r>
  </si>
  <si>
    <r>
      <t>年度</t>
    </r>
    <r>
      <rPr>
        <sz val="12"/>
        <rFont val="ＭＳ 明朝"/>
        <family val="1"/>
      </rPr>
      <t>及び月次</t>
    </r>
  </si>
  <si>
    <r>
      <t>平成 １６ 年度</t>
    </r>
  </si>
  <si>
    <t>１７</t>
  </si>
  <si>
    <t>１８</t>
  </si>
  <si>
    <t>２０</t>
  </si>
  <si>
    <t>平成20年４月末</t>
  </si>
  <si>
    <t xml:space="preserve">    ５</t>
  </si>
  <si>
    <t xml:space="preserve">    ８</t>
  </si>
  <si>
    <t xml:space="preserve">    ９</t>
  </si>
  <si>
    <t xml:space="preserve">    10</t>
  </si>
  <si>
    <t xml:space="preserve">    11</t>
  </si>
  <si>
    <t xml:space="preserve">    12</t>
  </si>
  <si>
    <r>
      <t xml:space="preserve">   </t>
    </r>
    <r>
      <rPr>
        <sz val="12"/>
        <rFont val="ＭＳ 明朝"/>
        <family val="1"/>
      </rPr>
      <t>21</t>
    </r>
    <r>
      <rPr>
        <sz val="12"/>
        <rFont val="ＭＳ 明朝"/>
        <family val="1"/>
      </rPr>
      <t>年１月末</t>
    </r>
  </si>
  <si>
    <t xml:space="preserve">    ２</t>
  </si>
  <si>
    <t xml:space="preserve">    ３</t>
  </si>
  <si>
    <t>r4,695,977</t>
  </si>
  <si>
    <t>r4,614,269</t>
  </si>
  <si>
    <r>
      <t>r789</t>
    </r>
    <r>
      <rPr>
        <sz val="12"/>
        <rFont val="ＭＳ 明朝"/>
        <family val="1"/>
      </rPr>
      <t>,</t>
    </r>
    <r>
      <rPr>
        <sz val="12"/>
        <rFont val="ＭＳ 明朝"/>
        <family val="1"/>
      </rPr>
      <t>587</t>
    </r>
  </si>
  <si>
    <t>r305,887</t>
  </si>
  <si>
    <t>r4,538,526</t>
  </si>
  <si>
    <r>
      <t>r290</t>
    </r>
    <r>
      <rPr>
        <sz val="12"/>
        <rFont val="ＭＳ 明朝"/>
        <family val="1"/>
      </rPr>
      <t>,</t>
    </r>
    <r>
      <rPr>
        <sz val="12"/>
        <rFont val="ＭＳ 明朝"/>
        <family val="1"/>
      </rPr>
      <t>446</t>
    </r>
  </si>
  <si>
    <r>
      <t>r</t>
    </r>
    <r>
      <rPr>
        <sz val="12"/>
        <rFont val="ＭＳ 明朝"/>
        <family val="1"/>
      </rPr>
      <t>309,102</t>
    </r>
  </si>
  <si>
    <r>
      <t>r</t>
    </r>
    <r>
      <rPr>
        <sz val="12"/>
        <rFont val="ＭＳ 明朝"/>
        <family val="1"/>
      </rPr>
      <t>4,531,880</t>
    </r>
  </si>
  <si>
    <r>
      <t>r266</t>
    </r>
    <r>
      <rPr>
        <sz val="12"/>
        <rFont val="ＭＳ 明朝"/>
        <family val="1"/>
      </rPr>
      <t>,</t>
    </r>
    <r>
      <rPr>
        <sz val="12"/>
        <rFont val="ＭＳ 明朝"/>
        <family val="1"/>
      </rPr>
      <t>519</t>
    </r>
  </si>
  <si>
    <t>･･･</t>
  </si>
  <si>
    <t xml:space="preserve"> </t>
  </si>
  <si>
    <r>
      <t xml:space="preserve">平成 </t>
    </r>
    <r>
      <rPr>
        <sz val="12"/>
        <rFont val="ＭＳ 明朝"/>
        <family val="1"/>
      </rPr>
      <t>１６ 年</t>
    </r>
  </si>
  <si>
    <t>　１７</t>
  </si>
  <si>
    <t>　１８</t>
  </si>
  <si>
    <t>　１９</t>
  </si>
  <si>
    <t>　２０</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</si>
</sst>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quot;△ &quot;#,##0"/>
    <numFmt numFmtId="192" formatCode="#,##0.0_ "/>
    <numFmt numFmtId="193" formatCode="#,##0.0;&quot;△ &quot;#,##0.0"/>
    <numFmt numFmtId="194" formatCode="#,##0.00;&quot;△ &quot;#,##0.00"/>
    <numFmt numFmtId="195" formatCode="#,##0.000;&quot;△ &quot;#,##0.000"/>
    <numFmt numFmtId="196" formatCode="#,##0.000;[Red]\-#,##0.000"/>
    <numFmt numFmtId="197" formatCode="#,##0.00_);[Red]\(#,##0.00\)"/>
    <numFmt numFmtId="198" formatCode="0.00;&quot;△ &quot;0.00"/>
  </numFmts>
  <fonts count="54">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ゴシック"/>
      <family val="3"/>
    </font>
    <font>
      <sz val="14"/>
      <name val="ＭＳ ゴシック"/>
      <family val="3"/>
    </font>
    <font>
      <b/>
      <sz val="16"/>
      <name val="ＭＳ ゴシック"/>
      <family val="3"/>
    </font>
    <font>
      <b/>
      <sz val="14"/>
      <name val="ＭＳ ゴシック"/>
      <family val="3"/>
    </font>
    <font>
      <b/>
      <sz val="12"/>
      <name val="ＭＳ ゴシック"/>
      <family val="3"/>
    </font>
    <font>
      <sz val="12"/>
      <name val="ＭＳ ゴシック"/>
      <family val="3"/>
    </font>
    <font>
      <strike/>
      <sz val="12"/>
      <name val="ＭＳ 明朝"/>
      <family val="1"/>
    </font>
    <font>
      <sz val="10"/>
      <name val="ＭＳ 明朝"/>
      <family val="1"/>
    </font>
    <font>
      <sz val="6"/>
      <name val="ＭＳ 明朝"/>
      <family val="1"/>
    </font>
    <font>
      <sz val="9"/>
      <name val="ＭＳ 明朝"/>
      <family val="1"/>
    </font>
    <font>
      <b/>
      <sz val="14"/>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medium">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bottom style="thin"/>
    </border>
    <border>
      <left style="thin">
        <color indexed="8"/>
      </left>
      <right style="thin">
        <color indexed="8"/>
      </right>
      <top style="medium">
        <color indexed="8"/>
      </top>
      <bottom style="thin">
        <color indexed="8"/>
      </bottom>
    </border>
    <border>
      <left style="thin"/>
      <right>
        <color indexed="63"/>
      </right>
      <top style="medium"/>
      <bottom style="thin">
        <color indexed="8"/>
      </bottom>
    </border>
    <border>
      <left>
        <color indexed="63"/>
      </left>
      <right style="thin">
        <color indexed="8"/>
      </right>
      <top>
        <color indexed="63"/>
      </top>
      <bottom style="thin"/>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medium">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color indexed="63"/>
      </right>
      <top style="medium">
        <color indexed="8"/>
      </top>
      <bottom>
        <color indexed="63"/>
      </bottom>
    </border>
    <border>
      <left>
        <color indexed="63"/>
      </left>
      <right>
        <color indexed="63"/>
      </right>
      <top style="medium"/>
      <bottom style="thin">
        <color indexed="8"/>
      </bottom>
    </border>
    <border>
      <left>
        <color indexed="63"/>
      </left>
      <right style="thin"/>
      <top style="medium"/>
      <bottom style="thin">
        <color indexed="8"/>
      </bottom>
    </border>
    <border>
      <left>
        <color indexed="63"/>
      </left>
      <right style="thin"/>
      <top style="medium">
        <color indexed="8"/>
      </top>
      <bottom style="thin">
        <color indexed="8"/>
      </bottom>
    </border>
    <border>
      <left style="thin">
        <color indexed="8"/>
      </left>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53" fillId="32" borderId="0" applyNumberFormat="0" applyBorder="0" applyAlignment="0" applyProtection="0"/>
  </cellStyleXfs>
  <cellXfs count="433">
    <xf numFmtId="0" fontId="0" fillId="0" borderId="0" xfId="0" applyAlignment="1">
      <alignment/>
    </xf>
    <xf numFmtId="0" fontId="7" fillId="0" borderId="0" xfId="0" applyFont="1" applyFill="1" applyAlignment="1">
      <alignment vertical="top"/>
    </xf>
    <xf numFmtId="0" fontId="7" fillId="0" borderId="0" xfId="0" applyFont="1" applyFill="1" applyAlignment="1">
      <alignment horizontal="right" vertical="top"/>
    </xf>
    <xf numFmtId="0" fontId="8"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 fillId="0" borderId="0" xfId="0" applyFont="1" applyFill="1" applyBorder="1" applyAlignment="1">
      <alignment vertical="center"/>
    </xf>
    <xf numFmtId="37" fontId="1" fillId="0" borderId="0" xfId="0" applyNumberFormat="1" applyFont="1" applyFill="1" applyBorder="1" applyAlignment="1">
      <alignment vertical="center"/>
    </xf>
    <xf numFmtId="0" fontId="12" fillId="0" borderId="10" xfId="0" applyFont="1" applyFill="1" applyBorder="1" applyAlignment="1" applyProtection="1" quotePrefix="1">
      <alignment horizontal="center" vertical="center"/>
      <protection/>
    </xf>
    <xf numFmtId="37" fontId="12" fillId="0" borderId="0" xfId="0" applyNumberFormat="1" applyFont="1" applyFill="1" applyBorder="1" applyAlignment="1" applyProtection="1">
      <alignment vertical="center"/>
      <protection/>
    </xf>
    <xf numFmtId="38" fontId="12" fillId="0" borderId="0" xfId="49" applyFont="1" applyFill="1" applyBorder="1" applyAlignment="1">
      <alignment horizontal="right" vertical="center"/>
    </xf>
    <xf numFmtId="37" fontId="12" fillId="0" borderId="0" xfId="0" applyNumberFormat="1" applyFont="1" applyFill="1" applyBorder="1" applyAlignment="1" applyProtection="1">
      <alignment horizontal="right" vertical="center"/>
      <protection/>
    </xf>
    <xf numFmtId="0" fontId="12" fillId="0" borderId="0" xfId="0" applyFont="1" applyFill="1" applyAlignment="1">
      <alignment vertical="center"/>
    </xf>
    <xf numFmtId="38" fontId="12" fillId="0" borderId="0" xfId="0" applyNumberFormat="1" applyFont="1" applyFill="1" applyAlignment="1">
      <alignment vertical="center"/>
    </xf>
    <xf numFmtId="38" fontId="13" fillId="0" borderId="11" xfId="49" applyFont="1" applyFill="1" applyBorder="1" applyAlignment="1">
      <alignment horizontal="right" vertical="center"/>
    </xf>
    <xf numFmtId="37" fontId="12" fillId="0" borderId="0" xfId="0" applyNumberFormat="1" applyFont="1" applyFill="1" applyAlignment="1">
      <alignment vertical="center"/>
    </xf>
    <xf numFmtId="0" fontId="14" fillId="0" borderId="11"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13" xfId="0" applyFont="1" applyFill="1" applyBorder="1" applyAlignment="1">
      <alignment vertical="center"/>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38" fontId="0" fillId="0" borderId="0" xfId="0" applyNumberFormat="1" applyFont="1" applyFill="1" applyBorder="1" applyAlignment="1">
      <alignment/>
    </xf>
    <xf numFmtId="0" fontId="0" fillId="0" borderId="0" xfId="0" applyFont="1" applyFill="1" applyAlignment="1">
      <alignment vertical="center"/>
    </xf>
    <xf numFmtId="38" fontId="15" fillId="0" borderId="0" xfId="0" applyNumberFormat="1" applyFont="1" applyFill="1" applyAlignment="1">
      <alignment horizontal="right"/>
    </xf>
    <xf numFmtId="38" fontId="0" fillId="0" borderId="0" xfId="0" applyNumberFormat="1" applyFont="1" applyFill="1" applyAlignment="1">
      <alignment horizontal="right"/>
    </xf>
    <xf numFmtId="38" fontId="0" fillId="0" borderId="0" xfId="0" applyNumberFormat="1" applyFont="1" applyFill="1" applyAlignment="1">
      <alignment/>
    </xf>
    <xf numFmtId="0" fontId="0" fillId="0" borderId="0" xfId="0"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38" fontId="12" fillId="0" borderId="0" xfId="0" applyNumberFormat="1" applyFont="1" applyFill="1" applyAlignment="1">
      <alignment horizontal="right"/>
    </xf>
    <xf numFmtId="38" fontId="12" fillId="0" borderId="0" xfId="0" applyNumberFormat="1" applyFont="1" applyFill="1" applyAlignment="1">
      <alignment/>
    </xf>
    <xf numFmtId="38" fontId="12" fillId="0" borderId="11" xfId="49" applyFont="1" applyFill="1" applyBorder="1" applyAlignment="1">
      <alignment horizontal="right" vertical="center"/>
    </xf>
    <xf numFmtId="38" fontId="0" fillId="0" borderId="0" xfId="0" applyNumberFormat="1" applyFont="1" applyFill="1" applyBorder="1" applyAlignment="1">
      <alignment horizontal="right"/>
    </xf>
    <xf numFmtId="38" fontId="0" fillId="0" borderId="13" xfId="0" applyNumberFormat="1" applyFont="1" applyFill="1" applyBorder="1" applyAlignment="1">
      <alignment horizontal="right"/>
    </xf>
    <xf numFmtId="38" fontId="0" fillId="0" borderId="13" xfId="0" applyNumberFormat="1" applyFont="1" applyFill="1" applyBorder="1" applyAlignment="1">
      <alignment/>
    </xf>
    <xf numFmtId="0" fontId="0" fillId="0" borderId="10" xfId="0" applyFont="1" applyFill="1" applyBorder="1" applyAlignment="1" applyProtection="1" quotePrefix="1">
      <alignment horizontal="center" vertical="center"/>
      <protection/>
    </xf>
    <xf numFmtId="0" fontId="12" fillId="0" borderId="0" xfId="0" applyFont="1" applyFill="1" applyBorder="1" applyAlignment="1" applyProtection="1" quotePrefix="1">
      <alignment horizontal="center" vertical="center"/>
      <protection/>
    </xf>
    <xf numFmtId="38" fontId="12" fillId="0" borderId="14" xfId="0" applyNumberFormat="1" applyFont="1" applyFill="1" applyBorder="1" applyAlignment="1" applyProtection="1" quotePrefix="1">
      <alignment horizontal="right" vertical="center"/>
      <protection/>
    </xf>
    <xf numFmtId="38" fontId="12" fillId="0" borderId="0" xfId="0" applyNumberFormat="1" applyFont="1" applyFill="1" applyBorder="1" applyAlignment="1" applyProtection="1" quotePrefix="1">
      <alignment horizontal="right" vertical="center"/>
      <protection/>
    </xf>
    <xf numFmtId="0" fontId="1" fillId="0" borderId="0" xfId="0" applyFont="1" applyFill="1" applyAlignment="1">
      <alignment vertical="center"/>
    </xf>
    <xf numFmtId="184" fontId="1" fillId="0" borderId="0" xfId="0" applyNumberFormat="1" applyFont="1" applyFill="1" applyAlignment="1">
      <alignment vertical="center"/>
    </xf>
    <xf numFmtId="182" fontId="1" fillId="0" borderId="0" xfId="0" applyNumberFormat="1" applyFont="1" applyFill="1" applyAlignment="1">
      <alignment vertical="center"/>
    </xf>
    <xf numFmtId="0" fontId="12" fillId="0" borderId="0" xfId="0" applyFont="1" applyFill="1" applyBorder="1" applyAlignment="1" applyProtection="1">
      <alignment horizontal="distributed" vertical="center"/>
      <protection/>
    </xf>
    <xf numFmtId="3" fontId="12" fillId="0" borderId="14" xfId="49" applyNumberFormat="1" applyFont="1" applyFill="1" applyBorder="1" applyAlignment="1">
      <alignment/>
    </xf>
    <xf numFmtId="3" fontId="12" fillId="0" borderId="0" xfId="49" applyNumberFormat="1" applyFont="1" applyFill="1" applyBorder="1" applyAlignment="1">
      <alignment/>
    </xf>
    <xf numFmtId="0" fontId="1" fillId="0" borderId="0" xfId="0" applyFont="1" applyFill="1" applyBorder="1" applyAlignment="1" applyProtection="1">
      <alignment horizontal="distributed" vertical="center"/>
      <protection/>
    </xf>
    <xf numFmtId="0" fontId="12" fillId="0" borderId="13" xfId="0" applyFont="1" applyFill="1" applyBorder="1" applyAlignment="1" applyProtection="1">
      <alignment horizontal="distributed" vertical="center"/>
      <protection/>
    </xf>
    <xf numFmtId="3" fontId="12" fillId="0" borderId="15" xfId="49" applyNumberFormat="1" applyFont="1" applyFill="1" applyBorder="1" applyAlignment="1">
      <alignment/>
    </xf>
    <xf numFmtId="3" fontId="12" fillId="0" borderId="16" xfId="49" applyNumberFormat="1" applyFont="1" applyFill="1" applyBorder="1" applyAlignment="1">
      <alignment/>
    </xf>
    <xf numFmtId="181" fontId="1" fillId="0" borderId="0" xfId="0" applyNumberFormat="1"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37" fontId="13" fillId="0" borderId="0" xfId="0" applyNumberFormat="1" applyFont="1" applyFill="1" applyBorder="1" applyAlignment="1" applyProtection="1">
      <alignment vertical="center"/>
      <protection/>
    </xf>
    <xf numFmtId="0" fontId="13" fillId="0" borderId="11" xfId="0" applyFont="1" applyFill="1" applyBorder="1" applyAlignment="1" applyProtection="1" quotePrefix="1">
      <alignment horizontal="center" vertical="center"/>
      <protection/>
    </xf>
    <xf numFmtId="38" fontId="12" fillId="0" borderId="0" xfId="49" applyFont="1" applyFill="1" applyBorder="1" applyAlignment="1" quotePrefix="1">
      <alignment horizontal="center" vertical="center"/>
    </xf>
    <xf numFmtId="38" fontId="12" fillId="0" borderId="11" xfId="49" applyFont="1" applyFill="1" applyBorder="1" applyAlignment="1" applyProtection="1" quotePrefix="1">
      <alignment horizontal="center" vertical="center"/>
      <protection/>
    </xf>
    <xf numFmtId="38" fontId="12" fillId="0" borderId="0" xfId="49" applyFont="1" applyFill="1" applyBorder="1" applyAlignment="1">
      <alignment vertical="center"/>
    </xf>
    <xf numFmtId="38" fontId="13" fillId="0" borderId="0" xfId="49" applyFont="1" applyFill="1" applyBorder="1" applyAlignment="1" applyProtection="1">
      <alignment vertical="center"/>
      <protection/>
    </xf>
    <xf numFmtId="38" fontId="13" fillId="0" borderId="0" xfId="49" applyFont="1" applyFill="1" applyBorder="1" applyAlignment="1" applyProtection="1">
      <alignment horizontal="right" vertical="center"/>
      <protection/>
    </xf>
    <xf numFmtId="0" fontId="1" fillId="0" borderId="12" xfId="0" applyFont="1" applyFill="1" applyBorder="1" applyAlignment="1">
      <alignment vertical="center"/>
    </xf>
    <xf numFmtId="0" fontId="1" fillId="0" borderId="16" xfId="0" applyFont="1" applyFill="1" applyBorder="1" applyAlignment="1">
      <alignment horizontal="right" vertical="center"/>
    </xf>
    <xf numFmtId="38" fontId="1" fillId="0" borderId="0" xfId="0" applyNumberFormat="1" applyFont="1" applyFill="1" applyBorder="1" applyAlignment="1" applyProtection="1">
      <alignment horizontal="right" vertical="center"/>
      <protection/>
    </xf>
    <xf numFmtId="38" fontId="13" fillId="0" borderId="0" xfId="49" applyNumberFormat="1" applyFont="1" applyFill="1" applyBorder="1" applyAlignment="1" applyProtection="1">
      <alignment vertical="center"/>
      <protection/>
    </xf>
    <xf numFmtId="38" fontId="12" fillId="0" borderId="11" xfId="0" applyNumberFormat="1" applyFont="1" applyFill="1" applyBorder="1" applyAlignment="1" applyProtection="1">
      <alignment vertical="center"/>
      <protection/>
    </xf>
    <xf numFmtId="38" fontId="12" fillId="0" borderId="0" xfId="0" applyNumberFormat="1" applyFont="1" applyFill="1" applyBorder="1" applyAlignment="1" applyProtection="1">
      <alignment vertical="center"/>
      <protection/>
    </xf>
    <xf numFmtId="0" fontId="12" fillId="0" borderId="0" xfId="0" applyFont="1" applyFill="1" applyBorder="1" applyAlignment="1">
      <alignment vertical="center"/>
    </xf>
    <xf numFmtId="191" fontId="12" fillId="0" borderId="0" xfId="0" applyNumberFormat="1" applyFont="1" applyFill="1" applyBorder="1" applyAlignment="1" applyProtection="1">
      <alignment vertical="center"/>
      <protection/>
    </xf>
    <xf numFmtId="191" fontId="12" fillId="0" borderId="0" xfId="0" applyNumberFormat="1" applyFont="1" applyFill="1" applyBorder="1" applyAlignment="1">
      <alignment vertical="center"/>
    </xf>
    <xf numFmtId="38" fontId="12" fillId="0" borderId="17" xfId="49" applyFont="1" applyFill="1" applyBorder="1" applyAlignment="1" quotePrefix="1">
      <alignment horizontal="center" vertical="center"/>
    </xf>
    <xf numFmtId="38" fontId="12" fillId="0" borderId="18" xfId="0" applyNumberFormat="1" applyFont="1" applyFill="1" applyBorder="1" applyAlignment="1" applyProtection="1">
      <alignment vertical="center"/>
      <protection/>
    </xf>
    <xf numFmtId="38" fontId="12" fillId="0" borderId="16" xfId="0" applyNumberFormat="1" applyFont="1" applyFill="1" applyBorder="1" applyAlignment="1" applyProtection="1">
      <alignment vertical="center"/>
      <protection/>
    </xf>
    <xf numFmtId="38" fontId="12" fillId="0" borderId="16" xfId="0" applyNumberFormat="1" applyFont="1" applyFill="1" applyBorder="1" applyAlignment="1" applyProtection="1">
      <alignment horizontal="right" vertical="center"/>
      <protection/>
    </xf>
    <xf numFmtId="38" fontId="12" fillId="0" borderId="16" xfId="49" applyFont="1" applyFill="1" applyBorder="1" applyAlignment="1">
      <alignment vertical="center"/>
    </xf>
    <xf numFmtId="38" fontId="12" fillId="0" borderId="13" xfId="49" applyFont="1" applyFill="1" applyBorder="1" applyAlignment="1" quotePrefix="1">
      <alignment horizontal="center" vertical="center"/>
    </xf>
    <xf numFmtId="38" fontId="12" fillId="0" borderId="18" xfId="49" applyFont="1" applyFill="1" applyBorder="1" applyAlignment="1">
      <alignment vertical="center"/>
    </xf>
    <xf numFmtId="0" fontId="15" fillId="0" borderId="0" xfId="0" applyFont="1" applyFill="1" applyBorder="1" applyAlignment="1">
      <alignment horizontal="center" vertical="center"/>
    </xf>
    <xf numFmtId="38" fontId="13" fillId="0" borderId="0" xfId="0" applyNumberFormat="1" applyFont="1" applyFill="1" applyBorder="1" applyAlignment="1">
      <alignment vertical="center"/>
    </xf>
    <xf numFmtId="0" fontId="18" fillId="0" borderId="0" xfId="0" applyFont="1" applyFill="1" applyBorder="1" applyAlignment="1" applyProtection="1">
      <alignment horizontal="center" vertical="center"/>
      <protection/>
    </xf>
    <xf numFmtId="37" fontId="12" fillId="0" borderId="19" xfId="0" applyNumberFormat="1" applyFont="1" applyFill="1" applyBorder="1" applyAlignment="1" applyProtection="1">
      <alignment vertical="center"/>
      <protection/>
    </xf>
    <xf numFmtId="176" fontId="12" fillId="0" borderId="19" xfId="0" applyNumberFormat="1" applyFont="1" applyFill="1" applyBorder="1" applyAlignment="1" applyProtection="1">
      <alignment vertical="center"/>
      <protection/>
    </xf>
    <xf numFmtId="193" fontId="12" fillId="0" borderId="19" xfId="0" applyNumberFormat="1" applyFont="1" applyFill="1" applyBorder="1" applyAlignment="1" applyProtection="1">
      <alignment horizontal="right" vertical="center"/>
      <protection/>
    </xf>
    <xf numFmtId="0" fontId="1" fillId="0" borderId="0" xfId="0" applyFont="1" applyFill="1" applyBorder="1" applyAlignment="1" applyProtection="1">
      <alignment vertical="center"/>
      <protection/>
    </xf>
    <xf numFmtId="37" fontId="12" fillId="0" borderId="13" xfId="0" applyNumberFormat="1" applyFont="1" applyFill="1" applyBorder="1" applyAlignment="1" applyProtection="1">
      <alignment vertical="center"/>
      <protection/>
    </xf>
    <xf numFmtId="37" fontId="12" fillId="0" borderId="16" xfId="0" applyNumberFormat="1" applyFont="1" applyFill="1" applyBorder="1" applyAlignment="1" applyProtection="1">
      <alignment vertical="center"/>
      <protection/>
    </xf>
    <xf numFmtId="176" fontId="12" fillId="0" borderId="0" xfId="0" applyNumberFormat="1" applyFont="1" applyFill="1" applyBorder="1" applyAlignment="1" applyProtection="1">
      <alignment vertical="center"/>
      <protection/>
    </xf>
    <xf numFmtId="193" fontId="12" fillId="0" borderId="0" xfId="0" applyNumberFormat="1" applyFont="1" applyFill="1" applyBorder="1" applyAlignment="1" applyProtection="1">
      <alignment horizontal="right" vertical="center"/>
      <protection/>
    </xf>
    <xf numFmtId="0" fontId="7" fillId="0" borderId="20" xfId="0" applyFont="1" applyFill="1" applyBorder="1" applyAlignment="1" applyProtection="1">
      <alignment horizontal="left" vertical="center"/>
      <protection/>
    </xf>
    <xf numFmtId="193" fontId="12" fillId="0" borderId="0" xfId="0" applyNumberFormat="1" applyFont="1" applyFill="1" applyBorder="1" applyAlignment="1" applyProtection="1">
      <alignment vertical="center"/>
      <protection/>
    </xf>
    <xf numFmtId="38" fontId="12" fillId="0" borderId="0" xfId="49"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193" fontId="1" fillId="0" borderId="0" xfId="0" applyNumberFormat="1" applyFont="1" applyFill="1" applyBorder="1" applyAlignment="1" applyProtection="1">
      <alignment vertical="center"/>
      <protection/>
    </xf>
    <xf numFmtId="38" fontId="12" fillId="0" borderId="13" xfId="49" applyFont="1" applyFill="1" applyBorder="1" applyAlignment="1" applyProtection="1">
      <alignment vertical="center"/>
      <protection/>
    </xf>
    <xf numFmtId="37" fontId="12" fillId="0" borderId="21" xfId="0" applyNumberFormat="1" applyFont="1" applyFill="1" applyBorder="1" applyAlignment="1" applyProtection="1">
      <alignment vertical="center"/>
      <protection/>
    </xf>
    <xf numFmtId="176" fontId="12" fillId="0" borderId="21" xfId="0" applyNumberFormat="1" applyFont="1" applyFill="1" applyBorder="1" applyAlignment="1" applyProtection="1">
      <alignment vertical="center"/>
      <protection/>
    </xf>
    <xf numFmtId="193" fontId="12" fillId="0" borderId="22" xfId="0" applyNumberFormat="1" applyFont="1" applyFill="1" applyBorder="1" applyAlignment="1" applyProtection="1">
      <alignment vertical="center"/>
      <protection/>
    </xf>
    <xf numFmtId="177" fontId="1" fillId="0" borderId="23" xfId="0" applyNumberFormat="1"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0" fontId="7" fillId="0" borderId="0" xfId="0" applyFont="1" applyFill="1" applyAlignment="1">
      <alignment horizontal="left" vertical="top"/>
    </xf>
    <xf numFmtId="37" fontId="7" fillId="0" borderId="0" xfId="0" applyNumberFormat="1" applyFont="1" applyFill="1" applyAlignment="1" applyProtection="1">
      <alignment vertical="top"/>
      <protection/>
    </xf>
    <xf numFmtId="38" fontId="12" fillId="0" borderId="19" xfId="0" applyNumberFormat="1" applyFont="1" applyFill="1" applyBorder="1" applyAlignment="1" applyProtection="1">
      <alignment horizontal="right" vertical="center"/>
      <protection/>
    </xf>
    <xf numFmtId="38" fontId="12" fillId="0" borderId="19" xfId="0" applyNumberFormat="1" applyFont="1" applyFill="1" applyBorder="1" applyAlignment="1" applyProtection="1">
      <alignment vertical="center"/>
      <protection/>
    </xf>
    <xf numFmtId="189" fontId="12" fillId="0" borderId="19" xfId="0" applyNumberFormat="1" applyFont="1" applyFill="1" applyBorder="1" applyAlignment="1" applyProtection="1">
      <alignment horizontal="right" vertical="center"/>
      <protection/>
    </xf>
    <xf numFmtId="37" fontId="1" fillId="0" borderId="0" xfId="0" applyNumberFormat="1" applyFont="1" applyFill="1" applyAlignment="1" applyProtection="1">
      <alignment vertical="center"/>
      <protection/>
    </xf>
    <xf numFmtId="189" fontId="13" fillId="0" borderId="0" xfId="0" applyNumberFormat="1" applyFont="1" applyFill="1" applyBorder="1" applyAlignment="1" applyProtection="1">
      <alignment horizontal="right" vertical="center"/>
      <protection/>
    </xf>
    <xf numFmtId="189" fontId="13" fillId="0" borderId="16" xfId="0" applyNumberFormat="1" applyFont="1" applyFill="1" applyBorder="1" applyAlignment="1" applyProtection="1">
      <alignment horizontal="right" vertical="center"/>
      <protection/>
    </xf>
    <xf numFmtId="0" fontId="9" fillId="0" borderId="0" xfId="0" applyFont="1" applyFill="1" applyBorder="1" applyAlignment="1">
      <alignment horizontal="center" vertical="center"/>
    </xf>
    <xf numFmtId="3" fontId="12" fillId="0" borderId="0" xfId="0" applyNumberFormat="1" applyFont="1" applyFill="1" applyBorder="1" applyAlignment="1">
      <alignment vertical="center"/>
    </xf>
    <xf numFmtId="37" fontId="19" fillId="0" borderId="0" xfId="0" applyNumberFormat="1" applyFont="1" applyFill="1" applyBorder="1" applyAlignment="1" applyProtection="1">
      <alignment/>
      <protection locked="0"/>
    </xf>
    <xf numFmtId="37" fontId="12" fillId="0" borderId="14" xfId="0" applyNumberFormat="1" applyFont="1" applyFill="1" applyBorder="1" applyAlignment="1" applyProtection="1">
      <alignment vertical="center"/>
      <protection/>
    </xf>
    <xf numFmtId="194" fontId="12" fillId="0" borderId="0" xfId="0" applyNumberFormat="1" applyFont="1" applyFill="1" applyBorder="1" applyAlignment="1" applyProtection="1">
      <alignment vertical="center"/>
      <protection/>
    </xf>
    <xf numFmtId="3" fontId="12" fillId="0" borderId="0" xfId="0" applyNumberFormat="1" applyFont="1" applyFill="1" applyBorder="1" applyAlignment="1" applyProtection="1">
      <alignment vertical="center"/>
      <protection/>
    </xf>
    <xf numFmtId="182" fontId="12" fillId="0" borderId="0" xfId="0" applyNumberFormat="1" applyFont="1" applyFill="1" applyAlignment="1">
      <alignment vertical="center"/>
    </xf>
    <xf numFmtId="38" fontId="12" fillId="0" borderId="14" xfId="49" applyFont="1" applyFill="1" applyBorder="1" applyAlignment="1">
      <alignment/>
    </xf>
    <xf numFmtId="38" fontId="12" fillId="0" borderId="0" xfId="49" applyFont="1" applyFill="1" applyBorder="1" applyAlignment="1">
      <alignment/>
    </xf>
    <xf numFmtId="193" fontId="12" fillId="0" borderId="0" xfId="0" applyNumberFormat="1" applyFont="1" applyFill="1" applyBorder="1" applyAlignment="1">
      <alignment vertical="center"/>
    </xf>
    <xf numFmtId="194" fontId="12" fillId="0" borderId="0" xfId="0" applyNumberFormat="1" applyFont="1" applyFill="1" applyBorder="1" applyAlignment="1">
      <alignment vertical="center"/>
    </xf>
    <xf numFmtId="3" fontId="12" fillId="0" borderId="0" xfId="49" applyNumberFormat="1" applyFont="1" applyFill="1" applyBorder="1" applyAlignment="1">
      <alignment/>
    </xf>
    <xf numFmtId="181" fontId="12" fillId="0" borderId="0" xfId="0" applyNumberFormat="1" applyFont="1" applyFill="1" applyAlignment="1">
      <alignment vertical="center"/>
    </xf>
    <xf numFmtId="38" fontId="1" fillId="0" borderId="14" xfId="49" applyFont="1" applyFill="1" applyBorder="1" applyAlignment="1">
      <alignment/>
    </xf>
    <xf numFmtId="38" fontId="1" fillId="0" borderId="0" xfId="49" applyFont="1" applyFill="1" applyBorder="1" applyAlignment="1">
      <alignment/>
    </xf>
    <xf numFmtId="177" fontId="1" fillId="0" borderId="0" xfId="49" applyNumberFormat="1" applyFont="1" applyFill="1" applyBorder="1" applyAlignment="1">
      <alignment/>
    </xf>
    <xf numFmtId="193" fontId="1" fillId="0" borderId="0" xfId="49" applyNumberFormat="1" applyFont="1" applyFill="1" applyBorder="1" applyAlignment="1">
      <alignment/>
    </xf>
    <xf numFmtId="198" fontId="1" fillId="0" borderId="0" xfId="49" applyNumberFormat="1" applyFont="1" applyFill="1" applyBorder="1" applyAlignment="1">
      <alignment/>
    </xf>
    <xf numFmtId="3" fontId="1" fillId="0" borderId="0" xfId="49" applyNumberFormat="1" applyFont="1" applyFill="1" applyBorder="1" applyAlignment="1">
      <alignment/>
    </xf>
    <xf numFmtId="0" fontId="12" fillId="0" borderId="16" xfId="0" applyFont="1" applyFill="1" applyBorder="1" applyAlignment="1" applyProtection="1">
      <alignment horizontal="distributed" vertical="center"/>
      <protection/>
    </xf>
    <xf numFmtId="38" fontId="12" fillId="0" borderId="15" xfId="49" applyFont="1" applyFill="1" applyBorder="1" applyAlignment="1">
      <alignment/>
    </xf>
    <xf numFmtId="38" fontId="12" fillId="0" borderId="16" xfId="49" applyFont="1" applyFill="1" applyBorder="1" applyAlignment="1">
      <alignment/>
    </xf>
    <xf numFmtId="193" fontId="12" fillId="0" borderId="16" xfId="0" applyNumberFormat="1" applyFont="1" applyFill="1" applyBorder="1" applyAlignment="1">
      <alignment vertical="center"/>
    </xf>
    <xf numFmtId="194" fontId="12" fillId="0" borderId="16" xfId="0" applyNumberFormat="1" applyFont="1" applyFill="1" applyBorder="1" applyAlignment="1">
      <alignment vertical="center"/>
    </xf>
    <xf numFmtId="3" fontId="13" fillId="0" borderId="16" xfId="0" applyNumberFormat="1" applyFont="1" applyFill="1" applyBorder="1" applyAlignment="1">
      <alignment horizontal="right"/>
    </xf>
    <xf numFmtId="0" fontId="13" fillId="0" borderId="0" xfId="0" applyFont="1" applyFill="1" applyAlignment="1">
      <alignment vertical="center"/>
    </xf>
    <xf numFmtId="181" fontId="13" fillId="0" borderId="0" xfId="0" applyNumberFormat="1" applyFont="1" applyFill="1" applyAlignment="1">
      <alignment vertical="center"/>
    </xf>
    <xf numFmtId="0" fontId="12" fillId="0" borderId="24" xfId="0" applyFont="1" applyFill="1" applyBorder="1" applyAlignment="1" applyProtection="1" quotePrefix="1">
      <alignment horizontal="center" vertical="center"/>
      <protection/>
    </xf>
    <xf numFmtId="37" fontId="1" fillId="0" borderId="0" xfId="0" applyNumberFormat="1" applyFont="1" applyFill="1" applyBorder="1" applyAlignment="1" applyProtection="1">
      <alignment horizontal="right" vertical="center"/>
      <protection/>
    </xf>
    <xf numFmtId="37" fontId="12" fillId="0" borderId="16" xfId="0" applyNumberFormat="1" applyFont="1" applyFill="1" applyBorder="1" applyAlignment="1" applyProtection="1">
      <alignment horizontal="right" vertical="center"/>
      <protection/>
    </xf>
    <xf numFmtId="37" fontId="1" fillId="0" borderId="16" xfId="0" applyNumberFormat="1" applyFont="1" applyFill="1" applyBorder="1" applyAlignment="1" applyProtection="1">
      <alignment horizontal="right" vertical="center"/>
      <protection/>
    </xf>
    <xf numFmtId="3" fontId="12" fillId="0" borderId="14" xfId="0" applyNumberFormat="1" applyFont="1" applyFill="1" applyBorder="1" applyAlignment="1">
      <alignment/>
    </xf>
    <xf numFmtId="3" fontId="12" fillId="0" borderId="0" xfId="0" applyNumberFormat="1" applyFont="1" applyFill="1" applyBorder="1" applyAlignment="1">
      <alignment/>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25" xfId="0" applyFont="1" applyFill="1" applyBorder="1" applyAlignment="1" applyProtection="1">
      <alignment horizontal="center" vertical="center"/>
      <protection/>
    </xf>
    <xf numFmtId="37" fontId="0" fillId="0" borderId="11" xfId="0" applyNumberFormat="1" applyFont="1" applyFill="1" applyBorder="1" applyAlignment="1" applyProtection="1">
      <alignment vertical="center"/>
      <protection/>
    </xf>
    <xf numFmtId="181" fontId="0"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0" fontId="0" fillId="0" borderId="24" xfId="0" applyFont="1" applyFill="1" applyBorder="1" applyAlignment="1" applyProtection="1" quotePrefix="1">
      <alignment horizontal="center" vertical="center"/>
      <protection/>
    </xf>
    <xf numFmtId="0" fontId="0" fillId="0" borderId="0" xfId="0" applyFont="1" applyFill="1" applyBorder="1" applyAlignment="1">
      <alignment vertical="center"/>
    </xf>
    <xf numFmtId="182" fontId="0" fillId="0" borderId="0" xfId="0" applyNumberFormat="1" applyFont="1" applyFill="1" applyBorder="1" applyAlignment="1">
      <alignment vertical="center"/>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38" fontId="0" fillId="0" borderId="14" xfId="49" applyFont="1" applyFill="1" applyBorder="1" applyAlignment="1">
      <alignment/>
    </xf>
    <xf numFmtId="38" fontId="0" fillId="0" borderId="0" xfId="49" applyFont="1" applyFill="1" applyBorder="1" applyAlignment="1">
      <alignment/>
    </xf>
    <xf numFmtId="0" fontId="0" fillId="0" borderId="0" xfId="49" applyNumberFormat="1" applyFont="1" applyFill="1" applyBorder="1" applyAlignment="1">
      <alignment horizontal="right" vertical="center"/>
    </xf>
    <xf numFmtId="0" fontId="0" fillId="0" borderId="0" xfId="0" applyFont="1" applyAlignment="1">
      <alignment/>
    </xf>
    <xf numFmtId="0" fontId="0" fillId="0" borderId="0" xfId="0" applyFont="1" applyFill="1" applyAlignment="1" applyProtection="1">
      <alignment vertical="center"/>
      <protection/>
    </xf>
    <xf numFmtId="38" fontId="0" fillId="0" borderId="11"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38" fontId="0" fillId="0" borderId="11" xfId="0" applyNumberFormat="1" applyFont="1" applyFill="1" applyBorder="1" applyAlignment="1" applyProtection="1" quotePrefix="1">
      <alignment horizontal="right" vertical="center"/>
      <protection/>
    </xf>
    <xf numFmtId="0" fontId="0" fillId="0" borderId="0" xfId="0" applyFont="1" applyFill="1" applyBorder="1" applyAlignment="1" applyProtection="1" quotePrefix="1">
      <alignment horizontal="center" vertical="center"/>
      <protection/>
    </xf>
    <xf numFmtId="0" fontId="0" fillId="0" borderId="0" xfId="0" applyFont="1" applyFill="1" applyBorder="1" applyAlignment="1" applyProtection="1">
      <alignment vertical="center"/>
      <protection/>
    </xf>
    <xf numFmtId="38" fontId="0" fillId="0" borderId="14" xfId="0" applyNumberFormat="1" applyFont="1" applyFill="1" applyBorder="1" applyAlignment="1" applyProtection="1">
      <alignment horizontal="right" vertical="center"/>
      <protection/>
    </xf>
    <xf numFmtId="3" fontId="0" fillId="0" borderId="14" xfId="0" applyNumberFormat="1" applyFont="1" applyFill="1" applyBorder="1" applyAlignment="1">
      <alignment/>
    </xf>
    <xf numFmtId="3" fontId="0" fillId="0" borderId="14" xfId="49" applyNumberFormat="1" applyFont="1" applyFill="1" applyBorder="1" applyAlignment="1">
      <alignment/>
    </xf>
    <xf numFmtId="3" fontId="0" fillId="0" borderId="0" xfId="49" applyNumberFormat="1" applyFont="1" applyFill="1" applyBorder="1" applyAlignment="1">
      <alignment/>
    </xf>
    <xf numFmtId="3" fontId="0" fillId="0" borderId="16" xfId="0" applyNumberFormat="1" applyFont="1" applyFill="1" applyBorder="1" applyAlignment="1">
      <alignment horizontal="right"/>
    </xf>
    <xf numFmtId="37" fontId="0" fillId="0" borderId="0" xfId="0" applyNumberFormat="1" applyFont="1" applyFill="1" applyAlignment="1" applyProtection="1">
      <alignment vertical="center"/>
      <protection/>
    </xf>
    <xf numFmtId="193" fontId="0" fillId="0" borderId="0" xfId="0" applyNumberFormat="1" applyFont="1" applyFill="1" applyBorder="1" applyAlignment="1" applyProtection="1">
      <alignment vertical="center"/>
      <protection/>
    </xf>
    <xf numFmtId="19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0" fillId="0" borderId="14" xfId="0"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193" fontId="0" fillId="0" borderId="0" xfId="49" applyNumberFormat="1" applyFont="1" applyFill="1" applyBorder="1" applyAlignment="1" applyProtection="1">
      <alignment vertical="center"/>
      <protection/>
    </xf>
    <xf numFmtId="198" fontId="0" fillId="0" borderId="0" xfId="49" applyNumberFormat="1" applyFont="1" applyFill="1" applyBorder="1" applyAlignment="1">
      <alignment/>
    </xf>
    <xf numFmtId="198" fontId="0" fillId="0" borderId="0" xfId="49" applyNumberFormat="1" applyFont="1" applyFill="1" applyBorder="1" applyAlignment="1">
      <alignment horizontal="right"/>
    </xf>
    <xf numFmtId="177" fontId="0" fillId="0" borderId="0" xfId="0" applyNumberFormat="1" applyFont="1" applyFill="1" applyAlignment="1">
      <alignment vertical="center"/>
    </xf>
    <xf numFmtId="37" fontId="0" fillId="0" borderId="0" xfId="0" applyNumberFormat="1" applyFont="1" applyFill="1" applyAlignment="1" applyProtection="1">
      <alignment vertical="top"/>
      <protection/>
    </xf>
    <xf numFmtId="37" fontId="0" fillId="0" borderId="0" xfId="0" applyNumberFormat="1" applyFont="1" applyFill="1" applyBorder="1" applyAlignment="1" applyProtection="1">
      <alignment horizontal="centerContinuous" vertical="center"/>
      <protection/>
    </xf>
    <xf numFmtId="0" fontId="0" fillId="0" borderId="0" xfId="0" applyFont="1" applyFill="1" applyBorder="1" applyAlignment="1">
      <alignment horizontal="centerContinuous" vertical="center"/>
    </xf>
    <xf numFmtId="37" fontId="0" fillId="0" borderId="17" xfId="0" applyNumberFormat="1" applyFont="1" applyFill="1" applyBorder="1" applyAlignment="1" applyProtection="1">
      <alignment horizontal="center" vertical="center"/>
      <protection/>
    </xf>
    <xf numFmtId="0" fontId="0" fillId="0" borderId="17" xfId="0" applyFont="1" applyFill="1" applyBorder="1" applyAlignment="1">
      <alignment horizontal="distributed" vertical="center"/>
    </xf>
    <xf numFmtId="37" fontId="0" fillId="0" borderId="26" xfId="0" applyNumberFormat="1" applyFont="1" applyFill="1" applyBorder="1" applyAlignment="1" applyProtection="1">
      <alignment horizontal="center" vertical="center"/>
      <protection/>
    </xf>
    <xf numFmtId="0" fontId="0" fillId="0" borderId="27" xfId="0" applyFont="1" applyFill="1" applyBorder="1" applyAlignment="1">
      <alignment horizontal="distributed" vertical="center"/>
    </xf>
    <xf numFmtId="37" fontId="0" fillId="0" borderId="28" xfId="0" applyNumberFormat="1" applyFont="1" applyFill="1" applyBorder="1" applyAlignment="1" applyProtection="1">
      <alignment horizontal="center" vertical="center"/>
      <protection/>
    </xf>
    <xf numFmtId="37" fontId="0" fillId="0" borderId="10" xfId="0" applyNumberFormat="1" applyFont="1" applyFill="1" applyBorder="1" applyAlignment="1" applyProtection="1">
      <alignment horizontal="distributed"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0" fillId="33" borderId="0" xfId="0" applyNumberFormat="1" applyFont="1" applyFill="1" applyBorder="1" applyAlignment="1" applyProtection="1">
      <alignment horizontal="right" vertical="center"/>
      <protection/>
    </xf>
    <xf numFmtId="189" fontId="0" fillId="33"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lignment horizontal="left" vertical="center" wrapText="1"/>
    </xf>
    <xf numFmtId="37" fontId="0" fillId="0" borderId="10" xfId="0" applyNumberFormat="1" applyFont="1" applyFill="1" applyBorder="1" applyAlignment="1" applyProtection="1">
      <alignment vertical="center"/>
      <protection/>
    </xf>
    <xf numFmtId="0" fontId="0" fillId="0" borderId="13" xfId="0" applyFont="1" applyFill="1" applyBorder="1" applyAlignment="1">
      <alignment horizontal="left" vertical="center" wrapText="1"/>
    </xf>
    <xf numFmtId="37" fontId="0" fillId="0" borderId="17" xfId="0" applyNumberFormat="1" applyFont="1" applyFill="1" applyBorder="1" applyAlignment="1" applyProtection="1">
      <alignment horizontal="distributed" vertical="center"/>
      <protection/>
    </xf>
    <xf numFmtId="189" fontId="0" fillId="0" borderId="16"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horizontal="right" vertical="center"/>
      <protection/>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9"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19" xfId="0" applyFont="1" applyFill="1" applyBorder="1" applyAlignment="1">
      <alignment horizontal="center" vertical="center"/>
    </xf>
    <xf numFmtId="0" fontId="0" fillId="0" borderId="19" xfId="0" applyFont="1" applyFill="1" applyBorder="1" applyAlignment="1">
      <alignment vertical="center"/>
    </xf>
    <xf numFmtId="37" fontId="0" fillId="0" borderId="19" xfId="0" applyNumberFormat="1" applyFont="1" applyFill="1" applyBorder="1" applyAlignment="1" applyProtection="1">
      <alignment vertical="center"/>
      <protection/>
    </xf>
    <xf numFmtId="0" fontId="0" fillId="0" borderId="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0" xfId="0" applyFont="1" applyFill="1" applyBorder="1" applyAlignment="1">
      <alignment vertical="center"/>
    </xf>
    <xf numFmtId="0" fontId="0" fillId="0" borderId="0" xfId="0" applyFont="1" applyAlignment="1">
      <alignment vertical="center"/>
    </xf>
    <xf numFmtId="38" fontId="0" fillId="0" borderId="0" xfId="0" applyNumberFormat="1" applyFont="1" applyFill="1" applyBorder="1" applyAlignment="1">
      <alignment horizontal="right" vertical="center"/>
    </xf>
    <xf numFmtId="180" fontId="0" fillId="0" borderId="0" xfId="0" applyNumberFormat="1" applyFont="1" applyFill="1" applyBorder="1" applyAlignment="1" applyProtection="1">
      <alignment vertical="center"/>
      <protection/>
    </xf>
    <xf numFmtId="0" fontId="0" fillId="0" borderId="16" xfId="0" applyFont="1" applyFill="1" applyBorder="1" applyAlignment="1">
      <alignment vertical="center"/>
    </xf>
    <xf numFmtId="37" fontId="0" fillId="0" borderId="18"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vertical="center"/>
      <protection/>
    </xf>
    <xf numFmtId="37" fontId="0" fillId="0" borderId="33" xfId="0" applyNumberFormat="1" applyFont="1" applyFill="1" applyBorder="1" applyAlignment="1" applyProtection="1">
      <alignment vertical="center"/>
      <protection/>
    </xf>
    <xf numFmtId="37" fontId="0" fillId="0" borderId="18" xfId="0" applyNumberFormat="1" applyFont="1" applyFill="1" applyBorder="1" applyAlignment="1" applyProtection="1">
      <alignment vertical="center"/>
      <protection/>
    </xf>
    <xf numFmtId="0" fontId="0" fillId="0" borderId="16" xfId="0" applyFont="1" applyFill="1" applyBorder="1" applyAlignment="1">
      <alignment horizontal="center" vertical="center"/>
    </xf>
    <xf numFmtId="0" fontId="0" fillId="0" borderId="0" xfId="0" applyFont="1" applyFill="1" applyBorder="1" applyAlignment="1" applyProtection="1" quotePrefix="1">
      <alignment horizontal="right" vertical="center"/>
      <protection/>
    </xf>
    <xf numFmtId="0" fontId="0" fillId="0" borderId="20"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38" fontId="0" fillId="0" borderId="0" xfId="49" applyFont="1" applyFill="1" applyAlignment="1">
      <alignment vertical="center"/>
    </xf>
    <xf numFmtId="176" fontId="0" fillId="0" borderId="0" xfId="0" applyNumberFormat="1" applyFont="1" applyFill="1" applyBorder="1" applyAlignment="1" applyProtection="1">
      <alignment vertical="center"/>
      <protection/>
    </xf>
    <xf numFmtId="193" fontId="0" fillId="0" borderId="0" xfId="0" applyNumberFormat="1" applyFont="1" applyFill="1" applyBorder="1" applyAlignment="1" applyProtection="1">
      <alignment horizontal="right" vertical="center"/>
      <protection/>
    </xf>
    <xf numFmtId="37" fontId="0" fillId="0" borderId="0" xfId="0" applyNumberFormat="1" applyFont="1" applyFill="1" applyAlignment="1">
      <alignment vertical="center"/>
    </xf>
    <xf numFmtId="37" fontId="0" fillId="0" borderId="0" xfId="0" applyNumberFormat="1" applyFont="1" applyFill="1" applyBorder="1" applyAlignment="1" applyProtection="1">
      <alignment horizontal="center" vertical="center"/>
      <protection/>
    </xf>
    <xf numFmtId="38" fontId="0" fillId="0" borderId="0" xfId="49" applyFont="1" applyFill="1" applyBorder="1" applyAlignment="1">
      <alignment vertical="center"/>
    </xf>
    <xf numFmtId="176" fontId="0" fillId="0" borderId="0" xfId="0" applyNumberFormat="1"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37" fontId="0" fillId="0" borderId="19" xfId="0" applyNumberFormat="1" applyFont="1" applyFill="1" applyBorder="1" applyAlignment="1" applyProtection="1">
      <alignment horizontal="right" vertical="center"/>
      <protection/>
    </xf>
    <xf numFmtId="193" fontId="0" fillId="0" borderId="19" xfId="0" applyNumberFormat="1" applyFont="1" applyFill="1" applyBorder="1" applyAlignment="1" applyProtection="1">
      <alignment horizontal="right" vertical="center"/>
      <protection/>
    </xf>
    <xf numFmtId="0" fontId="0" fillId="0" borderId="36"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37" fontId="0" fillId="0" borderId="13" xfId="0" applyNumberFormat="1" applyFont="1" applyFill="1" applyBorder="1" applyAlignment="1" applyProtection="1">
      <alignment horizontal="right" vertical="center"/>
      <protection/>
    </xf>
    <xf numFmtId="38" fontId="0" fillId="0" borderId="16" xfId="49" applyFont="1" applyFill="1" applyBorder="1" applyAlignment="1">
      <alignment vertical="center"/>
    </xf>
    <xf numFmtId="193" fontId="0" fillId="0" borderId="13"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176" fontId="0" fillId="0" borderId="13" xfId="0" applyNumberFormat="1" applyFont="1" applyFill="1" applyBorder="1" applyAlignment="1" applyProtection="1">
      <alignment horizontal="right" vertical="center"/>
      <protection/>
    </xf>
    <xf numFmtId="0" fontId="0" fillId="0" borderId="19" xfId="0" applyFont="1" applyFill="1" applyBorder="1" applyAlignment="1">
      <alignment/>
    </xf>
    <xf numFmtId="0" fontId="0" fillId="0" borderId="0" xfId="0" applyFont="1" applyFill="1" applyAlignment="1">
      <alignment/>
    </xf>
    <xf numFmtId="0" fontId="0" fillId="0" borderId="0" xfId="0" applyFont="1" applyFill="1" applyAlignment="1">
      <alignment horizontal="right" vertical="center"/>
    </xf>
    <xf numFmtId="0" fontId="0" fillId="0" borderId="0" xfId="0" applyFont="1" applyFill="1" applyAlignment="1" quotePrefix="1">
      <alignment horizontal="right" vertical="center"/>
    </xf>
    <xf numFmtId="0" fontId="0" fillId="0" borderId="3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27" xfId="0" applyFont="1" applyFill="1" applyBorder="1" applyAlignment="1" applyProtection="1">
      <alignment horizontal="center" vertical="center"/>
      <protection/>
    </xf>
    <xf numFmtId="0" fontId="0" fillId="0" borderId="28"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6" fontId="0" fillId="0" borderId="19" xfId="58" applyFont="1" applyFill="1" applyBorder="1" applyAlignment="1">
      <alignment horizontal="center" vertical="center"/>
    </xf>
    <xf numFmtId="37" fontId="0" fillId="0" borderId="37" xfId="0" applyNumberFormat="1" applyFont="1" applyFill="1" applyBorder="1" applyAlignment="1" applyProtection="1">
      <alignment vertical="center"/>
      <protection/>
    </xf>
    <xf numFmtId="0" fontId="0" fillId="0" borderId="11" xfId="0" applyFont="1" applyFill="1" applyBorder="1" applyAlignment="1" applyProtection="1" quotePrefix="1">
      <alignment horizontal="center" vertical="center"/>
      <protection/>
    </xf>
    <xf numFmtId="6" fontId="0" fillId="0" borderId="0" xfId="58" applyFont="1" applyFill="1" applyBorder="1" applyAlignment="1" quotePrefix="1">
      <alignment horizontal="center" vertical="center"/>
    </xf>
    <xf numFmtId="37" fontId="0" fillId="0" borderId="14" xfId="0" applyNumberFormat="1" applyFont="1" applyFill="1" applyBorder="1" applyAlignment="1" applyProtection="1">
      <alignment vertical="center"/>
      <protection/>
    </xf>
    <xf numFmtId="38" fontId="0" fillId="0" borderId="0" xfId="49" applyFont="1" applyFill="1" applyBorder="1" applyAlignment="1" quotePrefix="1">
      <alignment horizontal="center" vertical="center"/>
    </xf>
    <xf numFmtId="6" fontId="0" fillId="0" borderId="0" xfId="58" applyFont="1" applyFill="1" applyBorder="1" applyAlignment="1">
      <alignment vertical="center"/>
    </xf>
    <xf numFmtId="6" fontId="0" fillId="0" borderId="24" xfId="58" applyFont="1" applyFill="1" applyBorder="1" applyAlignment="1">
      <alignment vertical="center"/>
    </xf>
    <xf numFmtId="0" fontId="0" fillId="0" borderId="11" xfId="0" applyFont="1" applyFill="1" applyBorder="1" applyAlignment="1">
      <alignment horizontal="center" vertical="center"/>
    </xf>
    <xf numFmtId="37" fontId="0" fillId="0" borderId="0" xfId="0" applyNumberFormat="1" applyFont="1" applyFill="1" applyBorder="1" applyAlignment="1">
      <alignment vertical="center"/>
    </xf>
    <xf numFmtId="6" fontId="0" fillId="0" borderId="0" xfId="58" applyFont="1" applyFill="1" applyBorder="1" applyAlignment="1">
      <alignment horizontal="center" vertical="center"/>
    </xf>
    <xf numFmtId="0" fontId="0" fillId="0" borderId="14" xfId="0" applyFont="1" applyFill="1" applyBorder="1" applyAlignment="1">
      <alignment vertical="center"/>
    </xf>
    <xf numFmtId="6" fontId="0" fillId="0" borderId="13" xfId="58" applyFont="1" applyFill="1" applyBorder="1" applyAlignment="1" quotePrefix="1">
      <alignment horizontal="center" vertical="center"/>
    </xf>
    <xf numFmtId="3" fontId="0" fillId="0" borderId="15" xfId="0" applyNumberFormat="1" applyFont="1" applyFill="1" applyBorder="1" applyAlignment="1">
      <alignment/>
    </xf>
    <xf numFmtId="3" fontId="0" fillId="0" borderId="16" xfId="0" applyNumberFormat="1" applyFont="1" applyFill="1" applyBorder="1" applyAlignment="1">
      <alignment/>
    </xf>
    <xf numFmtId="38" fontId="0" fillId="0" borderId="16" xfId="49" applyFont="1" applyFill="1" applyBorder="1" applyAlignment="1">
      <alignment/>
    </xf>
    <xf numFmtId="6" fontId="0" fillId="0" borderId="17" xfId="58" applyFont="1" applyFill="1" applyBorder="1" applyAlignment="1" quotePrefix="1">
      <alignment horizontal="center" vertical="center"/>
    </xf>
    <xf numFmtId="0" fontId="0" fillId="0" borderId="12" xfId="0" applyFont="1" applyFill="1" applyBorder="1" applyAlignment="1" applyProtection="1" quotePrefix="1">
      <alignment horizontal="center" vertical="center"/>
      <protection/>
    </xf>
    <xf numFmtId="0" fontId="0" fillId="0" borderId="19" xfId="0" applyFont="1" applyFill="1" applyBorder="1" applyAlignment="1">
      <alignment horizontal="left" vertical="center"/>
    </xf>
    <xf numFmtId="0" fontId="0" fillId="0" borderId="19" xfId="0"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11" xfId="0" applyFont="1" applyFill="1" applyBorder="1" applyAlignment="1">
      <alignment vertical="center"/>
    </xf>
    <xf numFmtId="38" fontId="0" fillId="0" borderId="0" xfId="0" applyNumberFormat="1" applyFont="1" applyFill="1" applyBorder="1" applyAlignment="1" applyProtection="1">
      <alignment vertical="center"/>
      <protection/>
    </xf>
    <xf numFmtId="38" fontId="0" fillId="0" borderId="38" xfId="0" applyNumberFormat="1" applyFont="1" applyFill="1" applyBorder="1" applyAlignment="1" applyProtection="1">
      <alignment vertical="center"/>
      <protection/>
    </xf>
    <xf numFmtId="6" fontId="0" fillId="0" borderId="25" xfId="58" applyFont="1" applyFill="1" applyBorder="1" applyAlignment="1">
      <alignment horizontal="center" vertical="center"/>
    </xf>
    <xf numFmtId="38" fontId="0" fillId="0" borderId="11" xfId="0" applyNumberFormat="1" applyFont="1" applyFill="1" applyBorder="1" applyAlignment="1" applyProtection="1">
      <alignment vertical="center"/>
      <protection/>
    </xf>
    <xf numFmtId="38" fontId="0" fillId="0" borderId="19" xfId="0" applyNumberFormat="1" applyFont="1" applyFill="1" applyBorder="1" applyAlignment="1" applyProtection="1">
      <alignment vertical="center"/>
      <protection/>
    </xf>
    <xf numFmtId="38" fontId="0" fillId="0" borderId="19" xfId="0" applyNumberFormat="1" applyFont="1" applyFill="1" applyBorder="1" applyAlignment="1" applyProtection="1">
      <alignment horizontal="right" vertical="center"/>
      <protection/>
    </xf>
    <xf numFmtId="6" fontId="0" fillId="0" borderId="10" xfId="58" applyFont="1" applyFill="1" applyBorder="1" applyAlignment="1" quotePrefix="1">
      <alignment horizontal="center" vertical="center"/>
    </xf>
    <xf numFmtId="38" fontId="0" fillId="0" borderId="10" xfId="49" applyFont="1" applyFill="1" applyBorder="1" applyAlignment="1" quotePrefix="1">
      <alignment horizontal="center" vertical="center"/>
    </xf>
    <xf numFmtId="191" fontId="0" fillId="0" borderId="0" xfId="0" applyNumberFormat="1" applyFont="1" applyFill="1" applyBorder="1" applyAlignment="1">
      <alignment vertical="center"/>
    </xf>
    <xf numFmtId="0" fontId="0" fillId="0" borderId="39" xfId="0" applyFont="1" applyFill="1" applyBorder="1" applyAlignment="1">
      <alignment vertical="center"/>
    </xf>
    <xf numFmtId="6" fontId="0" fillId="0" borderId="24" xfId="58" applyFont="1" applyFill="1" applyBorder="1" applyAlignment="1">
      <alignment horizontal="center"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lignment horizontal="right" vertical="center"/>
    </xf>
    <xf numFmtId="6" fontId="0" fillId="0" borderId="24" xfId="58" applyFont="1" applyFill="1" applyBorder="1" applyAlignment="1" quotePrefix="1">
      <alignment horizontal="center" vertical="center"/>
    </xf>
    <xf numFmtId="38" fontId="0" fillId="0" borderId="0" xfId="0" applyNumberFormat="1"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pplyProtection="1">
      <alignment horizontal="right" vertical="center"/>
      <protection/>
    </xf>
    <xf numFmtId="38" fontId="0"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17" xfId="0" applyFont="1" applyFill="1" applyBorder="1" applyAlignment="1" applyProtection="1" quotePrefix="1">
      <alignment horizontal="center" vertical="center"/>
      <protection/>
    </xf>
    <xf numFmtId="37" fontId="0" fillId="0" borderId="13" xfId="0" applyNumberFormat="1" applyFont="1" applyFill="1" applyBorder="1" applyAlignment="1" applyProtection="1">
      <alignment vertical="center"/>
      <protection/>
    </xf>
    <xf numFmtId="38" fontId="0" fillId="0" borderId="13" xfId="49" applyFont="1" applyFill="1" applyBorder="1" applyAlignment="1">
      <alignment horizontal="right" vertical="center"/>
    </xf>
    <xf numFmtId="37" fontId="0" fillId="0" borderId="11" xfId="0" applyNumberFormat="1" applyFont="1" applyFill="1" applyBorder="1" applyAlignment="1" applyProtection="1">
      <alignment horizontal="right" vertical="center"/>
      <protection/>
    </xf>
    <xf numFmtId="38" fontId="0" fillId="0" borderId="11" xfId="49" applyFont="1" applyFill="1" applyBorder="1" applyAlignment="1">
      <alignment horizontal="right" vertical="center"/>
    </xf>
    <xf numFmtId="38" fontId="0" fillId="0" borderId="12" xfId="49" applyFont="1" applyFill="1" applyBorder="1" applyAlignment="1">
      <alignment horizontal="right" vertical="center"/>
    </xf>
    <xf numFmtId="0" fontId="0" fillId="0" borderId="40"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4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15" fillId="0" borderId="42" xfId="0" applyFont="1" applyFill="1" applyBorder="1" applyAlignment="1" applyProtection="1">
      <alignment horizontal="center" vertical="center" wrapText="1"/>
      <protection/>
    </xf>
    <xf numFmtId="0" fontId="15" fillId="0" borderId="26"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3"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43"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7"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44" xfId="0" applyFont="1" applyFill="1" applyBorder="1" applyAlignment="1" applyProtection="1">
      <alignment horizontal="center" vertical="center"/>
      <protection/>
    </xf>
    <xf numFmtId="0" fontId="0" fillId="0" borderId="45" xfId="0" applyFont="1" applyFill="1" applyBorder="1" applyAlignment="1">
      <alignment horizontal="center" vertical="center"/>
    </xf>
    <xf numFmtId="0" fontId="0" fillId="0" borderId="46"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1" fillId="0" borderId="0" xfId="0" applyFont="1" applyFill="1" applyAlignment="1">
      <alignment horizontal="center" vertical="center"/>
    </xf>
    <xf numFmtId="37" fontId="0" fillId="0" borderId="29" xfId="0" applyNumberFormat="1" applyFont="1" applyFill="1" applyBorder="1" applyAlignment="1" applyProtection="1">
      <alignment horizontal="center" vertical="center"/>
      <protection/>
    </xf>
    <xf numFmtId="37" fontId="0" fillId="0" borderId="20" xfId="0" applyNumberFormat="1" applyFont="1" applyFill="1" applyBorder="1" applyAlignment="1" applyProtection="1">
      <alignment horizontal="center" vertical="center"/>
      <protection/>
    </xf>
    <xf numFmtId="37" fontId="0" fillId="0" borderId="34" xfId="0" applyNumberFormat="1"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38" xfId="0" applyFont="1" applyFill="1" applyBorder="1" applyAlignment="1" applyProtection="1">
      <alignment horizontal="center" vertical="center"/>
      <protection/>
    </xf>
    <xf numFmtId="0" fontId="0" fillId="0" borderId="25"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Fill="1" applyBorder="1" applyAlignment="1" applyProtection="1">
      <alignment horizontal="center" vertical="center"/>
      <protection/>
    </xf>
    <xf numFmtId="0" fontId="12" fillId="0" borderId="19" xfId="0" applyFont="1" applyFill="1" applyBorder="1" applyAlignment="1" applyProtection="1">
      <alignment horizontal="distributed" vertical="center"/>
      <protection/>
    </xf>
    <xf numFmtId="0" fontId="12" fillId="0" borderId="25" xfId="0" applyFont="1" applyFill="1" applyBorder="1" applyAlignment="1" applyProtection="1">
      <alignment horizontal="distributed" vertical="center"/>
      <protection/>
    </xf>
    <xf numFmtId="0" fontId="0" fillId="0" borderId="0" xfId="0" applyFont="1" applyFill="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34"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12" fillId="0" borderId="17" xfId="0" applyFont="1" applyFill="1" applyBorder="1" applyAlignment="1" applyProtection="1">
      <alignment horizontal="center" vertical="center"/>
      <protection/>
    </xf>
    <xf numFmtId="0" fontId="11" fillId="0" borderId="0" xfId="0" applyFont="1" applyFill="1" applyAlignment="1">
      <alignment horizontal="center" vertical="center"/>
    </xf>
    <xf numFmtId="0" fontId="12" fillId="0" borderId="0" xfId="0" applyFont="1" applyFill="1" applyBorder="1" applyAlignment="1" applyProtection="1">
      <alignment horizontal="distributed" vertical="center"/>
      <protection/>
    </xf>
    <xf numFmtId="0" fontId="12" fillId="0" borderId="10" xfId="0" applyFont="1" applyFill="1" applyBorder="1" applyAlignment="1" applyProtection="1">
      <alignment horizontal="distributed" vertical="center"/>
      <protection/>
    </xf>
    <xf numFmtId="0" fontId="0" fillId="0" borderId="10" xfId="0" applyFont="1" applyFill="1" applyBorder="1" applyAlignment="1" applyProtection="1">
      <alignment horizontal="center" vertical="center"/>
      <protection/>
    </xf>
    <xf numFmtId="0" fontId="0" fillId="0" borderId="13"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0" fontId="9" fillId="0" borderId="0" xfId="0" applyFont="1" applyFill="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12" fillId="0" borderId="43" xfId="0" applyFont="1" applyFill="1" applyBorder="1" applyAlignment="1" applyProtection="1">
      <alignment horizontal="center" vertical="center"/>
      <protection/>
    </xf>
    <xf numFmtId="37" fontId="12" fillId="0" borderId="19" xfId="0" applyNumberFormat="1" applyFont="1" applyFill="1" applyBorder="1" applyAlignment="1" applyProtection="1">
      <alignment horizontal="distributed" vertical="center"/>
      <protection/>
    </xf>
    <xf numFmtId="0" fontId="12" fillId="0" borderId="25" xfId="0" applyFont="1" applyFill="1" applyBorder="1" applyAlignment="1">
      <alignment horizontal="distributed" vertical="center"/>
    </xf>
    <xf numFmtId="37" fontId="11" fillId="0" borderId="0" xfId="0" applyNumberFormat="1" applyFont="1" applyFill="1" applyBorder="1" applyAlignment="1" applyProtection="1">
      <alignment horizontal="center" vertical="center"/>
      <protection/>
    </xf>
    <xf numFmtId="37" fontId="0" fillId="0" borderId="46" xfId="0" applyNumberFormat="1" applyFont="1" applyFill="1" applyBorder="1" applyAlignment="1" applyProtection="1">
      <alignment horizontal="center" vertical="center"/>
      <protection/>
    </xf>
    <xf numFmtId="37" fontId="0" fillId="0" borderId="32" xfId="0" applyNumberFormat="1" applyFont="1" applyFill="1" applyBorder="1" applyAlignment="1" applyProtection="1">
      <alignment horizontal="center" vertical="center"/>
      <protection/>
    </xf>
    <xf numFmtId="37" fontId="0" fillId="0" borderId="47" xfId="0" applyNumberFormat="1" applyFont="1" applyFill="1" applyBorder="1" applyAlignment="1" applyProtection="1">
      <alignment horizontal="center" vertical="center"/>
      <protection/>
    </xf>
    <xf numFmtId="37" fontId="0" fillId="0" borderId="48" xfId="0" applyNumberFormat="1" applyFont="1" applyFill="1" applyBorder="1" applyAlignment="1" applyProtection="1">
      <alignment horizontal="center" vertical="center"/>
      <protection/>
    </xf>
    <xf numFmtId="0" fontId="0" fillId="0" borderId="27" xfId="0" applyFont="1" applyFill="1" applyBorder="1" applyAlignment="1">
      <alignment horizontal="distributed" vertical="center"/>
    </xf>
    <xf numFmtId="0" fontId="0" fillId="0" borderId="43" xfId="0" applyFont="1" applyFill="1" applyBorder="1" applyAlignment="1">
      <alignment horizontal="distributed" vertical="center"/>
    </xf>
    <xf numFmtId="37" fontId="0" fillId="0" borderId="49"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0" fillId="0" borderId="10" xfId="0" applyNumberFormat="1" applyFont="1" applyFill="1" applyBorder="1" applyAlignment="1" applyProtection="1">
      <alignment horizontal="distributed" vertical="center"/>
      <protection/>
    </xf>
    <xf numFmtId="37" fontId="0" fillId="33" borderId="0" xfId="0" applyNumberFormat="1" applyFont="1" applyFill="1" applyBorder="1" applyAlignment="1" applyProtection="1">
      <alignment horizontal="distributed" vertical="center"/>
      <protection/>
    </xf>
    <xf numFmtId="37" fontId="0" fillId="33" borderId="10" xfId="0" applyNumberFormat="1" applyFont="1" applyFill="1" applyBorder="1" applyAlignment="1" applyProtection="1">
      <alignment horizontal="distributed" vertical="center"/>
      <protection/>
    </xf>
    <xf numFmtId="0" fontId="0" fillId="0" borderId="0" xfId="0" applyFont="1" applyFill="1" applyBorder="1" applyAlignment="1">
      <alignment horizontal="distributed" vertical="center" wrapText="1"/>
    </xf>
    <xf numFmtId="0" fontId="0" fillId="0" borderId="13" xfId="0" applyFont="1" applyFill="1" applyBorder="1" applyAlignment="1">
      <alignment horizontal="distributed" vertical="center" wrapText="1"/>
    </xf>
    <xf numFmtId="0" fontId="11"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0" xfId="0" applyFont="1" applyFill="1" applyBorder="1" applyAlignment="1">
      <alignment horizontal="distributed" vertical="center"/>
    </xf>
    <xf numFmtId="0" fontId="0" fillId="0" borderId="34" xfId="0" applyFont="1" applyFill="1" applyBorder="1" applyAlignment="1">
      <alignment horizontal="distributed" vertical="center"/>
    </xf>
    <xf numFmtId="0" fontId="12" fillId="0" borderId="0" xfId="0" applyFont="1" applyFill="1" applyAlignment="1">
      <alignment horizontal="distributed" vertical="center"/>
    </xf>
    <xf numFmtId="0" fontId="13" fillId="0" borderId="0" xfId="0" applyFont="1" applyAlignment="1">
      <alignment vertical="center"/>
    </xf>
    <xf numFmtId="0" fontId="13" fillId="0" borderId="10" xfId="0" applyFont="1" applyBorder="1" applyAlignment="1">
      <alignment vertical="center"/>
    </xf>
    <xf numFmtId="0" fontId="0" fillId="0" borderId="10" xfId="0" applyFont="1" applyBorder="1" applyAlignment="1">
      <alignment horizontal="distributed" vertical="center"/>
    </xf>
    <xf numFmtId="0" fontId="0" fillId="0" borderId="0" xfId="0" applyFont="1" applyFill="1" applyAlignment="1">
      <alignment horizontal="distributed" vertical="center"/>
    </xf>
    <xf numFmtId="0" fontId="0" fillId="0" borderId="0" xfId="0" applyFont="1" applyAlignment="1">
      <alignment vertical="center"/>
    </xf>
    <xf numFmtId="0" fontId="0" fillId="0" borderId="10" xfId="0" applyFont="1" applyBorder="1" applyAlignment="1">
      <alignment vertical="center"/>
    </xf>
    <xf numFmtId="0" fontId="0" fillId="0" borderId="16" xfId="0" applyFont="1" applyFill="1" applyBorder="1" applyAlignment="1">
      <alignment horizontal="distributed" vertical="center"/>
    </xf>
    <xf numFmtId="0" fontId="0" fillId="0" borderId="33" xfId="0" applyFont="1" applyBorder="1" applyAlignment="1">
      <alignment horizontal="distributed" vertical="center"/>
    </xf>
    <xf numFmtId="0" fontId="0" fillId="0" borderId="1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5" fillId="0" borderId="42" xfId="0" applyFont="1" applyFill="1" applyBorder="1" applyAlignment="1" applyProtection="1">
      <alignment horizontal="distributed" vertical="center" wrapText="1"/>
      <protection/>
    </xf>
    <xf numFmtId="0" fontId="15" fillId="0" borderId="26" xfId="0" applyFont="1" applyFill="1" applyBorder="1" applyAlignment="1">
      <alignment horizontal="distributed" vertical="center" wrapText="1"/>
    </xf>
    <xf numFmtId="0" fontId="0" fillId="0" borderId="41" xfId="0" applyFont="1" applyFill="1" applyBorder="1" applyAlignment="1" applyProtection="1">
      <alignment horizontal="distributed" vertical="center" wrapText="1"/>
      <protection/>
    </xf>
    <xf numFmtId="0" fontId="0" fillId="0" borderId="12" xfId="0" applyFont="1" applyFill="1" applyBorder="1" applyAlignment="1">
      <alignment horizontal="distributed" vertical="center" wrapText="1"/>
    </xf>
    <xf numFmtId="0" fontId="0" fillId="0" borderId="42" xfId="0" applyFont="1" applyFill="1" applyBorder="1" applyAlignment="1" applyProtection="1">
      <alignment horizontal="distributed" vertical="center" wrapText="1"/>
      <protection/>
    </xf>
    <xf numFmtId="0" fontId="0" fillId="0" borderId="26" xfId="0" applyFont="1" applyFill="1" applyBorder="1" applyAlignment="1">
      <alignment horizontal="distributed" vertical="center" wrapText="1"/>
    </xf>
    <xf numFmtId="0" fontId="0" fillId="0" borderId="50"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0" fillId="0"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161925</xdr:rowOff>
    </xdr:from>
    <xdr:to>
      <xdr:col>1</xdr:col>
      <xdr:colOff>104775</xdr:colOff>
      <xdr:row>8</xdr:row>
      <xdr:rowOff>190500</xdr:rowOff>
    </xdr:to>
    <xdr:sp>
      <xdr:nvSpPr>
        <xdr:cNvPr id="1" name="AutoShape 1"/>
        <xdr:cNvSpPr>
          <a:spLocks/>
        </xdr:cNvSpPr>
      </xdr:nvSpPr>
      <xdr:spPr>
        <a:xfrm>
          <a:off x="828675" y="171450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19150" y="25431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152400</xdr:rowOff>
    </xdr:from>
    <xdr:to>
      <xdr:col>1</xdr:col>
      <xdr:colOff>104775</xdr:colOff>
      <xdr:row>12</xdr:row>
      <xdr:rowOff>142875</xdr:rowOff>
    </xdr:to>
    <xdr:sp>
      <xdr:nvSpPr>
        <xdr:cNvPr id="3" name="AutoShape 3"/>
        <xdr:cNvSpPr>
          <a:spLocks/>
        </xdr:cNvSpPr>
      </xdr:nvSpPr>
      <xdr:spPr>
        <a:xfrm>
          <a:off x="828675" y="30861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25</xdr:row>
      <xdr:rowOff>161925</xdr:rowOff>
    </xdr:from>
    <xdr:to>
      <xdr:col>1</xdr:col>
      <xdr:colOff>85725</xdr:colOff>
      <xdr:row>27</xdr:row>
      <xdr:rowOff>142875</xdr:rowOff>
    </xdr:to>
    <xdr:sp>
      <xdr:nvSpPr>
        <xdr:cNvPr id="4" name="AutoShape 4"/>
        <xdr:cNvSpPr>
          <a:spLocks/>
        </xdr:cNvSpPr>
      </xdr:nvSpPr>
      <xdr:spPr>
        <a:xfrm>
          <a:off x="819150" y="6962775"/>
          <a:ext cx="85725"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66"/>
  <sheetViews>
    <sheetView showGridLines="0" defaultGridColor="0" zoomScale="75" zoomScaleNormal="75" zoomScaleSheetLayoutView="50" zoomScalePageLayoutView="0" colorId="27" workbookViewId="0" topLeftCell="A1">
      <selection activeCell="A4" sqref="A4"/>
    </sheetView>
  </sheetViews>
  <sheetFormatPr defaultColWidth="8.796875" defaultRowHeight="15"/>
  <cols>
    <col min="1" max="1" width="17.3984375" style="24" customWidth="1"/>
    <col min="2" max="11" width="15.59765625" style="24" customWidth="1"/>
    <col min="12" max="15" width="12.59765625" style="24" customWidth="1"/>
    <col min="16" max="17" width="10.59765625" style="24" customWidth="1"/>
    <col min="18" max="16384" width="9" style="24" customWidth="1"/>
  </cols>
  <sheetData>
    <row r="1" spans="1:11" s="140" customFormat="1" ht="19.5" customHeight="1">
      <c r="A1" s="1" t="s">
        <v>13</v>
      </c>
      <c r="K1" s="2" t="s">
        <v>14</v>
      </c>
    </row>
    <row r="2" spans="1:15" ht="24.75" customHeight="1">
      <c r="A2" s="327" t="s">
        <v>17</v>
      </c>
      <c r="B2" s="327"/>
      <c r="C2" s="327"/>
      <c r="D2" s="327"/>
      <c r="E2" s="327"/>
      <c r="F2" s="327"/>
      <c r="G2" s="327"/>
      <c r="H2" s="327"/>
      <c r="I2" s="327"/>
      <c r="J2" s="327"/>
      <c r="K2" s="327"/>
      <c r="L2" s="19"/>
      <c r="M2" s="19"/>
      <c r="N2" s="19"/>
      <c r="O2" s="3"/>
    </row>
    <row r="3" spans="1:15" ht="18" customHeight="1">
      <c r="A3" s="326" t="s">
        <v>12</v>
      </c>
      <c r="B3" s="326"/>
      <c r="C3" s="326"/>
      <c r="D3" s="326"/>
      <c r="E3" s="326"/>
      <c r="F3" s="326"/>
      <c r="G3" s="326"/>
      <c r="H3" s="326"/>
      <c r="I3" s="326"/>
      <c r="J3" s="326"/>
      <c r="K3" s="326"/>
      <c r="L3" s="20"/>
      <c r="M3" s="20"/>
      <c r="N3" s="20"/>
      <c r="O3" s="4"/>
    </row>
    <row r="4" spans="2:14" ht="18" customHeight="1" thickBot="1">
      <c r="B4" s="141"/>
      <c r="C4" s="141"/>
      <c r="D4" s="141"/>
      <c r="E4" s="141"/>
      <c r="F4" s="141"/>
      <c r="G4" s="141"/>
      <c r="H4" s="141"/>
      <c r="J4" s="141"/>
      <c r="K4" s="142" t="s">
        <v>0</v>
      </c>
      <c r="L4" s="299"/>
      <c r="N4" s="142"/>
    </row>
    <row r="5" spans="1:12" ht="15" customHeight="1">
      <c r="A5" s="308" t="s">
        <v>452</v>
      </c>
      <c r="B5" s="312" t="s">
        <v>18</v>
      </c>
      <c r="C5" s="308"/>
      <c r="D5" s="312" t="s">
        <v>1</v>
      </c>
      <c r="E5" s="308"/>
      <c r="F5" s="315" t="s">
        <v>19</v>
      </c>
      <c r="G5" s="315" t="s">
        <v>2</v>
      </c>
      <c r="H5" s="315" t="s">
        <v>3</v>
      </c>
      <c r="I5" s="315" t="s">
        <v>4</v>
      </c>
      <c r="J5" s="315" t="s">
        <v>5</v>
      </c>
      <c r="K5" s="312" t="s">
        <v>6</v>
      </c>
      <c r="L5" s="310"/>
    </row>
    <row r="6" spans="1:12" ht="15" customHeight="1">
      <c r="A6" s="309"/>
      <c r="B6" s="313"/>
      <c r="C6" s="314"/>
      <c r="D6" s="313"/>
      <c r="E6" s="314"/>
      <c r="F6" s="316"/>
      <c r="G6" s="316"/>
      <c r="H6" s="316"/>
      <c r="I6" s="317"/>
      <c r="J6" s="317"/>
      <c r="K6" s="328"/>
      <c r="L6" s="311"/>
    </row>
    <row r="7" spans="1:12" ht="15" customHeight="1">
      <c r="A7" s="143" t="s">
        <v>453</v>
      </c>
      <c r="C7" s="146">
        <v>6692715</v>
      </c>
      <c r="E7" s="146">
        <v>3775239</v>
      </c>
      <c r="F7" s="146">
        <v>1282186</v>
      </c>
      <c r="G7" s="146">
        <v>46962</v>
      </c>
      <c r="H7" s="146">
        <v>212993</v>
      </c>
      <c r="I7" s="146">
        <v>976404</v>
      </c>
      <c r="J7" s="146">
        <v>383491</v>
      </c>
      <c r="K7" s="146">
        <v>15440</v>
      </c>
      <c r="L7" s="146"/>
    </row>
    <row r="8" spans="1:12" ht="15" customHeight="1">
      <c r="A8" s="37" t="s">
        <v>454</v>
      </c>
      <c r="C8" s="146">
        <v>6689324</v>
      </c>
      <c r="E8" s="146">
        <v>3776849</v>
      </c>
      <c r="F8" s="146">
        <v>1284937</v>
      </c>
      <c r="G8" s="146">
        <v>45928</v>
      </c>
      <c r="H8" s="146">
        <v>214064</v>
      </c>
      <c r="I8" s="146">
        <v>983987</v>
      </c>
      <c r="J8" s="146">
        <v>369093</v>
      </c>
      <c r="K8" s="146">
        <v>14466</v>
      </c>
      <c r="L8" s="146"/>
    </row>
    <row r="9" spans="1:14" ht="15" customHeight="1">
      <c r="A9" s="37" t="s">
        <v>455</v>
      </c>
      <c r="C9" s="146">
        <v>6847973</v>
      </c>
      <c r="E9" s="146">
        <v>3894194</v>
      </c>
      <c r="F9" s="146">
        <v>1306582</v>
      </c>
      <c r="G9" s="146">
        <v>47200</v>
      </c>
      <c r="H9" s="146">
        <v>215782</v>
      </c>
      <c r="I9" s="146">
        <v>999803</v>
      </c>
      <c r="J9" s="146">
        <v>367896</v>
      </c>
      <c r="K9" s="146">
        <v>16516</v>
      </c>
      <c r="L9" s="146"/>
      <c r="N9" s="300"/>
    </row>
    <row r="10" spans="1:14" ht="15" customHeight="1">
      <c r="A10" s="37" t="s">
        <v>16</v>
      </c>
      <c r="C10" s="146">
        <v>6985323</v>
      </c>
      <c r="E10" s="146">
        <v>3966583</v>
      </c>
      <c r="F10" s="146">
        <v>1323769</v>
      </c>
      <c r="G10" s="146">
        <v>47277</v>
      </c>
      <c r="H10" s="146">
        <v>220375</v>
      </c>
      <c r="I10" s="146">
        <v>1031467</v>
      </c>
      <c r="J10" s="146">
        <v>380465</v>
      </c>
      <c r="K10" s="146">
        <v>15387</v>
      </c>
      <c r="L10" s="146"/>
      <c r="N10" s="300"/>
    </row>
    <row r="11" spans="1:14" s="11" customFormat="1" ht="15" customHeight="1">
      <c r="A11" s="7" t="s">
        <v>456</v>
      </c>
      <c r="C11" s="8">
        <v>7112066</v>
      </c>
      <c r="E11" s="9">
        <v>4047427</v>
      </c>
      <c r="F11" s="9">
        <v>1341600</v>
      </c>
      <c r="G11" s="9">
        <v>47029</v>
      </c>
      <c r="H11" s="9">
        <v>221536</v>
      </c>
      <c r="I11" s="9">
        <v>1055006</v>
      </c>
      <c r="J11" s="9">
        <v>376883</v>
      </c>
      <c r="K11" s="9">
        <v>22585</v>
      </c>
      <c r="L11" s="8"/>
      <c r="N11" s="12"/>
    </row>
    <row r="12" spans="1:14" ht="15" customHeight="1">
      <c r="A12" s="301"/>
      <c r="C12" s="6"/>
      <c r="E12" s="148"/>
      <c r="F12" s="148"/>
      <c r="G12" s="148"/>
      <c r="H12" s="148"/>
      <c r="I12" s="148"/>
      <c r="J12" s="148"/>
      <c r="K12" s="148"/>
      <c r="L12" s="148"/>
      <c r="N12" s="300"/>
    </row>
    <row r="13" spans="1:14" ht="15" customHeight="1">
      <c r="A13" s="240" t="s">
        <v>457</v>
      </c>
      <c r="C13" s="146">
        <v>7043038</v>
      </c>
      <c r="E13" s="21">
        <v>4010518</v>
      </c>
      <c r="F13" s="21">
        <v>1331394</v>
      </c>
      <c r="G13" s="22">
        <v>46940</v>
      </c>
      <c r="H13" s="22">
        <v>222628</v>
      </c>
      <c r="I13" s="23">
        <v>1034971</v>
      </c>
      <c r="J13" s="22">
        <v>380089</v>
      </c>
      <c r="K13" s="22">
        <v>16498</v>
      </c>
      <c r="L13" s="30"/>
      <c r="N13" s="300"/>
    </row>
    <row r="14" spans="1:14" ht="15" customHeight="1">
      <c r="A14" s="37" t="s">
        <v>458</v>
      </c>
      <c r="C14" s="146">
        <v>6992605</v>
      </c>
      <c r="E14" s="21">
        <v>3952728</v>
      </c>
      <c r="F14" s="21">
        <v>1329341</v>
      </c>
      <c r="G14" s="22">
        <v>47743</v>
      </c>
      <c r="H14" s="22">
        <v>220158</v>
      </c>
      <c r="I14" s="23">
        <v>1041875</v>
      </c>
      <c r="J14" s="22">
        <v>384986</v>
      </c>
      <c r="K14" s="22">
        <v>15774</v>
      </c>
      <c r="L14" s="30"/>
      <c r="N14" s="300"/>
    </row>
    <row r="15" spans="1:14" ht="15" customHeight="1">
      <c r="A15" s="37" t="s">
        <v>20</v>
      </c>
      <c r="C15" s="146">
        <v>7078782</v>
      </c>
      <c r="E15" s="21">
        <v>4005533</v>
      </c>
      <c r="F15" s="21">
        <v>1348082</v>
      </c>
      <c r="G15" s="22">
        <v>46893</v>
      </c>
      <c r="H15" s="22">
        <v>226514</v>
      </c>
      <c r="I15" s="23">
        <v>1055610</v>
      </c>
      <c r="J15" s="22">
        <v>380374</v>
      </c>
      <c r="K15" s="22">
        <v>15776</v>
      </c>
      <c r="L15" s="30"/>
      <c r="N15" s="300"/>
    </row>
    <row r="16" spans="1:14" ht="15" customHeight="1">
      <c r="A16" s="37" t="s">
        <v>21</v>
      </c>
      <c r="C16" s="146">
        <v>7008791</v>
      </c>
      <c r="E16" s="21">
        <v>3952639</v>
      </c>
      <c r="F16" s="21">
        <v>1340066</v>
      </c>
      <c r="G16" s="22">
        <v>46685</v>
      </c>
      <c r="H16" s="22">
        <v>222642</v>
      </c>
      <c r="I16" s="23">
        <v>1051570</v>
      </c>
      <c r="J16" s="22">
        <v>379544</v>
      </c>
      <c r="K16" s="22">
        <v>15645</v>
      </c>
      <c r="L16" s="30"/>
      <c r="N16" s="300"/>
    </row>
    <row r="17" spans="1:14" ht="15" customHeight="1">
      <c r="A17" s="240"/>
      <c r="C17" s="146"/>
      <c r="E17" s="21"/>
      <c r="F17" s="21"/>
      <c r="G17" s="22"/>
      <c r="H17" s="22"/>
      <c r="I17" s="23"/>
      <c r="J17" s="22"/>
      <c r="K17" s="22"/>
      <c r="L17" s="30"/>
      <c r="N17" s="300"/>
    </row>
    <row r="18" spans="1:14" ht="15" customHeight="1">
      <c r="A18" s="37" t="s">
        <v>459</v>
      </c>
      <c r="C18" s="146">
        <v>7074867</v>
      </c>
      <c r="E18" s="21">
        <v>3993446</v>
      </c>
      <c r="F18" s="21">
        <v>1357639</v>
      </c>
      <c r="G18" s="22">
        <v>47327</v>
      </c>
      <c r="H18" s="22">
        <v>222271</v>
      </c>
      <c r="I18" s="23">
        <v>1058160</v>
      </c>
      <c r="J18" s="22">
        <v>380323</v>
      </c>
      <c r="K18" s="22">
        <v>15701</v>
      </c>
      <c r="L18" s="30"/>
      <c r="N18" s="300"/>
    </row>
    <row r="19" spans="1:14" ht="15" customHeight="1">
      <c r="A19" s="37" t="s">
        <v>460</v>
      </c>
      <c r="C19" s="146">
        <v>7020615</v>
      </c>
      <c r="E19" s="21">
        <v>3958296</v>
      </c>
      <c r="F19" s="21">
        <v>1347337</v>
      </c>
      <c r="G19" s="22">
        <v>46732</v>
      </c>
      <c r="H19" s="22">
        <v>220923</v>
      </c>
      <c r="I19" s="23">
        <v>1050216</v>
      </c>
      <c r="J19" s="22">
        <v>379963</v>
      </c>
      <c r="K19" s="22">
        <v>17148</v>
      </c>
      <c r="L19" s="30"/>
      <c r="N19" s="300"/>
    </row>
    <row r="20" spans="1:14" ht="15" customHeight="1">
      <c r="A20" s="37" t="s">
        <v>461</v>
      </c>
      <c r="C20" s="146">
        <v>6981998</v>
      </c>
      <c r="E20" s="21">
        <v>3921328</v>
      </c>
      <c r="F20" s="21">
        <v>1337924</v>
      </c>
      <c r="G20" s="22">
        <v>47060</v>
      </c>
      <c r="H20" s="22">
        <v>220004</v>
      </c>
      <c r="I20" s="23">
        <v>1052062</v>
      </c>
      <c r="J20" s="22">
        <v>386399</v>
      </c>
      <c r="K20" s="22">
        <v>17221</v>
      </c>
      <c r="L20" s="30"/>
      <c r="N20" s="300"/>
    </row>
    <row r="21" spans="1:14" ht="15" customHeight="1">
      <c r="A21" s="37" t="s">
        <v>462</v>
      </c>
      <c r="C21" s="146">
        <v>7010697</v>
      </c>
      <c r="E21" s="21">
        <v>3953992</v>
      </c>
      <c r="F21" s="21">
        <v>1339872</v>
      </c>
      <c r="G21" s="22">
        <v>47795</v>
      </c>
      <c r="H21" s="22">
        <v>219201</v>
      </c>
      <c r="I21" s="23">
        <v>1047154</v>
      </c>
      <c r="J21" s="22">
        <v>385327</v>
      </c>
      <c r="K21" s="22">
        <v>17356</v>
      </c>
      <c r="L21" s="30"/>
      <c r="N21" s="300"/>
    </row>
    <row r="22" spans="1:14" ht="15" customHeight="1">
      <c r="A22" s="240"/>
      <c r="C22" s="146"/>
      <c r="L22" s="30"/>
      <c r="N22" s="300"/>
    </row>
    <row r="23" spans="1:14" ht="15" customHeight="1">
      <c r="A23" s="37" t="s">
        <v>463</v>
      </c>
      <c r="C23" s="146">
        <v>7059743</v>
      </c>
      <c r="E23" s="21">
        <v>3971855</v>
      </c>
      <c r="F23" s="21">
        <v>1351588</v>
      </c>
      <c r="G23" s="22">
        <v>46908</v>
      </c>
      <c r="H23" s="22">
        <v>224835</v>
      </c>
      <c r="I23" s="23">
        <v>1053346</v>
      </c>
      <c r="J23" s="22">
        <v>390451</v>
      </c>
      <c r="K23" s="22">
        <v>20760</v>
      </c>
      <c r="L23" s="30"/>
      <c r="N23" s="300"/>
    </row>
    <row r="24" spans="1:14" ht="15" customHeight="1">
      <c r="A24" s="240" t="s">
        <v>464</v>
      </c>
      <c r="C24" s="146">
        <v>7019236</v>
      </c>
      <c r="E24" s="30">
        <v>3947884</v>
      </c>
      <c r="F24" s="30">
        <v>1339434</v>
      </c>
      <c r="G24" s="30">
        <v>47533</v>
      </c>
      <c r="H24" s="30">
        <v>223076</v>
      </c>
      <c r="I24" s="30">
        <v>1047452</v>
      </c>
      <c r="J24" s="30">
        <v>393001</v>
      </c>
      <c r="K24" s="30">
        <v>20856</v>
      </c>
      <c r="L24" s="30"/>
      <c r="N24" s="300"/>
    </row>
    <row r="25" spans="1:14" ht="15" customHeight="1">
      <c r="A25" s="37" t="s">
        <v>465</v>
      </c>
      <c r="B25" s="15"/>
      <c r="C25" s="146">
        <v>7110649</v>
      </c>
      <c r="D25" s="16"/>
      <c r="E25" s="30">
        <v>4024827</v>
      </c>
      <c r="F25" s="30">
        <v>1346063</v>
      </c>
      <c r="G25" s="30">
        <v>47774</v>
      </c>
      <c r="H25" s="30">
        <v>223337</v>
      </c>
      <c r="I25" s="30">
        <v>1055207</v>
      </c>
      <c r="J25" s="30">
        <v>392300</v>
      </c>
      <c r="K25" s="30">
        <v>21141</v>
      </c>
      <c r="L25" s="30"/>
      <c r="N25" s="300"/>
    </row>
    <row r="26" spans="1:14" ht="15" customHeight="1">
      <c r="A26" s="302" t="s">
        <v>466</v>
      </c>
      <c r="B26" s="17"/>
      <c r="C26" s="303">
        <v>7112066</v>
      </c>
      <c r="D26" s="18"/>
      <c r="E26" s="304">
        <v>4047427</v>
      </c>
      <c r="F26" s="304">
        <v>1341600</v>
      </c>
      <c r="G26" s="304">
        <v>47029</v>
      </c>
      <c r="H26" s="304">
        <v>221536</v>
      </c>
      <c r="I26" s="304">
        <v>1055006</v>
      </c>
      <c r="J26" s="304">
        <v>376883</v>
      </c>
      <c r="K26" s="304">
        <v>22585</v>
      </c>
      <c r="L26" s="30"/>
      <c r="N26" s="300"/>
    </row>
    <row r="27" ht="15" customHeight="1"/>
    <row r="28" ht="15" customHeight="1"/>
    <row r="29" spans="1:15" ht="15" customHeight="1">
      <c r="A29" s="326" t="s">
        <v>10</v>
      </c>
      <c r="B29" s="326"/>
      <c r="C29" s="326"/>
      <c r="D29" s="326"/>
      <c r="E29" s="326"/>
      <c r="F29" s="326"/>
      <c r="G29" s="326"/>
      <c r="H29" s="326"/>
      <c r="I29" s="326"/>
      <c r="J29" s="326"/>
      <c r="K29" s="326"/>
      <c r="L29" s="20"/>
      <c r="M29" s="20"/>
      <c r="N29" s="20"/>
      <c r="O29" s="20"/>
    </row>
    <row r="30" spans="2:15" ht="15" customHeight="1" thickBot="1">
      <c r="B30" s="141"/>
      <c r="C30" s="141"/>
      <c r="D30" s="141"/>
      <c r="E30" s="141"/>
      <c r="F30" s="141"/>
      <c r="G30" s="141"/>
      <c r="H30" s="141"/>
      <c r="I30" s="141"/>
      <c r="J30" s="141"/>
      <c r="K30" s="142" t="s">
        <v>0</v>
      </c>
      <c r="M30" s="142"/>
      <c r="N30" s="141"/>
      <c r="O30" s="142"/>
    </row>
    <row r="31" spans="1:14" ht="15" customHeight="1">
      <c r="A31" s="308" t="s">
        <v>452</v>
      </c>
      <c r="B31" s="315" t="s">
        <v>7</v>
      </c>
      <c r="C31" s="315" t="s">
        <v>8</v>
      </c>
      <c r="D31" s="315" t="s">
        <v>9</v>
      </c>
      <c r="E31" s="315" t="s">
        <v>2</v>
      </c>
      <c r="F31" s="315" t="s">
        <v>3</v>
      </c>
      <c r="G31" s="315" t="s">
        <v>4</v>
      </c>
      <c r="H31" s="320" t="s">
        <v>30</v>
      </c>
      <c r="I31" s="315" t="s">
        <v>5</v>
      </c>
      <c r="J31" s="324" t="s">
        <v>28</v>
      </c>
      <c r="K31" s="322" t="s">
        <v>23</v>
      </c>
      <c r="L31" s="310"/>
      <c r="M31" s="318"/>
      <c r="N31" s="318"/>
    </row>
    <row r="32" spans="1:14" ht="15" customHeight="1">
      <c r="A32" s="309"/>
      <c r="B32" s="317"/>
      <c r="C32" s="317"/>
      <c r="D32" s="317"/>
      <c r="E32" s="316"/>
      <c r="F32" s="316"/>
      <c r="G32" s="316"/>
      <c r="H32" s="321"/>
      <c r="I32" s="316"/>
      <c r="J32" s="325"/>
      <c r="K32" s="323"/>
      <c r="L32" s="311"/>
      <c r="M32" s="319"/>
      <c r="N32" s="319"/>
    </row>
    <row r="33" spans="1:14" ht="19.5" customHeight="1">
      <c r="A33" s="143" t="s">
        <v>453</v>
      </c>
      <c r="B33" s="305" t="s">
        <v>467</v>
      </c>
      <c r="C33" s="146">
        <v>2615442</v>
      </c>
      <c r="D33" s="146">
        <v>785966</v>
      </c>
      <c r="E33" s="146">
        <v>20695</v>
      </c>
      <c r="F33" s="146">
        <v>118936</v>
      </c>
      <c r="G33" s="146">
        <v>265595</v>
      </c>
      <c r="H33" s="29">
        <v>322856</v>
      </c>
      <c r="I33" s="146">
        <v>182849</v>
      </c>
      <c r="J33" s="146">
        <v>131738</v>
      </c>
      <c r="K33" s="146">
        <v>383638</v>
      </c>
      <c r="L33" s="146"/>
      <c r="M33" s="146"/>
      <c r="N33" s="146"/>
    </row>
    <row r="34" spans="1:14" ht="18" customHeight="1">
      <c r="A34" s="37" t="s">
        <v>454</v>
      </c>
      <c r="B34" s="305" t="s">
        <v>468</v>
      </c>
      <c r="C34" s="146">
        <v>2589045</v>
      </c>
      <c r="D34" s="29" t="s">
        <v>469</v>
      </c>
      <c r="E34" s="146">
        <v>19231</v>
      </c>
      <c r="F34" s="146">
        <v>121944</v>
      </c>
      <c r="G34" s="146">
        <v>264399</v>
      </c>
      <c r="H34" s="29" t="s">
        <v>470</v>
      </c>
      <c r="I34" s="146">
        <v>181201</v>
      </c>
      <c r="J34" s="146">
        <v>115566</v>
      </c>
      <c r="K34" s="29">
        <v>342975</v>
      </c>
      <c r="L34" s="146"/>
      <c r="M34" s="146"/>
      <c r="N34" s="29"/>
    </row>
    <row r="35" spans="1:16" ht="15" customHeight="1">
      <c r="A35" s="37" t="s">
        <v>455</v>
      </c>
      <c r="B35" s="305" t="s">
        <v>471</v>
      </c>
      <c r="C35" s="146">
        <v>2578771</v>
      </c>
      <c r="D35" s="146">
        <v>783569</v>
      </c>
      <c r="E35" s="146">
        <v>18459</v>
      </c>
      <c r="F35" s="146">
        <v>124238</v>
      </c>
      <c r="G35" s="146">
        <v>278956</v>
      </c>
      <c r="H35" s="29" t="s">
        <v>472</v>
      </c>
      <c r="I35" s="146">
        <v>154985</v>
      </c>
      <c r="J35" s="146">
        <v>103122</v>
      </c>
      <c r="K35" s="29" t="s">
        <v>473</v>
      </c>
      <c r="L35" s="146"/>
      <c r="M35" s="146"/>
      <c r="N35" s="29"/>
      <c r="P35" s="300"/>
    </row>
    <row r="36" spans="1:16" ht="15" customHeight="1">
      <c r="A36" s="37" t="s">
        <v>16</v>
      </c>
      <c r="B36" s="30" t="s">
        <v>474</v>
      </c>
      <c r="C36" s="146">
        <v>2616614</v>
      </c>
      <c r="D36" s="146">
        <v>797193</v>
      </c>
      <c r="E36" s="146">
        <v>18417</v>
      </c>
      <c r="F36" s="146">
        <v>125511</v>
      </c>
      <c r="G36" s="146">
        <v>294698</v>
      </c>
      <c r="H36" s="29" t="s">
        <v>475</v>
      </c>
      <c r="I36" s="146">
        <v>134523</v>
      </c>
      <c r="J36" s="146">
        <v>91704</v>
      </c>
      <c r="K36" s="30">
        <v>278405</v>
      </c>
      <c r="L36" s="146"/>
      <c r="M36" s="146"/>
      <c r="N36" s="29"/>
      <c r="P36" s="232"/>
    </row>
    <row r="37" spans="1:16" s="11" customFormat="1" ht="15" customHeight="1">
      <c r="A37" s="7" t="s">
        <v>456</v>
      </c>
      <c r="B37" s="33">
        <v>4484119</v>
      </c>
      <c r="C37" s="31">
        <v>2604243</v>
      </c>
      <c r="D37" s="31">
        <v>801071</v>
      </c>
      <c r="E37" s="31">
        <v>18741</v>
      </c>
      <c r="F37" s="32">
        <v>136801</v>
      </c>
      <c r="G37" s="31">
        <v>326124</v>
      </c>
      <c r="H37" s="31">
        <v>242794</v>
      </c>
      <c r="I37" s="31">
        <v>107793</v>
      </c>
      <c r="J37" s="30" t="s">
        <v>476</v>
      </c>
      <c r="K37" s="9">
        <v>246552</v>
      </c>
      <c r="L37" s="8"/>
      <c r="M37" s="8"/>
      <c r="N37" s="10"/>
      <c r="P37" s="14"/>
    </row>
    <row r="38" spans="1:14" ht="15" customHeight="1">
      <c r="A38" s="301"/>
      <c r="B38" s="29"/>
      <c r="C38" s="148"/>
      <c r="D38" s="148"/>
      <c r="E38" s="148"/>
      <c r="F38" s="148"/>
      <c r="G38" s="148"/>
      <c r="H38" s="29"/>
      <c r="I38" s="5"/>
      <c r="J38" s="5"/>
      <c r="K38" s="29"/>
      <c r="L38" s="5"/>
      <c r="M38" s="5"/>
      <c r="N38" s="29"/>
    </row>
    <row r="39" spans="1:16" ht="15" customHeight="1">
      <c r="A39" s="240" t="s">
        <v>457</v>
      </c>
      <c r="B39" s="305" t="s">
        <v>29</v>
      </c>
      <c r="C39" s="26">
        <v>2566642</v>
      </c>
      <c r="D39" s="26">
        <v>783441</v>
      </c>
      <c r="E39" s="27">
        <v>17841</v>
      </c>
      <c r="F39" s="27">
        <v>125864</v>
      </c>
      <c r="G39" s="27">
        <v>297231</v>
      </c>
      <c r="H39" s="26">
        <v>263557</v>
      </c>
      <c r="I39" s="27">
        <v>134060</v>
      </c>
      <c r="J39" s="27">
        <v>89749</v>
      </c>
      <c r="K39" s="30" t="s">
        <v>476</v>
      </c>
      <c r="L39" s="25"/>
      <c r="M39" s="30"/>
      <c r="N39" s="29"/>
      <c r="P39" s="300"/>
    </row>
    <row r="40" spans="1:16" ht="15" customHeight="1">
      <c r="A40" s="37" t="s">
        <v>458</v>
      </c>
      <c r="B40" s="305" t="s">
        <v>29</v>
      </c>
      <c r="C40" s="26">
        <v>2570044</v>
      </c>
      <c r="D40" s="26">
        <v>783503</v>
      </c>
      <c r="E40" s="26">
        <v>17697</v>
      </c>
      <c r="F40" s="27">
        <v>126166</v>
      </c>
      <c r="G40" s="26">
        <v>308103</v>
      </c>
      <c r="H40" s="26">
        <v>262044</v>
      </c>
      <c r="I40" s="26">
        <v>127615</v>
      </c>
      <c r="J40" s="26">
        <v>89066</v>
      </c>
      <c r="K40" s="30" t="s">
        <v>476</v>
      </c>
      <c r="L40" s="25"/>
      <c r="M40" s="30"/>
      <c r="N40" s="29"/>
      <c r="P40" s="300"/>
    </row>
    <row r="41" spans="1:16" ht="15" customHeight="1">
      <c r="A41" s="37" t="s">
        <v>20</v>
      </c>
      <c r="B41" s="30" t="s">
        <v>29</v>
      </c>
      <c r="C41" s="26">
        <v>2595456</v>
      </c>
      <c r="D41" s="26">
        <v>783912</v>
      </c>
      <c r="E41" s="26">
        <v>17904</v>
      </c>
      <c r="F41" s="27">
        <v>126495</v>
      </c>
      <c r="G41" s="26">
        <v>308477</v>
      </c>
      <c r="H41" s="26">
        <v>262461</v>
      </c>
      <c r="I41" s="26">
        <v>127553</v>
      </c>
      <c r="J41" s="26">
        <v>88383</v>
      </c>
      <c r="K41" s="30" t="s">
        <v>476</v>
      </c>
      <c r="L41" s="25"/>
      <c r="M41" s="30"/>
      <c r="N41" s="29"/>
      <c r="P41" s="300"/>
    </row>
    <row r="42" spans="1:16" ht="15" customHeight="1">
      <c r="A42" s="37" t="s">
        <v>21</v>
      </c>
      <c r="B42" s="13" t="s">
        <v>476</v>
      </c>
      <c r="C42" s="26">
        <v>2574498</v>
      </c>
      <c r="D42" s="26">
        <v>785896</v>
      </c>
      <c r="E42" s="26">
        <v>17819</v>
      </c>
      <c r="F42" s="27">
        <v>127240</v>
      </c>
      <c r="G42" s="26">
        <v>308501</v>
      </c>
      <c r="H42" s="26">
        <v>250007</v>
      </c>
      <c r="I42" s="26">
        <v>127365</v>
      </c>
      <c r="J42" s="26">
        <v>87898</v>
      </c>
      <c r="K42" s="30" t="s">
        <v>476</v>
      </c>
      <c r="L42" s="25"/>
      <c r="M42" s="30"/>
      <c r="N42" s="29"/>
      <c r="P42" s="300"/>
    </row>
    <row r="43" spans="1:16" ht="15" customHeight="1">
      <c r="A43" s="240"/>
      <c r="B43" s="25"/>
      <c r="C43" s="26"/>
      <c r="D43" s="26"/>
      <c r="E43" s="26"/>
      <c r="F43" s="27"/>
      <c r="G43" s="26"/>
      <c r="H43" s="26"/>
      <c r="I43" s="26"/>
      <c r="J43" s="26"/>
      <c r="K43" s="25"/>
      <c r="L43" s="25"/>
      <c r="M43" s="28"/>
      <c r="N43" s="29"/>
      <c r="P43" s="300"/>
    </row>
    <row r="44" spans="1:16" ht="15" customHeight="1">
      <c r="A44" s="37" t="s">
        <v>459</v>
      </c>
      <c r="B44" s="305" t="s">
        <v>29</v>
      </c>
      <c r="C44" s="26">
        <v>2587539</v>
      </c>
      <c r="D44" s="26">
        <v>792550</v>
      </c>
      <c r="E44" s="26">
        <v>17761</v>
      </c>
      <c r="F44" s="27">
        <v>128575</v>
      </c>
      <c r="G44" s="26">
        <v>309968</v>
      </c>
      <c r="H44" s="26">
        <v>246316</v>
      </c>
      <c r="I44" s="26">
        <v>127227</v>
      </c>
      <c r="J44" s="26">
        <v>87377</v>
      </c>
      <c r="K44" s="30" t="s">
        <v>476</v>
      </c>
      <c r="L44" s="25"/>
      <c r="M44" s="30"/>
      <c r="N44" s="29"/>
      <c r="P44" s="300"/>
    </row>
    <row r="45" spans="1:16" ht="15" customHeight="1">
      <c r="A45" s="37" t="s">
        <v>460</v>
      </c>
      <c r="B45" s="305" t="s">
        <v>29</v>
      </c>
      <c r="C45" s="26">
        <v>2563910</v>
      </c>
      <c r="D45" s="26">
        <v>796293</v>
      </c>
      <c r="E45" s="26">
        <v>18104</v>
      </c>
      <c r="F45" s="27">
        <v>129681</v>
      </c>
      <c r="G45" s="26">
        <v>309253</v>
      </c>
      <c r="H45" s="26">
        <v>242802</v>
      </c>
      <c r="I45" s="26">
        <v>127157</v>
      </c>
      <c r="J45" s="26">
        <v>85139</v>
      </c>
      <c r="K45" s="30" t="s">
        <v>476</v>
      </c>
      <c r="L45" s="25"/>
      <c r="M45" s="30"/>
      <c r="N45" s="29"/>
      <c r="P45" s="300"/>
    </row>
    <row r="46" spans="1:16" ht="15" customHeight="1">
      <c r="A46" s="37" t="s">
        <v>461</v>
      </c>
      <c r="B46" s="30" t="s">
        <v>29</v>
      </c>
      <c r="C46" s="26">
        <v>2524362</v>
      </c>
      <c r="D46" s="26">
        <v>791348</v>
      </c>
      <c r="E46" s="26">
        <v>18096</v>
      </c>
      <c r="F46" s="27">
        <v>131277</v>
      </c>
      <c r="G46" s="26">
        <v>309054</v>
      </c>
      <c r="H46" s="26">
        <v>241258</v>
      </c>
      <c r="I46" s="26">
        <v>127236</v>
      </c>
      <c r="J46" s="30" t="s">
        <v>476</v>
      </c>
      <c r="K46" s="30" t="s">
        <v>476</v>
      </c>
      <c r="L46" s="25"/>
      <c r="M46" s="30"/>
      <c r="N46" s="29"/>
      <c r="P46" s="300"/>
    </row>
    <row r="47" spans="1:16" ht="15" customHeight="1">
      <c r="A47" s="37" t="s">
        <v>462</v>
      </c>
      <c r="B47" s="13" t="s">
        <v>476</v>
      </c>
      <c r="C47" s="26">
        <v>2522278</v>
      </c>
      <c r="D47" s="26">
        <v>792787</v>
      </c>
      <c r="E47" s="26">
        <v>18441</v>
      </c>
      <c r="F47" s="27">
        <v>132880</v>
      </c>
      <c r="G47" s="26">
        <v>311757</v>
      </c>
      <c r="H47" s="26">
        <v>241693</v>
      </c>
      <c r="I47" s="26">
        <v>109517</v>
      </c>
      <c r="J47" s="30" t="s">
        <v>476</v>
      </c>
      <c r="K47" s="30" t="s">
        <v>476</v>
      </c>
      <c r="L47" s="25"/>
      <c r="M47" s="30"/>
      <c r="N47" s="29"/>
      <c r="P47" s="300"/>
    </row>
    <row r="48" spans="1:16" ht="15" customHeight="1">
      <c r="A48" s="240"/>
      <c r="B48" s="30"/>
      <c r="C48" s="28"/>
      <c r="D48" s="28"/>
      <c r="E48" s="28"/>
      <c r="F48" s="28"/>
      <c r="G48" s="28"/>
      <c r="H48" s="29"/>
      <c r="I48" s="28"/>
      <c r="J48" s="28" t="s">
        <v>31</v>
      </c>
      <c r="K48" s="30" t="s">
        <v>477</v>
      </c>
      <c r="L48" s="28"/>
      <c r="M48" s="28"/>
      <c r="N48" s="29"/>
      <c r="P48" s="300"/>
    </row>
    <row r="49" spans="1:16" ht="15" customHeight="1">
      <c r="A49" s="37" t="s">
        <v>463</v>
      </c>
      <c r="B49" s="30" t="s">
        <v>476</v>
      </c>
      <c r="C49" s="26">
        <v>2533097</v>
      </c>
      <c r="D49" s="26">
        <v>800318</v>
      </c>
      <c r="E49" s="26">
        <v>18820</v>
      </c>
      <c r="F49" s="27">
        <v>133894</v>
      </c>
      <c r="G49" s="26">
        <v>310568</v>
      </c>
      <c r="H49" s="26">
        <v>240210</v>
      </c>
      <c r="I49" s="26">
        <v>109364</v>
      </c>
      <c r="J49" s="30" t="s">
        <v>476</v>
      </c>
      <c r="K49" s="30" t="s">
        <v>476</v>
      </c>
      <c r="L49" s="30"/>
      <c r="M49" s="30"/>
      <c r="N49" s="29"/>
      <c r="P49" s="300"/>
    </row>
    <row r="50" spans="1:16" ht="15" customHeight="1">
      <c r="A50" s="240" t="s">
        <v>464</v>
      </c>
      <c r="B50" s="306" t="s">
        <v>476</v>
      </c>
      <c r="C50" s="34">
        <v>2527471</v>
      </c>
      <c r="D50" s="34">
        <v>796063</v>
      </c>
      <c r="E50" s="34">
        <v>18626</v>
      </c>
      <c r="F50" s="23">
        <v>134321</v>
      </c>
      <c r="G50" s="34">
        <v>310216</v>
      </c>
      <c r="H50" s="34">
        <v>238332</v>
      </c>
      <c r="I50" s="26">
        <v>109315</v>
      </c>
      <c r="J50" s="30" t="s">
        <v>476</v>
      </c>
      <c r="K50" s="30" t="s">
        <v>476</v>
      </c>
      <c r="L50" s="30"/>
      <c r="M50" s="30"/>
      <c r="N50" s="29"/>
      <c r="P50" s="300"/>
    </row>
    <row r="51" spans="1:16" ht="15" customHeight="1">
      <c r="A51" s="37" t="s">
        <v>465</v>
      </c>
      <c r="B51" s="306" t="s">
        <v>476</v>
      </c>
      <c r="C51" s="34">
        <v>2574300</v>
      </c>
      <c r="D51" s="34">
        <v>795912</v>
      </c>
      <c r="E51" s="34">
        <v>18471</v>
      </c>
      <c r="F51" s="23">
        <v>135270</v>
      </c>
      <c r="G51" s="34">
        <v>310155</v>
      </c>
      <c r="H51" s="34">
        <v>239172</v>
      </c>
      <c r="I51" s="26">
        <v>109292</v>
      </c>
      <c r="J51" s="30" t="s">
        <v>476</v>
      </c>
      <c r="K51" s="30" t="s">
        <v>476</v>
      </c>
      <c r="L51" s="30"/>
      <c r="M51" s="30"/>
      <c r="N51" s="29"/>
      <c r="P51" s="300"/>
    </row>
    <row r="52" spans="1:16" ht="15" customHeight="1">
      <c r="A52" s="302" t="s">
        <v>466</v>
      </c>
      <c r="B52" s="307">
        <v>4484119</v>
      </c>
      <c r="C52" s="35">
        <v>2604243</v>
      </c>
      <c r="D52" s="35">
        <v>801071</v>
      </c>
      <c r="E52" s="35">
        <v>18741</v>
      </c>
      <c r="F52" s="36">
        <v>136801</v>
      </c>
      <c r="G52" s="35">
        <v>326124</v>
      </c>
      <c r="H52" s="35">
        <v>242794</v>
      </c>
      <c r="I52" s="26">
        <v>107793</v>
      </c>
      <c r="J52" s="26" t="s">
        <v>476</v>
      </c>
      <c r="K52" s="304">
        <v>246552</v>
      </c>
      <c r="L52" s="30"/>
      <c r="M52" s="30"/>
      <c r="N52" s="30"/>
      <c r="O52" s="148"/>
      <c r="P52" s="300"/>
    </row>
    <row r="53" spans="1:16" s="148" customFormat="1" ht="15" customHeight="1">
      <c r="A53" s="212" t="s">
        <v>24</v>
      </c>
      <c r="B53" s="28"/>
      <c r="C53" s="28"/>
      <c r="D53" s="28"/>
      <c r="F53" s="28"/>
      <c r="G53" s="28"/>
      <c r="H53" s="28"/>
      <c r="I53" s="254"/>
      <c r="J53" s="254"/>
      <c r="K53" s="254"/>
      <c r="L53" s="28"/>
      <c r="M53" s="28"/>
      <c r="N53" s="28"/>
      <c r="O53" s="28"/>
      <c r="P53" s="28"/>
    </row>
    <row r="54" spans="1:16" s="148" customFormat="1" ht="15" customHeight="1">
      <c r="A54" s="148" t="s">
        <v>25</v>
      </c>
      <c r="B54" s="28"/>
      <c r="C54" s="28"/>
      <c r="D54" s="28"/>
      <c r="F54" s="28"/>
      <c r="G54" s="28"/>
      <c r="H54" s="28"/>
      <c r="I54" s="28"/>
      <c r="J54" s="28"/>
      <c r="K54" s="28"/>
      <c r="L54" s="28"/>
      <c r="M54" s="28"/>
      <c r="N54" s="28"/>
      <c r="O54" s="28"/>
      <c r="P54" s="28"/>
    </row>
    <row r="55" spans="1:16" s="148" customFormat="1" ht="15" customHeight="1">
      <c r="A55" s="148" t="s">
        <v>26</v>
      </c>
      <c r="B55" s="28"/>
      <c r="C55" s="28"/>
      <c r="D55" s="28"/>
      <c r="F55" s="28"/>
      <c r="G55" s="28"/>
      <c r="H55" s="28"/>
      <c r="I55" s="28"/>
      <c r="J55" s="28"/>
      <c r="K55" s="28"/>
      <c r="L55" s="28"/>
      <c r="M55" s="28"/>
      <c r="N55" s="28"/>
      <c r="O55" s="28"/>
      <c r="P55" s="28"/>
    </row>
    <row r="56" spans="1:15" s="148" customFormat="1" ht="15" customHeight="1">
      <c r="A56" s="148" t="s">
        <v>27</v>
      </c>
      <c r="B56" s="28"/>
      <c r="C56" s="28"/>
      <c r="D56" s="28"/>
      <c r="E56" s="28"/>
      <c r="F56" s="28"/>
      <c r="G56" s="28"/>
      <c r="H56" s="28"/>
      <c r="I56" s="28"/>
      <c r="J56" s="28"/>
      <c r="K56" s="28"/>
      <c r="L56" s="28"/>
      <c r="M56" s="28"/>
      <c r="N56" s="28"/>
      <c r="O56" s="28"/>
    </row>
    <row r="57" spans="1:12" s="148" customFormat="1" ht="15" customHeight="1">
      <c r="A57" s="148" t="s">
        <v>22</v>
      </c>
      <c r="L57" s="28"/>
    </row>
    <row r="58" s="148" customFormat="1" ht="15" customHeight="1">
      <c r="A58" s="148" t="s">
        <v>15</v>
      </c>
    </row>
    <row r="59" s="148" customFormat="1" ht="15" customHeight="1">
      <c r="A59" s="148" t="s">
        <v>32</v>
      </c>
    </row>
    <row r="60" s="148" customFormat="1" ht="15" customHeight="1">
      <c r="A60" s="148" t="s">
        <v>35</v>
      </c>
    </row>
    <row r="61" spans="1:10" s="148" customFormat="1" ht="15" customHeight="1">
      <c r="A61" s="148" t="s">
        <v>33</v>
      </c>
      <c r="B61" s="28"/>
      <c r="C61" s="28"/>
      <c r="D61" s="28"/>
      <c r="F61" s="28"/>
      <c r="G61" s="28"/>
      <c r="H61" s="28"/>
      <c r="I61" s="28"/>
      <c r="J61" s="28"/>
    </row>
    <row r="62" spans="1:10" s="148" customFormat="1" ht="15" customHeight="1">
      <c r="A62" s="148" t="s">
        <v>34</v>
      </c>
      <c r="B62" s="28"/>
      <c r="C62" s="28"/>
      <c r="D62" s="28"/>
      <c r="F62" s="28"/>
      <c r="G62" s="28"/>
      <c r="H62" s="28"/>
      <c r="I62" s="28"/>
      <c r="J62" s="28"/>
    </row>
    <row r="63" s="148" customFormat="1" ht="15" customHeight="1">
      <c r="A63" s="148" t="s">
        <v>11</v>
      </c>
    </row>
    <row r="64" s="148" customFormat="1" ht="14.25"/>
    <row r="65" s="148" customFormat="1" ht="14.25"/>
    <row r="66" spans="2:6" s="148" customFormat="1" ht="14.25">
      <c r="B66" s="28"/>
      <c r="C66" s="28"/>
      <c r="D66" s="28"/>
      <c r="E66" s="28"/>
      <c r="F66" s="28"/>
    </row>
    <row r="67" s="148" customFormat="1" ht="14.25"/>
  </sheetData>
  <sheetProtection/>
  <mergeCells count="27">
    <mergeCell ref="A29:K29"/>
    <mergeCell ref="A2:K2"/>
    <mergeCell ref="A3:K3"/>
    <mergeCell ref="M31:M32"/>
    <mergeCell ref="E31:E32"/>
    <mergeCell ref="F31:F32"/>
    <mergeCell ref="A5:A6"/>
    <mergeCell ref="H5:H6"/>
    <mergeCell ref="K5:K6"/>
    <mergeCell ref="J5:J6"/>
    <mergeCell ref="D31:D32"/>
    <mergeCell ref="N31:N32"/>
    <mergeCell ref="H31:H32"/>
    <mergeCell ref="I31:I32"/>
    <mergeCell ref="K31:K32"/>
    <mergeCell ref="L31:L32"/>
    <mergeCell ref="J31:J32"/>
    <mergeCell ref="A31:A32"/>
    <mergeCell ref="L5:L6"/>
    <mergeCell ref="B5:C6"/>
    <mergeCell ref="D5:E6"/>
    <mergeCell ref="F5:F6"/>
    <mergeCell ref="G5:G6"/>
    <mergeCell ref="I5:I6"/>
    <mergeCell ref="B31:B32"/>
    <mergeCell ref="G31:G32"/>
    <mergeCell ref="C31:C32"/>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dimension ref="A1:AD104"/>
  <sheetViews>
    <sheetView tabSelected="1" zoomScale="75" zoomScaleNormal="75" zoomScaleSheetLayoutView="75" zoomScalePageLayoutView="0" workbookViewId="0" topLeftCell="K38">
      <selection activeCell="O38" sqref="O38"/>
    </sheetView>
  </sheetViews>
  <sheetFormatPr defaultColWidth="10.59765625" defaultRowHeight="15"/>
  <cols>
    <col min="1" max="1" width="15.09765625" style="24" customWidth="1"/>
    <col min="2" max="2" width="5.59765625" style="24" customWidth="1"/>
    <col min="3" max="3" width="12.8984375" style="24" customWidth="1"/>
    <col min="4" max="4" width="5.59765625" style="24" customWidth="1"/>
    <col min="5" max="5" width="12.59765625" style="24" customWidth="1"/>
    <col min="6" max="6" width="5.59765625" style="24" customWidth="1"/>
    <col min="7" max="7" width="12.59765625" style="24" customWidth="1"/>
    <col min="8" max="8" width="5.59765625" style="24" customWidth="1"/>
    <col min="9" max="9" width="13.09765625" style="24" customWidth="1"/>
    <col min="10" max="10" width="5.59765625" style="24" customWidth="1"/>
    <col min="11" max="11" width="11.59765625" style="24" customWidth="1"/>
    <col min="12" max="12" width="5.59765625" style="24" customWidth="1"/>
    <col min="13" max="13" width="12.5" style="24" customWidth="1"/>
    <col min="14" max="14" width="16.59765625" style="24" customWidth="1"/>
    <col min="15" max="15" width="15.59765625" style="24" customWidth="1"/>
    <col min="16" max="20" width="10.59765625" style="24" customWidth="1"/>
    <col min="21" max="21" width="11.8984375" style="24" customWidth="1"/>
    <col min="22" max="22" width="10.59765625" style="24" customWidth="1"/>
    <col min="23" max="23" width="13.09765625" style="24" customWidth="1"/>
    <col min="24" max="16384" width="10.59765625" style="24" customWidth="1"/>
  </cols>
  <sheetData>
    <row r="1" spans="1:23" ht="19.5" customHeight="1">
      <c r="A1" s="52" t="s">
        <v>82</v>
      </c>
      <c r="B1" s="52"/>
      <c r="E1" s="256"/>
      <c r="W1" s="53" t="s">
        <v>83</v>
      </c>
    </row>
    <row r="2" spans="1:23" ht="19.5" customHeight="1">
      <c r="A2" s="326" t="s">
        <v>84</v>
      </c>
      <c r="B2" s="326"/>
      <c r="C2" s="326"/>
      <c r="D2" s="326"/>
      <c r="E2" s="326"/>
      <c r="F2" s="326"/>
      <c r="G2" s="326"/>
      <c r="H2" s="326"/>
      <c r="I2" s="326"/>
      <c r="J2" s="326"/>
      <c r="K2" s="326"/>
      <c r="L2" s="326"/>
      <c r="M2" s="326"/>
      <c r="N2" s="257"/>
      <c r="O2" s="326" t="s">
        <v>85</v>
      </c>
      <c r="P2" s="326"/>
      <c r="Q2" s="326"/>
      <c r="R2" s="326"/>
      <c r="S2" s="326"/>
      <c r="T2" s="347"/>
      <c r="U2" s="347"/>
      <c r="V2" s="347"/>
      <c r="W2" s="347"/>
    </row>
    <row r="3" spans="1:23" ht="18" customHeight="1" thickBot="1">
      <c r="A3" s="157"/>
      <c r="B3" s="157"/>
      <c r="C3" s="157"/>
      <c r="D3" s="157"/>
      <c r="E3" s="157"/>
      <c r="F3" s="157"/>
      <c r="G3" s="157"/>
      <c r="H3" s="157"/>
      <c r="I3" s="157"/>
      <c r="J3" s="157"/>
      <c r="K3" s="157"/>
      <c r="L3" s="157"/>
      <c r="M3" s="157"/>
      <c r="N3" s="157"/>
      <c r="P3" s="141"/>
      <c r="Q3" s="141"/>
      <c r="R3" s="141"/>
      <c r="W3" s="142" t="s">
        <v>86</v>
      </c>
    </row>
    <row r="4" spans="1:30" ht="15" customHeight="1">
      <c r="A4" s="363" t="s">
        <v>338</v>
      </c>
      <c r="B4" s="312" t="s">
        <v>72</v>
      </c>
      <c r="C4" s="365"/>
      <c r="D4" s="365"/>
      <c r="E4" s="366"/>
      <c r="F4" s="205"/>
      <c r="G4" s="367" t="s">
        <v>73</v>
      </c>
      <c r="H4" s="333"/>
      <c r="I4" s="333"/>
      <c r="J4" s="333"/>
      <c r="K4" s="333"/>
      <c r="L4" s="333"/>
      <c r="M4" s="333"/>
      <c r="N4" s="203"/>
      <c r="O4" s="308" t="s">
        <v>87</v>
      </c>
      <c r="P4" s="353" t="s">
        <v>339</v>
      </c>
      <c r="Q4" s="354"/>
      <c r="R4" s="353" t="s">
        <v>340</v>
      </c>
      <c r="S4" s="353"/>
      <c r="T4" s="354" t="s">
        <v>341</v>
      </c>
      <c r="U4" s="332"/>
      <c r="V4" s="332" t="s">
        <v>342</v>
      </c>
      <c r="W4" s="333"/>
      <c r="Y4" s="311"/>
      <c r="Z4" s="311"/>
      <c r="AA4" s="311"/>
      <c r="AB4" s="311"/>
      <c r="AC4" s="311"/>
      <c r="AD4" s="311"/>
    </row>
    <row r="5" spans="1:23" ht="15" customHeight="1">
      <c r="A5" s="319"/>
      <c r="B5" s="358" t="s">
        <v>343</v>
      </c>
      <c r="C5" s="359"/>
      <c r="D5" s="360" t="s">
        <v>344</v>
      </c>
      <c r="E5" s="361"/>
      <c r="F5" s="358" t="s">
        <v>343</v>
      </c>
      <c r="G5" s="359"/>
      <c r="H5" s="358" t="s">
        <v>344</v>
      </c>
      <c r="I5" s="359"/>
      <c r="J5" s="362" t="s">
        <v>345</v>
      </c>
      <c r="K5" s="342"/>
      <c r="L5" s="342"/>
      <c r="M5" s="342"/>
      <c r="N5" s="203"/>
      <c r="O5" s="309"/>
      <c r="P5" s="259" t="s">
        <v>88</v>
      </c>
      <c r="Q5" s="260" t="s">
        <v>89</v>
      </c>
      <c r="R5" s="260" t="s">
        <v>74</v>
      </c>
      <c r="S5" s="260" t="s">
        <v>75</v>
      </c>
      <c r="T5" s="260" t="s">
        <v>74</v>
      </c>
      <c r="U5" s="260" t="s">
        <v>75</v>
      </c>
      <c r="V5" s="260" t="s">
        <v>74</v>
      </c>
      <c r="W5" s="258" t="s">
        <v>75</v>
      </c>
    </row>
    <row r="6" spans="1:23" ht="15" customHeight="1">
      <c r="A6" s="364"/>
      <c r="B6" s="328" t="s">
        <v>90</v>
      </c>
      <c r="C6" s="309"/>
      <c r="D6" s="357" t="s">
        <v>415</v>
      </c>
      <c r="E6" s="357"/>
      <c r="F6" s="328" t="s">
        <v>416</v>
      </c>
      <c r="G6" s="309"/>
      <c r="H6" s="328" t="s">
        <v>91</v>
      </c>
      <c r="I6" s="309"/>
      <c r="J6" s="313" t="s">
        <v>417</v>
      </c>
      <c r="K6" s="309"/>
      <c r="L6" s="313" t="s">
        <v>418</v>
      </c>
      <c r="M6" s="357"/>
      <c r="N6" s="203"/>
      <c r="O6" s="261" t="s">
        <v>346</v>
      </c>
      <c r="P6" s="262">
        <v>11282</v>
      </c>
      <c r="Q6" s="146">
        <v>166501.184</v>
      </c>
      <c r="R6" s="146">
        <v>10489</v>
      </c>
      <c r="S6" s="146">
        <v>147776.378</v>
      </c>
      <c r="T6" s="146">
        <v>39281</v>
      </c>
      <c r="U6" s="146">
        <v>419992.537</v>
      </c>
      <c r="V6" s="146">
        <v>980</v>
      </c>
      <c r="W6" s="146">
        <v>10689.188999999998</v>
      </c>
    </row>
    <row r="7" spans="1:23" ht="15" customHeight="1">
      <c r="A7" s="261" t="s">
        <v>346</v>
      </c>
      <c r="B7" s="263"/>
      <c r="C7" s="146">
        <v>1865</v>
      </c>
      <c r="D7" s="234"/>
      <c r="E7" s="146">
        <v>1837169</v>
      </c>
      <c r="F7" s="148"/>
      <c r="G7" s="146">
        <v>800</v>
      </c>
      <c r="H7" s="234"/>
      <c r="I7" s="146">
        <v>849</v>
      </c>
      <c r="J7" s="234"/>
      <c r="K7" s="146">
        <v>82</v>
      </c>
      <c r="L7" s="234"/>
      <c r="M7" s="146">
        <v>243607</v>
      </c>
      <c r="N7" s="146"/>
      <c r="O7" s="264" t="s">
        <v>76</v>
      </c>
      <c r="P7" s="265">
        <v>10390</v>
      </c>
      <c r="Q7" s="146">
        <v>154637</v>
      </c>
      <c r="R7" s="146">
        <v>9599</v>
      </c>
      <c r="S7" s="146">
        <v>134972</v>
      </c>
      <c r="T7" s="146">
        <v>38063</v>
      </c>
      <c r="U7" s="146">
        <v>408554</v>
      </c>
      <c r="V7" s="146">
        <v>756</v>
      </c>
      <c r="W7" s="146">
        <v>9146</v>
      </c>
    </row>
    <row r="8" spans="1:23" ht="15" customHeight="1">
      <c r="A8" s="264" t="s">
        <v>76</v>
      </c>
      <c r="B8" s="263"/>
      <c r="C8" s="146">
        <v>1742</v>
      </c>
      <c r="D8" s="54"/>
      <c r="E8" s="146">
        <v>1745268</v>
      </c>
      <c r="F8" s="148"/>
      <c r="G8" s="146">
        <v>690</v>
      </c>
      <c r="H8" s="54"/>
      <c r="I8" s="146">
        <v>542</v>
      </c>
      <c r="J8" s="54"/>
      <c r="K8" s="146">
        <v>68</v>
      </c>
      <c r="L8" s="54"/>
      <c r="M8" s="146">
        <v>170796</v>
      </c>
      <c r="N8" s="148"/>
      <c r="O8" s="264" t="s">
        <v>77</v>
      </c>
      <c r="P8" s="265">
        <v>11236</v>
      </c>
      <c r="Q8" s="146">
        <v>178674</v>
      </c>
      <c r="R8" s="146">
        <v>10383</v>
      </c>
      <c r="S8" s="146">
        <v>156544</v>
      </c>
      <c r="T8" s="146">
        <v>38778</v>
      </c>
      <c r="U8" s="146">
        <v>418999</v>
      </c>
      <c r="V8" s="146">
        <v>695</v>
      </c>
      <c r="W8" s="146">
        <v>8807</v>
      </c>
    </row>
    <row r="9" spans="1:23" ht="15" customHeight="1">
      <c r="A9" s="264" t="s">
        <v>77</v>
      </c>
      <c r="B9" s="55"/>
      <c r="C9" s="146">
        <v>1588</v>
      </c>
      <c r="D9" s="54"/>
      <c r="E9" s="146">
        <v>1646042</v>
      </c>
      <c r="F9" s="148"/>
      <c r="G9" s="146">
        <v>714</v>
      </c>
      <c r="H9" s="54"/>
      <c r="I9" s="146">
        <v>726</v>
      </c>
      <c r="J9" s="54"/>
      <c r="K9" s="146">
        <v>69</v>
      </c>
      <c r="L9" s="54"/>
      <c r="M9" s="146">
        <v>195768</v>
      </c>
      <c r="N9" s="148"/>
      <c r="O9" s="266" t="s">
        <v>16</v>
      </c>
      <c r="P9" s="265">
        <v>10721</v>
      </c>
      <c r="Q9" s="146">
        <v>170788</v>
      </c>
      <c r="R9" s="146">
        <v>9962</v>
      </c>
      <c r="S9" s="146">
        <v>152938</v>
      </c>
      <c r="T9" s="146">
        <v>38868</v>
      </c>
      <c r="U9" s="146">
        <v>421343</v>
      </c>
      <c r="V9" s="146">
        <v>990</v>
      </c>
      <c r="W9" s="146">
        <v>12617</v>
      </c>
    </row>
    <row r="10" spans="1:23" ht="15" customHeight="1">
      <c r="A10" s="266" t="s">
        <v>16</v>
      </c>
      <c r="B10" s="55"/>
      <c r="C10" s="146">
        <v>1483</v>
      </c>
      <c r="D10" s="54"/>
      <c r="E10" s="146">
        <v>1605602</v>
      </c>
      <c r="F10" s="148"/>
      <c r="G10" s="146">
        <v>888</v>
      </c>
      <c r="H10" s="54"/>
      <c r="I10" s="146">
        <v>2787</v>
      </c>
      <c r="J10" s="54"/>
      <c r="K10" s="146">
        <v>84</v>
      </c>
      <c r="L10" s="54"/>
      <c r="M10" s="146">
        <v>1884408</v>
      </c>
      <c r="N10" s="148"/>
      <c r="O10" s="56" t="s">
        <v>419</v>
      </c>
      <c r="P10" s="138">
        <v>12562</v>
      </c>
      <c r="Q10" s="139">
        <v>229505</v>
      </c>
      <c r="R10" s="139">
        <v>11463</v>
      </c>
      <c r="S10" s="139">
        <v>197171</v>
      </c>
      <c r="T10" s="139">
        <v>38511</v>
      </c>
      <c r="U10" s="139">
        <v>448197</v>
      </c>
      <c r="V10" s="139">
        <v>1152</v>
      </c>
      <c r="W10" s="139">
        <v>15854</v>
      </c>
    </row>
    <row r="11" spans="1:23" ht="15" customHeight="1">
      <c r="A11" s="56" t="s">
        <v>419</v>
      </c>
      <c r="B11" s="57"/>
      <c r="C11" s="58">
        <v>1322</v>
      </c>
      <c r="D11" s="58"/>
      <c r="E11" s="58">
        <v>1420173</v>
      </c>
      <c r="F11" s="58"/>
      <c r="G11" s="58">
        <v>1265</v>
      </c>
      <c r="H11" s="58"/>
      <c r="I11" s="58">
        <v>1348</v>
      </c>
      <c r="J11" s="58"/>
      <c r="K11" s="58">
        <v>103</v>
      </c>
      <c r="L11" s="58"/>
      <c r="M11" s="58">
        <v>460594</v>
      </c>
      <c r="N11" s="148"/>
      <c r="O11" s="267"/>
      <c r="P11" s="164"/>
      <c r="Q11" s="22"/>
      <c r="R11" s="22"/>
      <c r="S11" s="22"/>
      <c r="T11" s="22"/>
      <c r="U11" s="22"/>
      <c r="V11" s="154"/>
      <c r="W11" s="154"/>
    </row>
    <row r="12" spans="1:23" ht="15" customHeight="1">
      <c r="A12" s="268"/>
      <c r="B12" s="269"/>
      <c r="C12" s="270"/>
      <c r="D12" s="270"/>
      <c r="E12" s="270"/>
      <c r="F12" s="270"/>
      <c r="G12" s="270"/>
      <c r="H12" s="270"/>
      <c r="I12" s="270"/>
      <c r="J12" s="270"/>
      <c r="K12" s="270"/>
      <c r="L12" s="270"/>
      <c r="M12" s="270"/>
      <c r="N12" s="148"/>
      <c r="O12" s="271" t="s">
        <v>420</v>
      </c>
      <c r="P12" s="164">
        <v>743</v>
      </c>
      <c r="Q12" s="22">
        <v>9819</v>
      </c>
      <c r="R12" s="22">
        <v>744</v>
      </c>
      <c r="S12" s="22">
        <v>9581</v>
      </c>
      <c r="T12" s="22">
        <v>38846</v>
      </c>
      <c r="U12" s="22">
        <v>421864</v>
      </c>
      <c r="V12" s="154">
        <v>87</v>
      </c>
      <c r="W12" s="154">
        <v>1102</v>
      </c>
    </row>
    <row r="13" spans="1:23" ht="15" customHeight="1">
      <c r="A13" s="271" t="s">
        <v>420</v>
      </c>
      <c r="B13" s="151"/>
      <c r="C13" s="21">
        <v>116</v>
      </c>
      <c r="D13" s="148"/>
      <c r="E13" s="21">
        <v>130249</v>
      </c>
      <c r="F13" s="148"/>
      <c r="G13" s="21">
        <v>37</v>
      </c>
      <c r="H13" s="146"/>
      <c r="I13" s="21">
        <v>32</v>
      </c>
      <c r="J13" s="146"/>
      <c r="K13" s="146">
        <v>5</v>
      </c>
      <c r="L13" s="146"/>
      <c r="M13" s="146">
        <v>19002</v>
      </c>
      <c r="N13" s="146"/>
      <c r="O13" s="264" t="s">
        <v>421</v>
      </c>
      <c r="P13" s="164">
        <v>808</v>
      </c>
      <c r="Q13" s="22">
        <v>11664</v>
      </c>
      <c r="R13" s="22">
        <v>733</v>
      </c>
      <c r="S13" s="22">
        <v>10037</v>
      </c>
      <c r="T13" s="22">
        <v>38739</v>
      </c>
      <c r="U13" s="22">
        <v>418590</v>
      </c>
      <c r="V13" s="154">
        <v>67</v>
      </c>
      <c r="W13" s="154">
        <v>1026</v>
      </c>
    </row>
    <row r="14" spans="1:23" ht="15" customHeight="1">
      <c r="A14" s="264" t="s">
        <v>421</v>
      </c>
      <c r="B14" s="263"/>
      <c r="C14" s="21">
        <v>98</v>
      </c>
      <c r="D14" s="148"/>
      <c r="E14" s="21">
        <v>96775</v>
      </c>
      <c r="F14" s="148"/>
      <c r="G14" s="21">
        <v>85</v>
      </c>
      <c r="H14" s="146"/>
      <c r="I14" s="21">
        <v>72</v>
      </c>
      <c r="J14" s="146"/>
      <c r="K14" s="146">
        <v>7</v>
      </c>
      <c r="L14" s="146"/>
      <c r="M14" s="146">
        <v>41252</v>
      </c>
      <c r="N14" s="146"/>
      <c r="O14" s="264" t="s">
        <v>422</v>
      </c>
      <c r="P14" s="164">
        <v>881</v>
      </c>
      <c r="Q14" s="22">
        <v>13188</v>
      </c>
      <c r="R14" s="22">
        <v>848</v>
      </c>
      <c r="S14" s="22">
        <v>12712</v>
      </c>
      <c r="T14" s="22">
        <v>38718</v>
      </c>
      <c r="U14" s="22">
        <v>418860</v>
      </c>
      <c r="V14" s="154">
        <v>103</v>
      </c>
      <c r="W14" s="154">
        <v>1123</v>
      </c>
    </row>
    <row r="15" spans="1:23" ht="15" customHeight="1">
      <c r="A15" s="264" t="s">
        <v>422</v>
      </c>
      <c r="B15" s="263"/>
      <c r="C15" s="21">
        <v>128</v>
      </c>
      <c r="D15" s="148"/>
      <c r="E15" s="21">
        <v>143849</v>
      </c>
      <c r="F15" s="148"/>
      <c r="G15" s="21">
        <v>104</v>
      </c>
      <c r="H15" s="146"/>
      <c r="I15" s="21">
        <v>108</v>
      </c>
      <c r="J15" s="146"/>
      <c r="K15" s="146">
        <v>5</v>
      </c>
      <c r="L15" s="146"/>
      <c r="M15" s="146">
        <v>25129</v>
      </c>
      <c r="N15" s="146"/>
      <c r="O15" s="264" t="s">
        <v>423</v>
      </c>
      <c r="P15" s="164">
        <v>914</v>
      </c>
      <c r="Q15" s="22">
        <v>14748</v>
      </c>
      <c r="R15" s="22">
        <v>773</v>
      </c>
      <c r="S15" s="22">
        <v>11122</v>
      </c>
      <c r="T15" s="22">
        <v>38652</v>
      </c>
      <c r="U15" s="22">
        <v>417747</v>
      </c>
      <c r="V15" s="154">
        <v>113</v>
      </c>
      <c r="W15" s="154">
        <v>1478</v>
      </c>
    </row>
    <row r="16" spans="1:23" ht="15" customHeight="1">
      <c r="A16" s="264" t="s">
        <v>423</v>
      </c>
      <c r="B16" s="263"/>
      <c r="C16" s="21">
        <v>127</v>
      </c>
      <c r="D16" s="148"/>
      <c r="E16" s="21">
        <v>124510</v>
      </c>
      <c r="F16" s="148"/>
      <c r="G16" s="21">
        <v>164</v>
      </c>
      <c r="H16" s="146"/>
      <c r="I16" s="21">
        <v>287</v>
      </c>
      <c r="J16" s="146"/>
      <c r="K16" s="146">
        <v>7</v>
      </c>
      <c r="L16" s="146"/>
      <c r="M16" s="146">
        <v>79666</v>
      </c>
      <c r="N16" s="146"/>
      <c r="O16" s="271" t="s">
        <v>424</v>
      </c>
      <c r="P16" s="272"/>
      <c r="Q16" s="148"/>
      <c r="R16" s="148"/>
      <c r="S16" s="148"/>
      <c r="T16" s="148"/>
      <c r="U16" s="148"/>
      <c r="V16" s="148"/>
      <c r="W16" s="148"/>
    </row>
    <row r="17" spans="1:23" ht="15" customHeight="1">
      <c r="A17" s="271" t="s">
        <v>424</v>
      </c>
      <c r="B17" s="151"/>
      <c r="C17" s="148"/>
      <c r="D17" s="148"/>
      <c r="E17" s="148"/>
      <c r="F17" s="148"/>
      <c r="G17" s="28"/>
      <c r="H17" s="28"/>
      <c r="I17" s="28"/>
      <c r="J17" s="28"/>
      <c r="K17" s="28"/>
      <c r="L17" s="28"/>
      <c r="M17" s="28"/>
      <c r="N17" s="28"/>
      <c r="O17" s="264" t="s">
        <v>425</v>
      </c>
      <c r="P17" s="164">
        <v>830</v>
      </c>
      <c r="Q17" s="22">
        <v>13035</v>
      </c>
      <c r="R17" s="22">
        <v>742</v>
      </c>
      <c r="S17" s="22">
        <v>11033</v>
      </c>
      <c r="T17" s="22">
        <v>38615</v>
      </c>
      <c r="U17" s="22">
        <v>417308</v>
      </c>
      <c r="V17" s="154">
        <v>103</v>
      </c>
      <c r="W17" s="154">
        <v>1156</v>
      </c>
    </row>
    <row r="18" spans="1:23" ht="15" customHeight="1">
      <c r="A18" s="264" t="s">
        <v>425</v>
      </c>
      <c r="B18" s="263"/>
      <c r="C18" s="21">
        <v>92</v>
      </c>
      <c r="D18" s="148"/>
      <c r="E18" s="21">
        <v>86700</v>
      </c>
      <c r="F18" s="148"/>
      <c r="G18" s="21">
        <v>150</v>
      </c>
      <c r="H18" s="146"/>
      <c r="I18" s="21">
        <v>242</v>
      </c>
      <c r="J18" s="146"/>
      <c r="K18" s="146">
        <v>10</v>
      </c>
      <c r="L18" s="146"/>
      <c r="M18" s="146">
        <v>57330</v>
      </c>
      <c r="N18" s="146"/>
      <c r="O18" s="264" t="s">
        <v>426</v>
      </c>
      <c r="P18" s="164">
        <v>892</v>
      </c>
      <c r="Q18" s="22">
        <v>13840</v>
      </c>
      <c r="R18" s="22">
        <v>777</v>
      </c>
      <c r="S18" s="22">
        <v>11019</v>
      </c>
      <c r="T18" s="22">
        <v>38564</v>
      </c>
      <c r="U18" s="22">
        <v>416504</v>
      </c>
      <c r="V18" s="154">
        <v>88</v>
      </c>
      <c r="W18" s="154">
        <v>1368</v>
      </c>
    </row>
    <row r="19" spans="1:23" ht="15" customHeight="1">
      <c r="A19" s="264" t="s">
        <v>426</v>
      </c>
      <c r="B19" s="263"/>
      <c r="C19" s="21">
        <v>123</v>
      </c>
      <c r="D19" s="148"/>
      <c r="E19" s="21">
        <v>151811</v>
      </c>
      <c r="F19" s="148"/>
      <c r="G19" s="21">
        <v>100</v>
      </c>
      <c r="H19" s="146"/>
      <c r="I19" s="21">
        <v>98</v>
      </c>
      <c r="J19" s="146"/>
      <c r="K19" s="146">
        <v>8</v>
      </c>
      <c r="L19" s="146"/>
      <c r="M19" s="146">
        <v>44632</v>
      </c>
      <c r="N19" s="146"/>
      <c r="O19" s="264" t="s">
        <v>427</v>
      </c>
      <c r="P19" s="164">
        <v>771</v>
      </c>
      <c r="Q19" s="22">
        <v>11377</v>
      </c>
      <c r="R19" s="22">
        <v>686</v>
      </c>
      <c r="S19" s="22">
        <v>9319</v>
      </c>
      <c r="T19" s="22">
        <v>38494</v>
      </c>
      <c r="U19" s="22">
        <v>413963</v>
      </c>
      <c r="V19" s="154">
        <v>106</v>
      </c>
      <c r="W19" s="154">
        <v>1605</v>
      </c>
    </row>
    <row r="20" spans="1:23" ht="15" customHeight="1">
      <c r="A20" s="264" t="s">
        <v>427</v>
      </c>
      <c r="B20" s="263"/>
      <c r="C20" s="21">
        <v>109</v>
      </c>
      <c r="D20" s="148"/>
      <c r="E20" s="21">
        <v>118182</v>
      </c>
      <c r="F20" s="148"/>
      <c r="G20" s="21">
        <v>172</v>
      </c>
      <c r="H20" s="146"/>
      <c r="I20" s="21">
        <v>149</v>
      </c>
      <c r="J20" s="146"/>
      <c r="K20" s="146">
        <v>7</v>
      </c>
      <c r="L20" s="146"/>
      <c r="M20" s="146">
        <v>81662</v>
      </c>
      <c r="N20" s="146"/>
      <c r="O20" s="264" t="s">
        <v>428</v>
      </c>
      <c r="P20" s="164">
        <v>775</v>
      </c>
      <c r="Q20" s="22">
        <v>15793</v>
      </c>
      <c r="R20" s="22">
        <v>544</v>
      </c>
      <c r="S20" s="22">
        <v>8727</v>
      </c>
      <c r="T20" s="22">
        <v>38345</v>
      </c>
      <c r="U20" s="22">
        <v>410254</v>
      </c>
      <c r="V20" s="154">
        <v>111</v>
      </c>
      <c r="W20" s="154">
        <v>1825</v>
      </c>
    </row>
    <row r="21" spans="1:23" ht="15" customHeight="1">
      <c r="A21" s="264" t="s">
        <v>428</v>
      </c>
      <c r="B21" s="263"/>
      <c r="C21" s="21">
        <v>85</v>
      </c>
      <c r="D21" s="148"/>
      <c r="E21" s="21">
        <v>77254</v>
      </c>
      <c r="F21" s="148"/>
      <c r="G21" s="21">
        <v>105</v>
      </c>
      <c r="H21" s="146"/>
      <c r="I21" s="21">
        <v>52</v>
      </c>
      <c r="J21" s="146"/>
      <c r="K21" s="146">
        <v>13</v>
      </c>
      <c r="L21" s="146"/>
      <c r="M21" s="146">
        <v>20993</v>
      </c>
      <c r="N21" s="146"/>
      <c r="O21" s="271" t="s">
        <v>429</v>
      </c>
      <c r="P21" s="164"/>
      <c r="Q21" s="22"/>
      <c r="R21" s="22"/>
      <c r="S21" s="22"/>
      <c r="T21" s="22"/>
      <c r="U21" s="22"/>
      <c r="V21" s="154"/>
      <c r="W21" s="154"/>
    </row>
    <row r="22" spans="1:23" ht="15" customHeight="1">
      <c r="A22" s="271" t="s">
        <v>429</v>
      </c>
      <c r="B22" s="151"/>
      <c r="C22" s="21"/>
      <c r="D22" s="21"/>
      <c r="E22" s="21"/>
      <c r="F22" s="21"/>
      <c r="G22" s="28"/>
      <c r="H22" s="28"/>
      <c r="I22" s="28"/>
      <c r="J22" s="28"/>
      <c r="K22" s="28"/>
      <c r="L22" s="28"/>
      <c r="M22" s="28"/>
      <c r="N22" s="28"/>
      <c r="O22" s="264" t="s">
        <v>430</v>
      </c>
      <c r="P22" s="164">
        <v>1552</v>
      </c>
      <c r="Q22" s="22">
        <v>35427</v>
      </c>
      <c r="R22" s="22">
        <v>1481</v>
      </c>
      <c r="S22" s="22">
        <v>32169</v>
      </c>
      <c r="T22" s="22">
        <v>38214</v>
      </c>
      <c r="U22" s="22">
        <v>416040</v>
      </c>
      <c r="V22" s="154">
        <v>114</v>
      </c>
      <c r="W22" s="154">
        <v>1600</v>
      </c>
    </row>
    <row r="23" spans="1:23" ht="15" customHeight="1">
      <c r="A23" s="264" t="s">
        <v>430</v>
      </c>
      <c r="B23" s="263"/>
      <c r="C23" s="21">
        <v>123</v>
      </c>
      <c r="D23" s="148"/>
      <c r="E23" s="21">
        <v>123237</v>
      </c>
      <c r="F23" s="148"/>
      <c r="G23" s="21">
        <v>52</v>
      </c>
      <c r="H23" s="146"/>
      <c r="I23" s="21">
        <v>54</v>
      </c>
      <c r="J23" s="146"/>
      <c r="K23" s="146">
        <v>7</v>
      </c>
      <c r="L23" s="146"/>
      <c r="M23" s="146">
        <v>10126</v>
      </c>
      <c r="N23" s="146"/>
      <c r="O23" s="271" t="s">
        <v>431</v>
      </c>
      <c r="P23" s="164">
        <v>1273</v>
      </c>
      <c r="Q23" s="22">
        <v>27639</v>
      </c>
      <c r="R23" s="22">
        <v>979</v>
      </c>
      <c r="S23" s="22">
        <v>19391</v>
      </c>
      <c r="T23" s="22">
        <v>38221</v>
      </c>
      <c r="U23" s="22">
        <v>424399</v>
      </c>
      <c r="V23" s="154">
        <v>89</v>
      </c>
      <c r="W23" s="154">
        <v>1032</v>
      </c>
    </row>
    <row r="24" spans="1:23" ht="15" customHeight="1">
      <c r="A24" s="271" t="s">
        <v>431</v>
      </c>
      <c r="B24" s="263"/>
      <c r="C24" s="21">
        <v>100</v>
      </c>
      <c r="D24" s="148"/>
      <c r="E24" s="21">
        <v>113458</v>
      </c>
      <c r="F24" s="148"/>
      <c r="G24" s="21">
        <v>88</v>
      </c>
      <c r="H24" s="146"/>
      <c r="I24" s="21">
        <v>52</v>
      </c>
      <c r="J24" s="146"/>
      <c r="K24" s="146">
        <v>11</v>
      </c>
      <c r="L24" s="146"/>
      <c r="M24" s="146">
        <v>5375</v>
      </c>
      <c r="N24" s="146"/>
      <c r="O24" s="264" t="s">
        <v>432</v>
      </c>
      <c r="P24" s="164">
        <v>1393</v>
      </c>
      <c r="Q24" s="22">
        <v>29396</v>
      </c>
      <c r="R24" s="22">
        <v>1313</v>
      </c>
      <c r="S24" s="22">
        <v>27617</v>
      </c>
      <c r="T24" s="22">
        <v>38308</v>
      </c>
      <c r="U24" s="22">
        <v>434391</v>
      </c>
      <c r="V24" s="154">
        <v>100</v>
      </c>
      <c r="W24" s="154">
        <v>1347</v>
      </c>
    </row>
    <row r="25" spans="1:23" ht="15" customHeight="1">
      <c r="A25" s="264" t="s">
        <v>432</v>
      </c>
      <c r="B25" s="263"/>
      <c r="C25" s="21">
        <v>99</v>
      </c>
      <c r="D25" s="148"/>
      <c r="E25" s="21">
        <v>105417</v>
      </c>
      <c r="F25" s="148"/>
      <c r="G25" s="21">
        <v>124</v>
      </c>
      <c r="H25" s="146"/>
      <c r="I25" s="21">
        <v>128</v>
      </c>
      <c r="J25" s="146"/>
      <c r="K25" s="146">
        <v>11</v>
      </c>
      <c r="L25" s="146"/>
      <c r="M25" s="146">
        <v>15410</v>
      </c>
      <c r="N25" s="146"/>
      <c r="O25" s="273" t="s">
        <v>433</v>
      </c>
      <c r="P25" s="274">
        <v>1730</v>
      </c>
      <c r="Q25" s="275">
        <v>33579</v>
      </c>
      <c r="R25" s="275">
        <v>1843</v>
      </c>
      <c r="S25" s="275">
        <v>34444</v>
      </c>
      <c r="T25" s="275">
        <v>38511</v>
      </c>
      <c r="U25" s="275">
        <v>448197</v>
      </c>
      <c r="V25" s="276">
        <v>71</v>
      </c>
      <c r="W25" s="276">
        <v>1192</v>
      </c>
    </row>
    <row r="26" spans="1:17" ht="15" customHeight="1">
      <c r="A26" s="277" t="s">
        <v>433</v>
      </c>
      <c r="B26" s="278"/>
      <c r="C26" s="167">
        <v>122</v>
      </c>
      <c r="D26" s="222"/>
      <c r="E26" s="167">
        <v>148731</v>
      </c>
      <c r="F26" s="222"/>
      <c r="G26" s="167">
        <v>84</v>
      </c>
      <c r="H26" s="222"/>
      <c r="I26" s="167">
        <v>74</v>
      </c>
      <c r="J26" s="222"/>
      <c r="K26" s="222">
        <v>12</v>
      </c>
      <c r="L26" s="222"/>
      <c r="M26" s="222">
        <v>60013</v>
      </c>
      <c r="N26" s="146"/>
      <c r="O26" s="279" t="s">
        <v>92</v>
      </c>
      <c r="P26" s="148"/>
      <c r="Q26" s="148"/>
    </row>
    <row r="27" spans="1:16" ht="15" customHeight="1">
      <c r="A27" s="280" t="s">
        <v>93</v>
      </c>
      <c r="B27" s="162"/>
      <c r="C27" s="162"/>
      <c r="D27" s="162"/>
      <c r="E27" s="157"/>
      <c r="F27" s="157"/>
      <c r="G27" s="157"/>
      <c r="H27" s="157"/>
      <c r="I27" s="157"/>
      <c r="J27" s="157"/>
      <c r="K27" s="157"/>
      <c r="L27" s="157"/>
      <c r="M27" s="157"/>
      <c r="N27" s="157"/>
      <c r="O27" s="281" t="s">
        <v>94</v>
      </c>
      <c r="P27" s="148"/>
    </row>
    <row r="28" spans="1:13" ht="15" customHeight="1">
      <c r="A28" s="162"/>
      <c r="B28" s="162"/>
      <c r="C28" s="162"/>
      <c r="D28" s="162"/>
      <c r="E28" s="157"/>
      <c r="F28" s="157"/>
      <c r="G28" s="157"/>
      <c r="H28" s="157"/>
      <c r="I28" s="157"/>
      <c r="J28" s="157"/>
      <c r="K28" s="157"/>
      <c r="L28" s="157"/>
      <c r="M28" s="157"/>
    </row>
    <row r="29" spans="1:13" ht="15" customHeight="1">
      <c r="A29" s="162"/>
      <c r="B29" s="162"/>
      <c r="C29" s="162"/>
      <c r="D29" s="162"/>
      <c r="E29" s="157"/>
      <c r="F29" s="157"/>
      <c r="G29" s="157"/>
      <c r="H29" s="157"/>
      <c r="I29" s="157"/>
      <c r="J29" s="157"/>
      <c r="K29" s="157"/>
      <c r="L29" s="157"/>
      <c r="M29" s="157"/>
    </row>
    <row r="30" spans="1:13" ht="19.5" customHeight="1">
      <c r="A30" s="326" t="s">
        <v>434</v>
      </c>
      <c r="B30" s="326"/>
      <c r="C30" s="326"/>
      <c r="D30" s="326"/>
      <c r="E30" s="326"/>
      <c r="F30" s="326"/>
      <c r="G30" s="326"/>
      <c r="H30" s="326"/>
      <c r="I30" s="326"/>
      <c r="J30" s="326"/>
      <c r="K30" s="326"/>
      <c r="L30" s="157"/>
      <c r="M30" s="157"/>
    </row>
    <row r="31" spans="1:13" ht="18" customHeight="1">
      <c r="A31" s="28"/>
      <c r="B31" s="28"/>
      <c r="C31" s="28"/>
      <c r="D31" s="28"/>
      <c r="E31" s="28"/>
      <c r="F31" s="28"/>
      <c r="G31" s="28"/>
      <c r="H31" s="28"/>
      <c r="I31" s="28"/>
      <c r="J31" s="28"/>
      <c r="K31" s="28"/>
      <c r="L31" s="157"/>
      <c r="M31" s="157"/>
    </row>
    <row r="32" spans="2:13" ht="18" customHeight="1" thickBot="1">
      <c r="B32" s="141"/>
      <c r="C32" s="141"/>
      <c r="D32" s="141"/>
      <c r="E32" s="141"/>
      <c r="F32" s="141"/>
      <c r="G32" s="141"/>
      <c r="H32" s="141"/>
      <c r="I32" s="141"/>
      <c r="J32" s="141"/>
      <c r="K32" s="142" t="s">
        <v>435</v>
      </c>
      <c r="L32" s="157"/>
      <c r="M32" s="157"/>
    </row>
    <row r="33" spans="1:13" ht="15" customHeight="1">
      <c r="A33" s="308" t="s">
        <v>436</v>
      </c>
      <c r="B33" s="353" t="s">
        <v>95</v>
      </c>
      <c r="C33" s="354"/>
      <c r="D33" s="353" t="s">
        <v>96</v>
      </c>
      <c r="E33" s="354"/>
      <c r="F33" s="353" t="s">
        <v>437</v>
      </c>
      <c r="G33" s="354"/>
      <c r="H33" s="354"/>
      <c r="I33" s="354"/>
      <c r="J33" s="354"/>
      <c r="K33" s="332"/>
      <c r="L33" s="157"/>
      <c r="M33" s="157"/>
    </row>
    <row r="34" spans="1:13" ht="15" customHeight="1">
      <c r="A34" s="309"/>
      <c r="B34" s="355"/>
      <c r="C34" s="355"/>
      <c r="D34" s="355"/>
      <c r="E34" s="355"/>
      <c r="F34" s="356" t="s">
        <v>78</v>
      </c>
      <c r="G34" s="355"/>
      <c r="H34" s="356" t="s">
        <v>79</v>
      </c>
      <c r="I34" s="355"/>
      <c r="J34" s="356" t="s">
        <v>438</v>
      </c>
      <c r="K34" s="334"/>
      <c r="L34" s="157"/>
      <c r="M34" s="157"/>
    </row>
    <row r="35" spans="1:13" ht="15" customHeight="1">
      <c r="A35" s="261" t="s">
        <v>439</v>
      </c>
      <c r="B35" s="282"/>
      <c r="C35" s="146">
        <v>2177626</v>
      </c>
      <c r="D35" s="148"/>
      <c r="E35" s="146">
        <v>2318438</v>
      </c>
      <c r="F35" s="146"/>
      <c r="G35" s="146">
        <v>1091</v>
      </c>
      <c r="H35" s="146"/>
      <c r="I35" s="146">
        <v>4498</v>
      </c>
      <c r="J35" s="148"/>
      <c r="K35" s="146">
        <v>2062177</v>
      </c>
      <c r="L35" s="157"/>
      <c r="M35" s="157"/>
    </row>
    <row r="36" spans="1:13" ht="15" customHeight="1">
      <c r="A36" s="264" t="s">
        <v>76</v>
      </c>
      <c r="B36" s="282"/>
      <c r="C36" s="146">
        <v>2580010</v>
      </c>
      <c r="D36" s="148"/>
      <c r="E36" s="146">
        <v>2719234</v>
      </c>
      <c r="F36" s="59"/>
      <c r="G36" s="146">
        <v>1065</v>
      </c>
      <c r="H36" s="59"/>
      <c r="I36" s="146">
        <v>4058</v>
      </c>
      <c r="J36" s="148"/>
      <c r="K36" s="146">
        <v>1922952</v>
      </c>
      <c r="L36" s="157"/>
      <c r="M36" s="157"/>
    </row>
    <row r="37" spans="1:13" ht="15" customHeight="1">
      <c r="A37" s="264" t="s">
        <v>77</v>
      </c>
      <c r="B37" s="282"/>
      <c r="C37" s="146">
        <v>2648703</v>
      </c>
      <c r="D37" s="148"/>
      <c r="E37" s="146">
        <v>2786183</v>
      </c>
      <c r="F37" s="59"/>
      <c r="G37" s="146">
        <v>1046</v>
      </c>
      <c r="H37" s="59"/>
      <c r="I37" s="146">
        <v>3391</v>
      </c>
      <c r="J37" s="148"/>
      <c r="K37" s="146">
        <v>1785472</v>
      </c>
      <c r="L37" s="157"/>
      <c r="M37" s="157"/>
    </row>
    <row r="38" spans="1:13" ht="15" customHeight="1">
      <c r="A38" s="266" t="s">
        <v>16</v>
      </c>
      <c r="B38" s="282"/>
      <c r="C38" s="29" t="s">
        <v>80</v>
      </c>
      <c r="D38" s="204"/>
      <c r="E38" s="29" t="s">
        <v>80</v>
      </c>
      <c r="F38" s="60"/>
      <c r="G38" s="29" t="s">
        <v>80</v>
      </c>
      <c r="H38" s="60"/>
      <c r="I38" s="29" t="s">
        <v>80</v>
      </c>
      <c r="J38" s="204"/>
      <c r="K38" s="29" t="s">
        <v>80</v>
      </c>
      <c r="L38" s="157"/>
      <c r="M38" s="157"/>
    </row>
    <row r="39" spans="1:13" ht="15" customHeight="1">
      <c r="A39" s="56" t="s">
        <v>419</v>
      </c>
      <c r="B39" s="61"/>
      <c r="C39" s="62" t="s">
        <v>440</v>
      </c>
      <c r="D39" s="62"/>
      <c r="E39" s="62" t="s">
        <v>440</v>
      </c>
      <c r="F39" s="62"/>
      <c r="G39" s="62" t="s">
        <v>440</v>
      </c>
      <c r="H39" s="62"/>
      <c r="I39" s="62" t="s">
        <v>440</v>
      </c>
      <c r="J39" s="62"/>
      <c r="K39" s="62" t="s">
        <v>440</v>
      </c>
      <c r="L39" s="157"/>
      <c r="M39" s="157"/>
    </row>
    <row r="40" spans="1:13" ht="15" customHeight="1">
      <c r="A40" s="212" t="s">
        <v>97</v>
      </c>
      <c r="B40" s="148"/>
      <c r="C40" s="148"/>
      <c r="L40" s="157"/>
      <c r="M40" s="157"/>
    </row>
    <row r="41" spans="1:13" ht="15" customHeight="1">
      <c r="A41" s="148" t="s">
        <v>98</v>
      </c>
      <c r="B41" s="148"/>
      <c r="C41" s="148"/>
      <c r="D41" s="148"/>
      <c r="E41" s="148"/>
      <c r="F41" s="148"/>
      <c r="G41" s="148"/>
      <c r="H41" s="148"/>
      <c r="I41" s="148"/>
      <c r="L41" s="157"/>
      <c r="M41" s="157"/>
    </row>
    <row r="42" ht="15" customHeight="1"/>
    <row r="43" spans="14:15" ht="15" customHeight="1">
      <c r="N43" s="4"/>
      <c r="O43" s="256"/>
    </row>
    <row r="44" spans="1:23" ht="19.5" customHeight="1">
      <c r="A44" s="326" t="s">
        <v>99</v>
      </c>
      <c r="B44" s="326"/>
      <c r="C44" s="326"/>
      <c r="D44" s="326"/>
      <c r="E44" s="326"/>
      <c r="F44" s="326"/>
      <c r="G44" s="326"/>
      <c r="H44" s="326"/>
      <c r="I44" s="326"/>
      <c r="J44" s="326"/>
      <c r="K44" s="326"/>
      <c r="L44" s="326"/>
      <c r="M44" s="326"/>
      <c r="N44" s="257"/>
      <c r="O44" s="326" t="s">
        <v>100</v>
      </c>
      <c r="P44" s="326"/>
      <c r="Q44" s="326"/>
      <c r="R44" s="326"/>
      <c r="S44" s="326"/>
      <c r="T44" s="347"/>
      <c r="U44" s="347"/>
      <c r="V44" s="347"/>
      <c r="W44" s="347"/>
    </row>
    <row r="45" spans="1:23" ht="18" customHeight="1" thickBot="1">
      <c r="A45" s="162"/>
      <c r="B45" s="162"/>
      <c r="C45" s="162"/>
      <c r="D45" s="162"/>
      <c r="E45" s="162"/>
      <c r="F45" s="146"/>
      <c r="G45" s="146"/>
      <c r="H45" s="146"/>
      <c r="I45" s="148"/>
      <c r="J45" s="148"/>
      <c r="K45" s="148"/>
      <c r="L45" s="148"/>
      <c r="M45" s="204" t="s">
        <v>101</v>
      </c>
      <c r="O45" s="256"/>
      <c r="P45" s="141"/>
      <c r="Q45" s="141"/>
      <c r="R45" s="141"/>
      <c r="W45" s="142" t="s">
        <v>102</v>
      </c>
    </row>
    <row r="46" spans="1:23" ht="15" customHeight="1">
      <c r="A46" s="329" t="s">
        <v>103</v>
      </c>
      <c r="B46" s="312" t="s">
        <v>104</v>
      </c>
      <c r="C46" s="308"/>
      <c r="D46" s="348" t="s">
        <v>105</v>
      </c>
      <c r="E46" s="349"/>
      <c r="F46" s="349"/>
      <c r="G46" s="349"/>
      <c r="H46" s="349"/>
      <c r="I46" s="350"/>
      <c r="J46" s="348" t="s">
        <v>106</v>
      </c>
      <c r="K46" s="349"/>
      <c r="L46" s="349"/>
      <c r="M46" s="349"/>
      <c r="O46" s="308" t="s">
        <v>107</v>
      </c>
      <c r="P46" s="345" t="s">
        <v>108</v>
      </c>
      <c r="Q46" s="308"/>
      <c r="R46" s="345" t="s">
        <v>109</v>
      </c>
      <c r="S46" s="308"/>
      <c r="T46" s="315" t="s">
        <v>110</v>
      </c>
      <c r="U46" s="351"/>
      <c r="V46" s="351"/>
      <c r="W46" s="352"/>
    </row>
    <row r="47" spans="1:23" ht="15" customHeight="1">
      <c r="A47" s="330"/>
      <c r="B47" s="313"/>
      <c r="C47" s="314"/>
      <c r="D47" s="336" t="s">
        <v>111</v>
      </c>
      <c r="E47" s="337"/>
      <c r="F47" s="338" t="s">
        <v>112</v>
      </c>
      <c r="G47" s="339"/>
      <c r="H47" s="336" t="s">
        <v>113</v>
      </c>
      <c r="I47" s="337"/>
      <c r="J47" s="334" t="s">
        <v>114</v>
      </c>
      <c r="K47" s="335"/>
      <c r="L47" s="334" t="s">
        <v>115</v>
      </c>
      <c r="M47" s="342"/>
      <c r="O47" s="309"/>
      <c r="P47" s="346"/>
      <c r="Q47" s="314"/>
      <c r="R47" s="346"/>
      <c r="S47" s="314"/>
      <c r="T47" s="316"/>
      <c r="U47" s="317"/>
      <c r="V47" s="343" t="s">
        <v>116</v>
      </c>
      <c r="W47" s="344"/>
    </row>
    <row r="48" spans="1:23" ht="15" customHeight="1">
      <c r="A48" s="331"/>
      <c r="B48" s="260" t="s">
        <v>117</v>
      </c>
      <c r="C48" s="260" t="s">
        <v>118</v>
      </c>
      <c r="D48" s="260" t="s">
        <v>117</v>
      </c>
      <c r="E48" s="260" t="s">
        <v>118</v>
      </c>
      <c r="F48" s="260" t="s">
        <v>117</v>
      </c>
      <c r="G48" s="260" t="s">
        <v>118</v>
      </c>
      <c r="H48" s="260" t="s">
        <v>117</v>
      </c>
      <c r="I48" s="260" t="s">
        <v>118</v>
      </c>
      <c r="J48" s="260" t="s">
        <v>117</v>
      </c>
      <c r="K48" s="260" t="s">
        <v>118</v>
      </c>
      <c r="L48" s="260" t="s">
        <v>117</v>
      </c>
      <c r="M48" s="258" t="s">
        <v>118</v>
      </c>
      <c r="N48" s="283"/>
      <c r="O48" s="261" t="s">
        <v>478</v>
      </c>
      <c r="P48" s="284"/>
      <c r="Q48" s="283">
        <v>12041</v>
      </c>
      <c r="R48" s="283"/>
      <c r="S48" s="283">
        <v>13409</v>
      </c>
      <c r="T48" s="212"/>
      <c r="U48" s="283">
        <v>1368</v>
      </c>
      <c r="V48" s="148"/>
      <c r="W48" s="283">
        <v>945</v>
      </c>
    </row>
    <row r="49" spans="1:23" ht="15" customHeight="1">
      <c r="A49" s="285" t="s">
        <v>439</v>
      </c>
      <c r="B49" s="286">
        <v>139</v>
      </c>
      <c r="C49" s="287">
        <v>9703800</v>
      </c>
      <c r="D49" s="288" t="s">
        <v>81</v>
      </c>
      <c r="E49" s="288" t="s">
        <v>81</v>
      </c>
      <c r="F49" s="287">
        <v>7</v>
      </c>
      <c r="G49" s="287">
        <v>409500</v>
      </c>
      <c r="H49" s="287">
        <v>5</v>
      </c>
      <c r="I49" s="287">
        <v>38900</v>
      </c>
      <c r="J49" s="287">
        <v>11</v>
      </c>
      <c r="K49" s="287">
        <v>423000</v>
      </c>
      <c r="L49" s="287">
        <v>5</v>
      </c>
      <c r="M49" s="287">
        <v>64100</v>
      </c>
      <c r="N49" s="283"/>
      <c r="O49" s="264" t="s">
        <v>479</v>
      </c>
      <c r="P49" s="286"/>
      <c r="Q49" s="283">
        <v>11758</v>
      </c>
      <c r="R49" s="283"/>
      <c r="S49" s="283">
        <v>13557</v>
      </c>
      <c r="T49" s="148"/>
      <c r="U49" s="283">
        <v>1799</v>
      </c>
      <c r="V49" s="148"/>
      <c r="W49" s="283">
        <v>1368</v>
      </c>
    </row>
    <row r="50" spans="1:23" ht="15" customHeight="1">
      <c r="A50" s="289" t="s">
        <v>76</v>
      </c>
      <c r="B50" s="286">
        <v>123</v>
      </c>
      <c r="C50" s="283">
        <v>3157300</v>
      </c>
      <c r="D50" s="159">
        <v>1</v>
      </c>
      <c r="E50" s="159">
        <v>16000</v>
      </c>
      <c r="F50" s="283">
        <v>4</v>
      </c>
      <c r="G50" s="283">
        <v>21700</v>
      </c>
      <c r="H50" s="283">
        <v>5</v>
      </c>
      <c r="I50" s="283">
        <v>67000</v>
      </c>
      <c r="J50" s="283">
        <v>4</v>
      </c>
      <c r="K50" s="283">
        <v>99000</v>
      </c>
      <c r="L50" s="283">
        <v>3</v>
      </c>
      <c r="M50" s="283">
        <v>14300</v>
      </c>
      <c r="N50" s="148"/>
      <c r="O50" s="264" t="s">
        <v>480</v>
      </c>
      <c r="P50" s="286"/>
      <c r="Q50" s="283">
        <v>10135</v>
      </c>
      <c r="R50" s="283"/>
      <c r="S50" s="283">
        <v>11436</v>
      </c>
      <c r="T50" s="148"/>
      <c r="U50" s="283">
        <v>1301</v>
      </c>
      <c r="V50" s="148"/>
      <c r="W50" s="283">
        <v>1799</v>
      </c>
    </row>
    <row r="51" spans="1:23" ht="15" customHeight="1">
      <c r="A51" s="289" t="s">
        <v>77</v>
      </c>
      <c r="B51" s="286">
        <v>133</v>
      </c>
      <c r="C51" s="283">
        <v>4348079</v>
      </c>
      <c r="D51" s="159" t="s">
        <v>81</v>
      </c>
      <c r="E51" s="159" t="s">
        <v>81</v>
      </c>
      <c r="F51" s="283">
        <v>3</v>
      </c>
      <c r="G51" s="283">
        <v>97900</v>
      </c>
      <c r="H51" s="283">
        <v>3</v>
      </c>
      <c r="I51" s="283">
        <v>60500</v>
      </c>
      <c r="J51" s="283">
        <v>10</v>
      </c>
      <c r="K51" s="283">
        <v>288200</v>
      </c>
      <c r="L51" s="283">
        <v>7</v>
      </c>
      <c r="M51" s="283">
        <v>150000</v>
      </c>
      <c r="N51" s="283"/>
      <c r="O51" s="266" t="s">
        <v>481</v>
      </c>
      <c r="P51" s="286"/>
      <c r="Q51" s="283">
        <v>9652</v>
      </c>
      <c r="R51" s="283"/>
      <c r="S51" s="283">
        <v>11198</v>
      </c>
      <c r="T51" s="148"/>
      <c r="U51" s="283">
        <v>1545</v>
      </c>
      <c r="V51" s="148"/>
      <c r="W51" s="283">
        <v>1301</v>
      </c>
    </row>
    <row r="52" spans="1:23" ht="15" customHeight="1">
      <c r="A52" s="290" t="s">
        <v>16</v>
      </c>
      <c r="B52" s="286">
        <v>131</v>
      </c>
      <c r="C52" s="283">
        <v>6412900</v>
      </c>
      <c r="D52" s="234">
        <v>2</v>
      </c>
      <c r="E52" s="234">
        <v>85000</v>
      </c>
      <c r="F52" s="63" t="s">
        <v>81</v>
      </c>
      <c r="G52" s="63" t="s">
        <v>81</v>
      </c>
      <c r="H52" s="234">
        <v>5</v>
      </c>
      <c r="I52" s="283">
        <v>52000</v>
      </c>
      <c r="J52" s="234">
        <v>2</v>
      </c>
      <c r="K52" s="283">
        <v>15000</v>
      </c>
      <c r="L52" s="234">
        <v>9</v>
      </c>
      <c r="M52" s="283">
        <v>160700</v>
      </c>
      <c r="N52" s="64"/>
      <c r="O52" s="56" t="s">
        <v>482</v>
      </c>
      <c r="P52" s="65"/>
      <c r="Q52" s="66">
        <v>8999</v>
      </c>
      <c r="R52" s="66"/>
      <c r="S52" s="66">
        <v>10912</v>
      </c>
      <c r="T52" s="67"/>
      <c r="U52" s="68">
        <v>1912</v>
      </c>
      <c r="V52" s="69"/>
      <c r="W52" s="68">
        <v>1545</v>
      </c>
    </row>
    <row r="53" spans="1:23" ht="15" customHeight="1">
      <c r="A53" s="70" t="s">
        <v>419</v>
      </c>
      <c r="B53" s="71">
        <f>SUM(D53,F53,H53,J53,L53,B62,D62,F62,H62,J62,L62,B71,D71,F71,H71)</f>
        <v>175</v>
      </c>
      <c r="C53" s="72">
        <f>SUM(E53,G53,I53,K53,M53,C62,E62,G62,I62,K62,M62,C71,E71,G71,I71)</f>
        <v>11485280</v>
      </c>
      <c r="D53" s="73">
        <v>7</v>
      </c>
      <c r="E53" s="73">
        <v>180800</v>
      </c>
      <c r="F53" s="73">
        <v>1</v>
      </c>
      <c r="G53" s="73">
        <v>60000</v>
      </c>
      <c r="H53" s="74">
        <v>7</v>
      </c>
      <c r="I53" s="74">
        <v>252500</v>
      </c>
      <c r="J53" s="74">
        <v>6</v>
      </c>
      <c r="K53" s="74">
        <v>243200</v>
      </c>
      <c r="L53" s="74">
        <v>9</v>
      </c>
      <c r="M53" s="74">
        <v>440000</v>
      </c>
      <c r="N53" s="148"/>
      <c r="O53" s="268"/>
      <c r="P53" s="270"/>
      <c r="Q53" s="270"/>
      <c r="R53" s="270"/>
      <c r="S53" s="270"/>
      <c r="T53" s="148"/>
      <c r="U53" s="291"/>
      <c r="V53" s="291"/>
      <c r="W53" s="291"/>
    </row>
    <row r="54" spans="1:23" ht="15" customHeight="1" thickBot="1">
      <c r="A54" s="28"/>
      <c r="B54" s="28"/>
      <c r="C54" s="148"/>
      <c r="D54" s="292"/>
      <c r="E54" s="148"/>
      <c r="F54" s="148"/>
      <c r="G54" s="148"/>
      <c r="H54" s="148"/>
      <c r="I54" s="148"/>
      <c r="J54" s="148"/>
      <c r="K54" s="148"/>
      <c r="L54" s="148"/>
      <c r="M54" s="148"/>
      <c r="N54" s="162"/>
      <c r="O54" s="293" t="s">
        <v>441</v>
      </c>
      <c r="P54" s="146"/>
      <c r="Q54" s="229">
        <v>1714</v>
      </c>
      <c r="R54" s="146"/>
      <c r="S54" s="146">
        <v>515</v>
      </c>
      <c r="T54" s="148"/>
      <c r="U54" s="294">
        <v>-1199</v>
      </c>
      <c r="V54" s="295"/>
      <c r="W54" s="294">
        <v>-1076</v>
      </c>
    </row>
    <row r="55" spans="1:23" ht="15" customHeight="1">
      <c r="A55" s="329" t="s">
        <v>103</v>
      </c>
      <c r="B55" s="332" t="s">
        <v>119</v>
      </c>
      <c r="C55" s="333"/>
      <c r="D55" s="333"/>
      <c r="E55" s="333"/>
      <c r="F55" s="333"/>
      <c r="G55" s="333"/>
      <c r="H55" s="333"/>
      <c r="I55" s="333"/>
      <c r="J55" s="333"/>
      <c r="K55" s="333"/>
      <c r="L55" s="333"/>
      <c r="M55" s="333"/>
      <c r="N55" s="162"/>
      <c r="O55" s="296" t="s">
        <v>442</v>
      </c>
      <c r="P55" s="146"/>
      <c r="Q55" s="24">
        <v>718</v>
      </c>
      <c r="R55" s="146"/>
      <c r="S55" s="146">
        <v>821</v>
      </c>
      <c r="T55" s="148"/>
      <c r="U55" s="294">
        <v>103</v>
      </c>
      <c r="V55" s="295"/>
      <c r="W55" s="294">
        <v>181</v>
      </c>
    </row>
    <row r="56" spans="1:23" ht="15" customHeight="1">
      <c r="A56" s="330"/>
      <c r="B56" s="334" t="s">
        <v>120</v>
      </c>
      <c r="C56" s="335"/>
      <c r="D56" s="334" t="s">
        <v>121</v>
      </c>
      <c r="E56" s="335"/>
      <c r="F56" s="334" t="s">
        <v>122</v>
      </c>
      <c r="G56" s="335"/>
      <c r="H56" s="334" t="s">
        <v>123</v>
      </c>
      <c r="I56" s="335"/>
      <c r="J56" s="336" t="s">
        <v>124</v>
      </c>
      <c r="K56" s="337"/>
      <c r="L56" s="334" t="s">
        <v>125</v>
      </c>
      <c r="M56" s="342"/>
      <c r="N56" s="157"/>
      <c r="O56" s="296" t="s">
        <v>443</v>
      </c>
      <c r="P56" s="146"/>
      <c r="Q56" s="24">
        <v>668</v>
      </c>
      <c r="R56" s="146"/>
      <c r="S56" s="146">
        <v>927</v>
      </c>
      <c r="T56" s="148"/>
      <c r="U56" s="294">
        <v>259</v>
      </c>
      <c r="V56" s="295"/>
      <c r="W56" s="294">
        <v>184</v>
      </c>
    </row>
    <row r="57" spans="1:23" ht="15" customHeight="1">
      <c r="A57" s="331"/>
      <c r="B57" s="260" t="s">
        <v>117</v>
      </c>
      <c r="C57" s="258" t="s">
        <v>118</v>
      </c>
      <c r="D57" s="260" t="s">
        <v>117</v>
      </c>
      <c r="E57" s="260" t="s">
        <v>118</v>
      </c>
      <c r="F57" s="260" t="s">
        <v>117</v>
      </c>
      <c r="G57" s="258" t="s">
        <v>118</v>
      </c>
      <c r="H57" s="260" t="s">
        <v>117</v>
      </c>
      <c r="I57" s="260" t="s">
        <v>118</v>
      </c>
      <c r="J57" s="260" t="s">
        <v>117</v>
      </c>
      <c r="K57" s="260" t="s">
        <v>118</v>
      </c>
      <c r="L57" s="260" t="s">
        <v>117</v>
      </c>
      <c r="M57" s="258" t="s">
        <v>118</v>
      </c>
      <c r="O57" s="296" t="s">
        <v>444</v>
      </c>
      <c r="P57" s="146"/>
      <c r="Q57" s="24">
        <v>746</v>
      </c>
      <c r="R57" s="146"/>
      <c r="S57" s="146">
        <v>1051</v>
      </c>
      <c r="T57" s="148"/>
      <c r="U57" s="294">
        <v>304</v>
      </c>
      <c r="V57" s="295"/>
      <c r="W57" s="294">
        <v>424</v>
      </c>
    </row>
    <row r="58" spans="1:23" ht="15" customHeight="1">
      <c r="A58" s="261" t="s">
        <v>439</v>
      </c>
      <c r="B58" s="284">
        <v>6</v>
      </c>
      <c r="C58" s="283">
        <v>211000</v>
      </c>
      <c r="D58" s="159" t="s">
        <v>81</v>
      </c>
      <c r="E58" s="159" t="s">
        <v>81</v>
      </c>
      <c r="F58" s="283">
        <v>15</v>
      </c>
      <c r="G58" s="283">
        <v>205300</v>
      </c>
      <c r="H58" s="283">
        <v>6</v>
      </c>
      <c r="I58" s="283">
        <v>35100</v>
      </c>
      <c r="J58" s="283">
        <v>1</v>
      </c>
      <c r="K58" s="283">
        <v>6000</v>
      </c>
      <c r="L58" s="283">
        <v>38</v>
      </c>
      <c r="M58" s="283">
        <v>704600</v>
      </c>
      <c r="N58" s="4"/>
      <c r="O58" s="293" t="s">
        <v>424</v>
      </c>
      <c r="P58" s="28"/>
      <c r="R58" s="28"/>
      <c r="S58" s="28"/>
      <c r="T58" s="148"/>
      <c r="U58" s="294"/>
      <c r="V58" s="295"/>
      <c r="W58" s="294"/>
    </row>
    <row r="59" spans="1:23" ht="15" customHeight="1">
      <c r="A59" s="264" t="s">
        <v>76</v>
      </c>
      <c r="B59" s="286">
        <v>2</v>
      </c>
      <c r="C59" s="283">
        <v>29500</v>
      </c>
      <c r="D59" s="159">
        <v>4</v>
      </c>
      <c r="E59" s="159">
        <v>64000</v>
      </c>
      <c r="F59" s="283">
        <v>7</v>
      </c>
      <c r="G59" s="283">
        <v>85700</v>
      </c>
      <c r="H59" s="283">
        <v>3</v>
      </c>
      <c r="I59" s="283">
        <v>26000</v>
      </c>
      <c r="J59" s="283">
        <v>2</v>
      </c>
      <c r="K59" s="283">
        <v>10000</v>
      </c>
      <c r="L59" s="283">
        <v>48</v>
      </c>
      <c r="M59" s="283">
        <v>1262100</v>
      </c>
      <c r="N59" s="28"/>
      <c r="O59" s="296" t="s">
        <v>445</v>
      </c>
      <c r="P59" s="146"/>
      <c r="Q59" s="229">
        <v>1122</v>
      </c>
      <c r="R59" s="146"/>
      <c r="S59" s="146">
        <v>725</v>
      </c>
      <c r="T59" s="148"/>
      <c r="U59" s="294">
        <v>-397</v>
      </c>
      <c r="V59" s="295"/>
      <c r="W59" s="294">
        <v>-484</v>
      </c>
    </row>
    <row r="60" spans="1:23" ht="15" customHeight="1">
      <c r="A60" s="264" t="s">
        <v>77</v>
      </c>
      <c r="B60" s="286">
        <v>5</v>
      </c>
      <c r="C60" s="283">
        <v>82500</v>
      </c>
      <c r="D60" s="159">
        <v>2</v>
      </c>
      <c r="E60" s="159">
        <v>44000</v>
      </c>
      <c r="F60" s="283">
        <v>5</v>
      </c>
      <c r="G60" s="283">
        <v>68000</v>
      </c>
      <c r="H60" s="283">
        <v>3</v>
      </c>
      <c r="I60" s="283">
        <v>12000</v>
      </c>
      <c r="J60" s="283">
        <v>1</v>
      </c>
      <c r="K60" s="283">
        <v>46000</v>
      </c>
      <c r="L60" s="283">
        <v>47</v>
      </c>
      <c r="M60" s="283">
        <v>795956</v>
      </c>
      <c r="N60" s="141"/>
      <c r="O60" s="296" t="s">
        <v>446</v>
      </c>
      <c r="P60" s="146"/>
      <c r="Q60" s="24">
        <v>634</v>
      </c>
      <c r="R60" s="146"/>
      <c r="S60" s="146">
        <v>932</v>
      </c>
      <c r="T60" s="148"/>
      <c r="U60" s="294">
        <v>297</v>
      </c>
      <c r="V60" s="295"/>
      <c r="W60" s="294">
        <v>255</v>
      </c>
    </row>
    <row r="61" spans="1:23" ht="15" customHeight="1">
      <c r="A61" s="266" t="s">
        <v>16</v>
      </c>
      <c r="B61" s="286">
        <v>3</v>
      </c>
      <c r="C61" s="283">
        <v>76600</v>
      </c>
      <c r="D61" s="159">
        <v>1</v>
      </c>
      <c r="E61" s="159">
        <v>40000</v>
      </c>
      <c r="F61" s="283">
        <v>12</v>
      </c>
      <c r="G61" s="283">
        <v>146000</v>
      </c>
      <c r="H61" s="283">
        <v>2</v>
      </c>
      <c r="I61" s="283">
        <v>36000</v>
      </c>
      <c r="J61" s="283">
        <v>3</v>
      </c>
      <c r="K61" s="283">
        <v>24800</v>
      </c>
      <c r="L61" s="283">
        <v>38</v>
      </c>
      <c r="M61" s="283">
        <v>778300</v>
      </c>
      <c r="N61" s="203"/>
      <c r="O61" s="296" t="s">
        <v>423</v>
      </c>
      <c r="P61" s="146"/>
      <c r="Q61" s="146">
        <v>685</v>
      </c>
      <c r="R61" s="146"/>
      <c r="S61" s="146">
        <v>720</v>
      </c>
      <c r="T61" s="148"/>
      <c r="U61" s="294">
        <v>35</v>
      </c>
      <c r="V61" s="295"/>
      <c r="W61" s="294">
        <v>70</v>
      </c>
    </row>
    <row r="62" spans="1:23" ht="15" customHeight="1">
      <c r="A62" s="75" t="s">
        <v>419</v>
      </c>
      <c r="B62" s="76">
        <v>4</v>
      </c>
      <c r="C62" s="74">
        <v>53300</v>
      </c>
      <c r="D62" s="74">
        <v>2</v>
      </c>
      <c r="E62" s="74">
        <v>33000</v>
      </c>
      <c r="F62" s="74">
        <v>11</v>
      </c>
      <c r="G62" s="74">
        <v>283000</v>
      </c>
      <c r="H62" s="74">
        <v>4</v>
      </c>
      <c r="I62" s="74">
        <v>315000</v>
      </c>
      <c r="J62" s="74">
        <v>9</v>
      </c>
      <c r="K62" s="74">
        <v>233680</v>
      </c>
      <c r="L62" s="74">
        <v>65</v>
      </c>
      <c r="M62" s="74">
        <v>5633100</v>
      </c>
      <c r="N62" s="148"/>
      <c r="O62" s="296" t="s">
        <v>447</v>
      </c>
      <c r="P62" s="146"/>
      <c r="Q62" s="146">
        <v>574</v>
      </c>
      <c r="R62" s="146"/>
      <c r="S62" s="146">
        <v>602</v>
      </c>
      <c r="T62" s="148"/>
      <c r="U62" s="294">
        <v>28</v>
      </c>
      <c r="V62" s="295"/>
      <c r="W62" s="294">
        <v>-81</v>
      </c>
    </row>
    <row r="63" spans="1:23" ht="15" customHeight="1" thickBot="1">
      <c r="A63" s="148"/>
      <c r="B63" s="148"/>
      <c r="C63" s="148"/>
      <c r="D63" s="148"/>
      <c r="E63" s="148"/>
      <c r="F63" s="148"/>
      <c r="G63" s="148"/>
      <c r="H63" s="148"/>
      <c r="I63" s="148"/>
      <c r="J63" s="148"/>
      <c r="K63" s="148"/>
      <c r="L63" s="148"/>
      <c r="M63" s="148"/>
      <c r="N63" s="148"/>
      <c r="O63" s="293" t="s">
        <v>429</v>
      </c>
      <c r="P63" s="28"/>
      <c r="Q63" s="28"/>
      <c r="R63" s="28"/>
      <c r="S63" s="28"/>
      <c r="T63" s="148"/>
      <c r="U63" s="294"/>
      <c r="V63" s="295"/>
      <c r="W63" s="294"/>
    </row>
    <row r="64" spans="1:23" ht="15" customHeight="1">
      <c r="A64" s="329" t="s">
        <v>103</v>
      </c>
      <c r="B64" s="332" t="s">
        <v>119</v>
      </c>
      <c r="C64" s="333"/>
      <c r="D64" s="333"/>
      <c r="E64" s="333"/>
      <c r="F64" s="333"/>
      <c r="G64" s="333"/>
      <c r="H64" s="333"/>
      <c r="I64" s="333"/>
      <c r="J64" s="203"/>
      <c r="K64" s="203"/>
      <c r="L64" s="203"/>
      <c r="M64" s="203"/>
      <c r="N64" s="148"/>
      <c r="O64" s="296" t="s">
        <v>448</v>
      </c>
      <c r="P64" s="146"/>
      <c r="Q64" s="146">
        <v>584</v>
      </c>
      <c r="R64" s="146"/>
      <c r="S64" s="146">
        <v>752</v>
      </c>
      <c r="T64" s="148"/>
      <c r="U64" s="294">
        <v>167</v>
      </c>
      <c r="V64" s="295"/>
      <c r="W64" s="294">
        <v>172</v>
      </c>
    </row>
    <row r="65" spans="1:23" ht="15" customHeight="1">
      <c r="A65" s="330"/>
      <c r="B65" s="334" t="s">
        <v>126</v>
      </c>
      <c r="C65" s="335"/>
      <c r="D65" s="336" t="s">
        <v>127</v>
      </c>
      <c r="E65" s="337"/>
      <c r="F65" s="338" t="s">
        <v>128</v>
      </c>
      <c r="G65" s="339"/>
      <c r="H65" s="340" t="s">
        <v>129</v>
      </c>
      <c r="I65" s="341"/>
      <c r="J65" s="77"/>
      <c r="K65" s="148"/>
      <c r="L65" s="77"/>
      <c r="M65" s="77"/>
      <c r="N65" s="148"/>
      <c r="O65" s="296" t="s">
        <v>449</v>
      </c>
      <c r="P65" s="146"/>
      <c r="Q65" s="146">
        <v>492</v>
      </c>
      <c r="R65" s="146"/>
      <c r="S65" s="146">
        <v>1036</v>
      </c>
      <c r="T65" s="148"/>
      <c r="U65" s="294">
        <v>543</v>
      </c>
      <c r="V65" s="295"/>
      <c r="W65" s="294">
        <v>140</v>
      </c>
    </row>
    <row r="66" spans="1:23" ht="15" customHeight="1">
      <c r="A66" s="331"/>
      <c r="B66" s="260" t="s">
        <v>117</v>
      </c>
      <c r="C66" s="260" t="s">
        <v>118</v>
      </c>
      <c r="D66" s="260" t="s">
        <v>117</v>
      </c>
      <c r="E66" s="260" t="s">
        <v>118</v>
      </c>
      <c r="F66" s="260" t="s">
        <v>117</v>
      </c>
      <c r="G66" s="260" t="s">
        <v>118</v>
      </c>
      <c r="H66" s="260" t="s">
        <v>117</v>
      </c>
      <c r="I66" s="258" t="s">
        <v>118</v>
      </c>
      <c r="J66" s="28"/>
      <c r="K66" s="148"/>
      <c r="L66" s="28"/>
      <c r="M66" s="148"/>
      <c r="N66" s="148"/>
      <c r="O66" s="296" t="s">
        <v>450</v>
      </c>
      <c r="P66" s="146"/>
      <c r="Q66" s="146">
        <v>648</v>
      </c>
      <c r="R66" s="146"/>
      <c r="S66" s="146">
        <v>732</v>
      </c>
      <c r="T66" s="148"/>
      <c r="U66" s="294">
        <v>84</v>
      </c>
      <c r="V66" s="295"/>
      <c r="W66" s="294">
        <v>237</v>
      </c>
    </row>
    <row r="67" spans="1:23" ht="15" customHeight="1">
      <c r="A67" s="285" t="s">
        <v>439</v>
      </c>
      <c r="B67" s="283">
        <v>7</v>
      </c>
      <c r="C67" s="283">
        <v>1114000</v>
      </c>
      <c r="D67" s="283">
        <v>16</v>
      </c>
      <c r="E67" s="283">
        <v>5979100</v>
      </c>
      <c r="F67" s="283">
        <v>6</v>
      </c>
      <c r="G67" s="283">
        <v>35300</v>
      </c>
      <c r="H67" s="283">
        <v>16</v>
      </c>
      <c r="I67" s="283">
        <v>477900</v>
      </c>
      <c r="J67" s="297"/>
      <c r="K67" s="148"/>
      <c r="L67" s="297"/>
      <c r="M67" s="148"/>
      <c r="N67" s="148"/>
      <c r="O67" s="277" t="s">
        <v>451</v>
      </c>
      <c r="P67" s="224"/>
      <c r="Q67" s="222">
        <v>408</v>
      </c>
      <c r="R67" s="222"/>
      <c r="S67" s="146">
        <v>2094</v>
      </c>
      <c r="T67" s="148"/>
      <c r="U67" s="294">
        <v>1685</v>
      </c>
      <c r="V67" s="295"/>
      <c r="W67" s="294">
        <v>1521</v>
      </c>
    </row>
    <row r="68" spans="1:23" ht="15" customHeight="1">
      <c r="A68" s="289" t="s">
        <v>76</v>
      </c>
      <c r="B68" s="283">
        <v>1</v>
      </c>
      <c r="C68" s="283">
        <v>4000</v>
      </c>
      <c r="D68" s="283">
        <v>11</v>
      </c>
      <c r="E68" s="283">
        <v>413500</v>
      </c>
      <c r="F68" s="283">
        <v>2</v>
      </c>
      <c r="G68" s="283">
        <v>26100</v>
      </c>
      <c r="H68" s="283">
        <v>26</v>
      </c>
      <c r="I68" s="283">
        <v>1018400</v>
      </c>
      <c r="J68" s="297"/>
      <c r="K68" s="148"/>
      <c r="L68" s="297"/>
      <c r="M68" s="148"/>
      <c r="O68" s="217" t="s">
        <v>130</v>
      </c>
      <c r="Q68" s="148"/>
      <c r="R68" s="148"/>
      <c r="S68" s="298"/>
      <c r="T68" s="298"/>
      <c r="U68" s="298"/>
      <c r="V68" s="298"/>
      <c r="W68" s="298"/>
    </row>
    <row r="69" spans="1:16" ht="15" customHeight="1">
      <c r="A69" s="289" t="s">
        <v>77</v>
      </c>
      <c r="B69" s="283">
        <v>7</v>
      </c>
      <c r="C69" s="283">
        <v>467300</v>
      </c>
      <c r="D69" s="283">
        <v>10</v>
      </c>
      <c r="E69" s="283">
        <v>1497600</v>
      </c>
      <c r="F69" s="283">
        <v>5</v>
      </c>
      <c r="G69" s="283">
        <v>60200</v>
      </c>
      <c r="H69" s="283">
        <v>25</v>
      </c>
      <c r="I69" s="283">
        <v>677923</v>
      </c>
      <c r="J69" s="297"/>
      <c r="K69" s="148"/>
      <c r="L69" s="297"/>
      <c r="M69" s="148"/>
      <c r="O69" s="148"/>
      <c r="P69" s="148"/>
    </row>
    <row r="70" spans="1:16" ht="15" customHeight="1">
      <c r="A70" s="290" t="s">
        <v>16</v>
      </c>
      <c r="B70" s="283">
        <v>6</v>
      </c>
      <c r="C70" s="283">
        <v>899800</v>
      </c>
      <c r="D70" s="283">
        <v>17</v>
      </c>
      <c r="E70" s="283">
        <v>3561100</v>
      </c>
      <c r="F70" s="283">
        <v>3</v>
      </c>
      <c r="G70" s="283">
        <v>22000</v>
      </c>
      <c r="H70" s="283">
        <v>28</v>
      </c>
      <c r="I70" s="283">
        <v>515600</v>
      </c>
      <c r="J70" s="297"/>
      <c r="K70" s="148"/>
      <c r="L70" s="297"/>
      <c r="M70" s="148"/>
      <c r="P70" s="148"/>
    </row>
    <row r="71" spans="1:15" ht="15" customHeight="1">
      <c r="A71" s="70" t="s">
        <v>419</v>
      </c>
      <c r="B71" s="74">
        <v>4</v>
      </c>
      <c r="C71" s="74">
        <v>73800</v>
      </c>
      <c r="D71" s="74">
        <v>16</v>
      </c>
      <c r="E71" s="74">
        <v>2389700</v>
      </c>
      <c r="F71" s="74">
        <v>8</v>
      </c>
      <c r="G71" s="74">
        <v>131000</v>
      </c>
      <c r="H71" s="74">
        <v>22</v>
      </c>
      <c r="I71" s="74">
        <v>1163200</v>
      </c>
      <c r="J71" s="78"/>
      <c r="K71" s="148"/>
      <c r="L71" s="78"/>
      <c r="M71" s="148"/>
      <c r="O71" s="257"/>
    </row>
    <row r="72" spans="1:21" ht="15" customHeight="1">
      <c r="A72" s="162" t="s">
        <v>131</v>
      </c>
      <c r="B72" s="162"/>
      <c r="C72" s="148"/>
      <c r="D72" s="148"/>
      <c r="E72" s="148"/>
      <c r="F72" s="148"/>
      <c r="G72" s="148"/>
      <c r="H72" s="148"/>
      <c r="I72" s="148"/>
      <c r="J72" s="148"/>
      <c r="K72" s="148"/>
      <c r="L72" s="148"/>
      <c r="M72" s="148"/>
      <c r="N72" s="257"/>
      <c r="O72" s="148"/>
      <c r="P72" s="257"/>
      <c r="Q72" s="257"/>
      <c r="R72" s="257"/>
      <c r="S72" s="257"/>
      <c r="T72" s="257"/>
      <c r="U72" s="257"/>
    </row>
    <row r="73" spans="1:21" ht="15" customHeight="1">
      <c r="A73" s="162" t="s">
        <v>132</v>
      </c>
      <c r="B73" s="162"/>
      <c r="C73" s="148"/>
      <c r="D73" s="148"/>
      <c r="E73" s="148"/>
      <c r="F73" s="148"/>
      <c r="G73" s="148"/>
      <c r="H73" s="148"/>
      <c r="I73" s="148"/>
      <c r="J73" s="148"/>
      <c r="K73" s="148"/>
      <c r="L73" s="148"/>
      <c r="M73" s="148"/>
      <c r="N73" s="148"/>
      <c r="O73" s="148"/>
      <c r="P73" s="148"/>
      <c r="Q73" s="148"/>
      <c r="R73" s="148"/>
      <c r="S73" s="148"/>
      <c r="T73" s="148"/>
      <c r="U73" s="148"/>
    </row>
    <row r="74" spans="14:20" ht="15" customHeight="1">
      <c r="N74" s="148"/>
      <c r="P74" s="148"/>
      <c r="Q74" s="148"/>
      <c r="R74" s="148"/>
      <c r="S74" s="148"/>
      <c r="T74" s="148"/>
    </row>
    <row r="75" ht="15" customHeight="1"/>
    <row r="76" ht="15" customHeight="1"/>
    <row r="77" ht="15" customHeight="1"/>
    <row r="78" ht="15" customHeight="1"/>
    <row r="82" ht="14.25">
      <c r="O82" s="148"/>
    </row>
    <row r="83" spans="14:21" ht="14.25">
      <c r="N83" s="148"/>
      <c r="O83" s="148"/>
      <c r="P83" s="148"/>
      <c r="Q83" s="148"/>
      <c r="R83" s="148"/>
      <c r="S83" s="148"/>
      <c r="T83" s="148"/>
      <c r="U83" s="148"/>
    </row>
    <row r="84" spans="14:21" ht="14.25">
      <c r="N84" s="148"/>
      <c r="O84" s="148"/>
      <c r="P84" s="148"/>
      <c r="Q84" s="148"/>
      <c r="R84" s="148"/>
      <c r="S84" s="148"/>
      <c r="T84" s="148"/>
      <c r="U84" s="148"/>
    </row>
    <row r="85" spans="14:21" ht="14.25">
      <c r="N85" s="148"/>
      <c r="O85" s="148"/>
      <c r="P85" s="148"/>
      <c r="Q85" s="148"/>
      <c r="R85" s="148"/>
      <c r="S85" s="148"/>
      <c r="T85" s="148"/>
      <c r="U85" s="148"/>
    </row>
    <row r="86" spans="14:21" ht="14.25">
      <c r="N86" s="148"/>
      <c r="O86" s="148"/>
      <c r="P86" s="148"/>
      <c r="Q86" s="148"/>
      <c r="R86" s="148"/>
      <c r="S86" s="148"/>
      <c r="T86" s="148"/>
      <c r="U86" s="148"/>
    </row>
    <row r="87" spans="14:21" ht="14.25">
      <c r="N87" s="148"/>
      <c r="O87" s="148"/>
      <c r="P87" s="148"/>
      <c r="Q87" s="148"/>
      <c r="R87" s="148"/>
      <c r="S87" s="148"/>
      <c r="T87" s="148"/>
      <c r="U87" s="148"/>
    </row>
    <row r="88" spans="14:21" ht="14.25">
      <c r="N88" s="148"/>
      <c r="O88" s="148"/>
      <c r="P88" s="148"/>
      <c r="Q88" s="148"/>
      <c r="R88" s="148"/>
      <c r="S88" s="148"/>
      <c r="T88" s="148"/>
      <c r="U88" s="148"/>
    </row>
    <row r="89" spans="14:21" ht="14.25">
      <c r="N89" s="148"/>
      <c r="O89" s="148"/>
      <c r="P89" s="148"/>
      <c r="Q89" s="148"/>
      <c r="R89" s="148"/>
      <c r="S89" s="148"/>
      <c r="T89" s="148"/>
      <c r="U89" s="148"/>
    </row>
    <row r="90" spans="14:21" ht="14.25">
      <c r="N90" s="148"/>
      <c r="O90" s="148"/>
      <c r="P90" s="148"/>
      <c r="Q90" s="148"/>
      <c r="R90" s="148"/>
      <c r="S90" s="148"/>
      <c r="T90" s="148"/>
      <c r="U90" s="148"/>
    </row>
    <row r="91" spans="14:21" ht="14.25">
      <c r="N91" s="148"/>
      <c r="O91" s="148"/>
      <c r="P91" s="148"/>
      <c r="Q91" s="148"/>
      <c r="R91" s="148"/>
      <c r="S91" s="148"/>
      <c r="T91" s="148"/>
      <c r="U91" s="148"/>
    </row>
    <row r="92" spans="14:21" ht="14.25">
      <c r="N92" s="148"/>
      <c r="O92" s="148"/>
      <c r="P92" s="148"/>
      <c r="Q92" s="148"/>
      <c r="R92" s="148"/>
      <c r="S92" s="148"/>
      <c r="T92" s="148"/>
      <c r="U92" s="148"/>
    </row>
    <row r="93" spans="14:21" ht="14.25">
      <c r="N93" s="148"/>
      <c r="O93" s="148"/>
      <c r="P93" s="148"/>
      <c r="Q93" s="148"/>
      <c r="R93" s="148"/>
      <c r="S93" s="148"/>
      <c r="T93" s="148"/>
      <c r="U93" s="148"/>
    </row>
    <row r="94" spans="14:21" ht="14.25">
      <c r="N94" s="148"/>
      <c r="P94" s="148"/>
      <c r="Q94" s="148"/>
      <c r="R94" s="148"/>
      <c r="S94" s="148"/>
      <c r="T94" s="148"/>
      <c r="U94" s="148"/>
    </row>
    <row r="102" ht="14.25">
      <c r="O102" s="148"/>
    </row>
    <row r="103" spans="14:21" ht="14.25">
      <c r="N103" s="148"/>
      <c r="O103" s="148"/>
      <c r="P103" s="148"/>
      <c r="Q103" s="148"/>
      <c r="R103" s="148"/>
      <c r="S103" s="148"/>
      <c r="T103" s="148"/>
      <c r="U103" s="148"/>
    </row>
    <row r="104" spans="14:21" ht="14.25">
      <c r="N104" s="148"/>
      <c r="P104" s="148"/>
      <c r="Q104" s="148"/>
      <c r="R104" s="148"/>
      <c r="S104" s="148"/>
      <c r="T104" s="148"/>
      <c r="U104" s="148"/>
    </row>
  </sheetData>
  <sheetProtection/>
  <mergeCells count="63">
    <mergeCell ref="A2:M2"/>
    <mergeCell ref="O2:W2"/>
    <mergeCell ref="A4:A6"/>
    <mergeCell ref="B4:E4"/>
    <mergeCell ref="G4:M4"/>
    <mergeCell ref="O4:O5"/>
    <mergeCell ref="P4:Q4"/>
    <mergeCell ref="R4:S4"/>
    <mergeCell ref="T4:U4"/>
    <mergeCell ref="V4:W4"/>
    <mergeCell ref="Y4:Z4"/>
    <mergeCell ref="AA4:AB4"/>
    <mergeCell ref="AC4:AD4"/>
    <mergeCell ref="B5:C5"/>
    <mergeCell ref="D5:E5"/>
    <mergeCell ref="F5:G5"/>
    <mergeCell ref="H5:I5"/>
    <mergeCell ref="J5:M5"/>
    <mergeCell ref="J6:K6"/>
    <mergeCell ref="L6:M6"/>
    <mergeCell ref="A30:K30"/>
    <mergeCell ref="B6:C6"/>
    <mergeCell ref="D6:E6"/>
    <mergeCell ref="F6:G6"/>
    <mergeCell ref="H6:I6"/>
    <mergeCell ref="A33:A34"/>
    <mergeCell ref="B33:C34"/>
    <mergeCell ref="D33:E34"/>
    <mergeCell ref="F33:K33"/>
    <mergeCell ref="F34:G34"/>
    <mergeCell ref="H34:I34"/>
    <mergeCell ref="J34:K34"/>
    <mergeCell ref="A44:M44"/>
    <mergeCell ref="O44:W44"/>
    <mergeCell ref="A46:A48"/>
    <mergeCell ref="B46:C47"/>
    <mergeCell ref="D46:I46"/>
    <mergeCell ref="J46:M46"/>
    <mergeCell ref="O46:O47"/>
    <mergeCell ref="T46:W46"/>
    <mergeCell ref="D47:E47"/>
    <mergeCell ref="F47:G47"/>
    <mergeCell ref="H47:I47"/>
    <mergeCell ref="J47:K47"/>
    <mergeCell ref="L47:M47"/>
    <mergeCell ref="T47:U47"/>
    <mergeCell ref="V47:W47"/>
    <mergeCell ref="P46:Q47"/>
    <mergeCell ref="R46:S47"/>
    <mergeCell ref="A55:A57"/>
    <mergeCell ref="B55:M55"/>
    <mergeCell ref="B56:C56"/>
    <mergeCell ref="D56:E56"/>
    <mergeCell ref="F56:G56"/>
    <mergeCell ref="H56:I56"/>
    <mergeCell ref="J56:K56"/>
    <mergeCell ref="L56:M56"/>
    <mergeCell ref="A64:A66"/>
    <mergeCell ref="B64:I64"/>
    <mergeCell ref="B65:C65"/>
    <mergeCell ref="D65:E65"/>
    <mergeCell ref="F65:G65"/>
    <mergeCell ref="H65:I65"/>
  </mergeCells>
  <printOptions/>
  <pageMargins left="1.5748031496062993" right="0" top="0.984251968503937" bottom="0.984251968503937" header="0.5118110236220472" footer="0.5118110236220472"/>
  <pageSetup horizontalDpi="300" verticalDpi="3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IF78"/>
  <sheetViews>
    <sheetView zoomScale="75" zoomScaleNormal="75" zoomScalePageLayoutView="0" workbookViewId="0" topLeftCell="A1">
      <selection activeCell="E26" sqref="E26"/>
    </sheetView>
  </sheetViews>
  <sheetFormatPr defaultColWidth="10.59765625" defaultRowHeight="15"/>
  <cols>
    <col min="1" max="1" width="2.59765625" style="24" customWidth="1"/>
    <col min="2" max="2" width="23.59765625" style="24" customWidth="1"/>
    <col min="3" max="8" width="15.09765625" style="24" customWidth="1"/>
    <col min="9" max="9" width="10.59765625" style="24" customWidth="1"/>
    <col min="10" max="10" width="2.19921875" style="24" customWidth="1"/>
    <col min="11" max="12" width="10.59765625" style="24" customWidth="1"/>
    <col min="13" max="13" width="14.59765625" style="24" customWidth="1"/>
    <col min="14" max="14" width="17" style="24" customWidth="1"/>
    <col min="15" max="15" width="16.8984375" style="24" customWidth="1"/>
    <col min="16" max="17" width="16.5" style="24" customWidth="1"/>
    <col min="18" max="18" width="14.59765625" style="24" customWidth="1"/>
    <col min="19" max="16384" width="10.59765625" style="24" customWidth="1"/>
  </cols>
  <sheetData>
    <row r="1" spans="1:18" s="140" customFormat="1" ht="21.75" customHeight="1">
      <c r="A1" s="1" t="s">
        <v>209</v>
      </c>
      <c r="R1" s="2" t="s">
        <v>210</v>
      </c>
    </row>
    <row r="2" spans="1:18" ht="19.5" customHeight="1">
      <c r="A2" s="326" t="s">
        <v>211</v>
      </c>
      <c r="B2" s="326"/>
      <c r="C2" s="326"/>
      <c r="D2" s="326"/>
      <c r="E2" s="326"/>
      <c r="F2" s="326"/>
      <c r="G2" s="326"/>
      <c r="H2" s="326"/>
      <c r="I2" s="79"/>
      <c r="J2" s="326" t="s">
        <v>212</v>
      </c>
      <c r="K2" s="326"/>
      <c r="L2" s="326"/>
      <c r="M2" s="326"/>
      <c r="N2" s="326"/>
      <c r="O2" s="326"/>
      <c r="P2" s="326"/>
      <c r="Q2" s="326"/>
      <c r="R2" s="326"/>
    </row>
    <row r="3" spans="1:18" ht="15" customHeight="1">
      <c r="A3" s="310" t="s">
        <v>213</v>
      </c>
      <c r="B3" s="310"/>
      <c r="C3" s="310"/>
      <c r="D3" s="310"/>
      <c r="E3" s="310"/>
      <c r="F3" s="310"/>
      <c r="G3" s="310"/>
      <c r="H3" s="310"/>
      <c r="I3" s="157"/>
      <c r="J3" s="370" t="s">
        <v>214</v>
      </c>
      <c r="K3" s="370"/>
      <c r="L3" s="370"/>
      <c r="M3" s="370"/>
      <c r="N3" s="370"/>
      <c r="O3" s="370"/>
      <c r="P3" s="370"/>
      <c r="Q3" s="370"/>
      <c r="R3" s="370"/>
    </row>
    <row r="4" spans="2:18" ht="15" customHeight="1" thickBot="1">
      <c r="B4" s="141"/>
      <c r="C4" s="141"/>
      <c r="D4" s="141"/>
      <c r="E4" s="141"/>
      <c r="F4" s="141"/>
      <c r="G4" s="141"/>
      <c r="H4" s="142" t="s">
        <v>133</v>
      </c>
      <c r="I4" s="157"/>
      <c r="J4" s="157"/>
      <c r="K4" s="157"/>
      <c r="L4" s="157"/>
      <c r="M4" s="141"/>
      <c r="N4" s="141"/>
      <c r="O4" s="141"/>
      <c r="P4" s="141"/>
      <c r="Q4" s="141"/>
      <c r="R4" s="226" t="s">
        <v>36</v>
      </c>
    </row>
    <row r="5" spans="1:18" ht="15" customHeight="1" thickBot="1">
      <c r="A5" s="367" t="s">
        <v>215</v>
      </c>
      <c r="B5" s="367"/>
      <c r="C5" s="377"/>
      <c r="D5" s="228" t="s">
        <v>216</v>
      </c>
      <c r="E5" s="228" t="s">
        <v>134</v>
      </c>
      <c r="F5" s="228" t="s">
        <v>217</v>
      </c>
      <c r="G5" s="228" t="s">
        <v>397</v>
      </c>
      <c r="H5" s="227" t="s">
        <v>218</v>
      </c>
      <c r="I5" s="157"/>
      <c r="J5" s="345" t="s">
        <v>219</v>
      </c>
      <c r="K5" s="345"/>
      <c r="L5" s="308"/>
      <c r="M5" s="367" t="s">
        <v>220</v>
      </c>
      <c r="N5" s="345"/>
      <c r="O5" s="308"/>
      <c r="P5" s="312" t="s">
        <v>221</v>
      </c>
      <c r="Q5" s="345"/>
      <c r="R5" s="345"/>
    </row>
    <row r="6" spans="1:240" s="148" customFormat="1" ht="15" customHeight="1">
      <c r="A6" s="368" t="s">
        <v>135</v>
      </c>
      <c r="B6" s="368"/>
      <c r="C6" s="369"/>
      <c r="D6" s="80">
        <v>522981312</v>
      </c>
      <c r="E6" s="80">
        <v>591009029</v>
      </c>
      <c r="F6" s="80">
        <v>526782938</v>
      </c>
      <c r="G6" s="81">
        <v>100</v>
      </c>
      <c r="H6" s="82">
        <v>-10.867192859755786</v>
      </c>
      <c r="I6" s="157"/>
      <c r="J6" s="346"/>
      <c r="K6" s="346"/>
      <c r="L6" s="314"/>
      <c r="M6" s="228" t="s">
        <v>216</v>
      </c>
      <c r="N6" s="228" t="s">
        <v>134</v>
      </c>
      <c r="O6" s="228" t="s">
        <v>222</v>
      </c>
      <c r="P6" s="228" t="s">
        <v>216</v>
      </c>
      <c r="Q6" s="228" t="s">
        <v>134</v>
      </c>
      <c r="R6" s="228" t="s">
        <v>222</v>
      </c>
      <c r="S6" s="162"/>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row>
    <row r="7" spans="1:18" ht="15" customHeight="1">
      <c r="A7" s="162"/>
      <c r="B7" s="371" t="s">
        <v>136</v>
      </c>
      <c r="C7" s="372"/>
      <c r="D7" s="146">
        <v>142440334</v>
      </c>
      <c r="E7" s="146">
        <v>158210987</v>
      </c>
      <c r="F7" s="229">
        <v>151115221</v>
      </c>
      <c r="G7" s="230">
        <v>28.69</v>
      </c>
      <c r="H7" s="231">
        <v>-4.48500204350536</v>
      </c>
      <c r="I7" s="157"/>
      <c r="J7" s="373" t="s">
        <v>137</v>
      </c>
      <c r="K7" s="373"/>
      <c r="L7" s="374"/>
      <c r="M7" s="213">
        <v>14755171</v>
      </c>
      <c r="N7" s="213">
        <v>16581069</v>
      </c>
      <c r="O7" s="229">
        <v>15110128</v>
      </c>
      <c r="P7" s="213">
        <v>14512115</v>
      </c>
      <c r="Q7" s="213">
        <v>16445898</v>
      </c>
      <c r="R7" s="229">
        <v>14956103</v>
      </c>
    </row>
    <row r="8" spans="1:18" ht="15" customHeight="1">
      <c r="A8" s="148"/>
      <c r="B8" s="375" t="s">
        <v>223</v>
      </c>
      <c r="C8" s="376"/>
      <c r="D8" s="146">
        <v>23906087</v>
      </c>
      <c r="E8" s="146">
        <v>23532670</v>
      </c>
      <c r="F8" s="229">
        <v>22118317</v>
      </c>
      <c r="G8" s="230">
        <v>4.2</v>
      </c>
      <c r="H8" s="231">
        <v>-6.010167991987309</v>
      </c>
      <c r="I8" s="157"/>
      <c r="J8" s="371" t="s">
        <v>138</v>
      </c>
      <c r="K8" s="371"/>
      <c r="L8" s="372"/>
      <c r="M8" s="146">
        <v>3377066</v>
      </c>
      <c r="N8" s="146">
        <v>3606977</v>
      </c>
      <c r="O8" s="229">
        <v>3267662</v>
      </c>
      <c r="P8" s="146">
        <v>3338020</v>
      </c>
      <c r="Q8" s="146">
        <v>3597887</v>
      </c>
      <c r="R8" s="229">
        <v>3224070</v>
      </c>
    </row>
    <row r="9" spans="1:18" ht="15" customHeight="1">
      <c r="A9" s="162"/>
      <c r="B9" s="371" t="s">
        <v>139</v>
      </c>
      <c r="C9" s="372"/>
      <c r="D9" s="146">
        <v>22651691</v>
      </c>
      <c r="E9" s="146">
        <v>2615445</v>
      </c>
      <c r="F9" s="229">
        <v>2553018</v>
      </c>
      <c r="G9" s="230">
        <v>0.48</v>
      </c>
      <c r="H9" s="231">
        <v>-2.3868595975063513</v>
      </c>
      <c r="I9" s="157"/>
      <c r="J9" s="371" t="s">
        <v>140</v>
      </c>
      <c r="K9" s="371"/>
      <c r="L9" s="372"/>
      <c r="M9" s="146">
        <v>19445</v>
      </c>
      <c r="N9" s="146">
        <v>402761</v>
      </c>
      <c r="O9" s="229">
        <v>479597</v>
      </c>
      <c r="P9" s="146">
        <v>1180</v>
      </c>
      <c r="Q9" s="146">
        <v>566165</v>
      </c>
      <c r="R9" s="229">
        <v>561417</v>
      </c>
    </row>
    <row r="10" spans="1:18" ht="15" customHeight="1">
      <c r="A10" s="162"/>
      <c r="B10" s="371" t="s">
        <v>224</v>
      </c>
      <c r="C10" s="376"/>
      <c r="D10" s="146">
        <v>672187</v>
      </c>
      <c r="E10" s="146">
        <v>1057250</v>
      </c>
      <c r="F10" s="229">
        <v>2377177</v>
      </c>
      <c r="G10" s="230">
        <v>0.45</v>
      </c>
      <c r="H10" s="231">
        <v>124.8453062189643</v>
      </c>
      <c r="I10" s="157"/>
      <c r="J10" s="371" t="s">
        <v>141</v>
      </c>
      <c r="K10" s="375"/>
      <c r="L10" s="376"/>
      <c r="M10" s="146">
        <v>1327001</v>
      </c>
      <c r="N10" s="146">
        <v>1298779</v>
      </c>
      <c r="O10" s="229">
        <v>1273972</v>
      </c>
      <c r="P10" s="146">
        <v>1522813</v>
      </c>
      <c r="Q10" s="146">
        <v>1535500</v>
      </c>
      <c r="R10" s="229">
        <v>1393521</v>
      </c>
    </row>
    <row r="11" spans="1:18" ht="15" customHeight="1">
      <c r="A11" s="162"/>
      <c r="B11" s="371" t="s">
        <v>142</v>
      </c>
      <c r="C11" s="372"/>
      <c r="D11" s="146">
        <v>138569638</v>
      </c>
      <c r="E11" s="146">
        <v>128403300</v>
      </c>
      <c r="F11" s="229">
        <v>123709401</v>
      </c>
      <c r="G11" s="230">
        <v>23.48</v>
      </c>
      <c r="H11" s="231">
        <v>-3.6555906273436896</v>
      </c>
      <c r="I11" s="157"/>
      <c r="J11" s="371" t="s">
        <v>225</v>
      </c>
      <c r="K11" s="375"/>
      <c r="L11" s="376"/>
      <c r="M11" s="146">
        <v>10917247</v>
      </c>
      <c r="N11" s="146">
        <v>14109191</v>
      </c>
      <c r="O11" s="229">
        <v>14968823</v>
      </c>
      <c r="P11" s="146">
        <v>14969951</v>
      </c>
      <c r="Q11" s="146">
        <v>19230728</v>
      </c>
      <c r="R11" s="229">
        <v>19917990</v>
      </c>
    </row>
    <row r="12" spans="1:18" ht="15" customHeight="1">
      <c r="A12" s="162"/>
      <c r="B12" s="371" t="s">
        <v>143</v>
      </c>
      <c r="C12" s="372"/>
      <c r="D12" s="146">
        <v>531723</v>
      </c>
      <c r="E12" s="146">
        <v>526988</v>
      </c>
      <c r="F12" s="229">
        <v>467119</v>
      </c>
      <c r="G12" s="230">
        <v>0.09</v>
      </c>
      <c r="H12" s="231">
        <v>-11.360600241371719</v>
      </c>
      <c r="I12" s="157"/>
      <c r="J12" s="378" t="s">
        <v>226</v>
      </c>
      <c r="K12" s="378"/>
      <c r="L12" s="379"/>
      <c r="M12" s="84">
        <v>30395930</v>
      </c>
      <c r="N12" s="84">
        <v>35998777</v>
      </c>
      <c r="O12" s="84">
        <v>35100182</v>
      </c>
      <c r="P12" s="85">
        <v>34344079</v>
      </c>
      <c r="Q12" s="85">
        <v>41376178</v>
      </c>
      <c r="R12" s="85">
        <v>40053101</v>
      </c>
    </row>
    <row r="13" spans="1:18" ht="15" customHeight="1">
      <c r="A13" s="162"/>
      <c r="B13" s="371" t="s">
        <v>227</v>
      </c>
      <c r="C13" s="372"/>
      <c r="D13" s="146">
        <v>5979318</v>
      </c>
      <c r="E13" s="146">
        <v>5226677</v>
      </c>
      <c r="F13" s="229">
        <v>4983055</v>
      </c>
      <c r="G13" s="230">
        <v>0.95</v>
      </c>
      <c r="H13" s="231">
        <v>-4.661125988845303</v>
      </c>
      <c r="I13" s="157"/>
      <c r="J13" s="24" t="s">
        <v>144</v>
      </c>
      <c r="O13" s="232"/>
      <c r="P13" s="232"/>
      <c r="Q13" s="232"/>
      <c r="R13" s="232"/>
    </row>
    <row r="14" spans="1:10" ht="15" customHeight="1">
      <c r="A14" s="162"/>
      <c r="B14" s="371" t="s">
        <v>228</v>
      </c>
      <c r="C14" s="372"/>
      <c r="D14" s="146">
        <v>8857364</v>
      </c>
      <c r="E14" s="146">
        <v>8486921</v>
      </c>
      <c r="F14" s="229">
        <v>8466414</v>
      </c>
      <c r="G14" s="230">
        <v>1.61</v>
      </c>
      <c r="H14" s="231">
        <v>-0.24163062198882257</v>
      </c>
      <c r="I14" s="157"/>
      <c r="J14" s="24" t="s">
        <v>145</v>
      </c>
    </row>
    <row r="15" spans="1:8" ht="15" customHeight="1">
      <c r="A15" s="162"/>
      <c r="B15" s="371" t="s">
        <v>146</v>
      </c>
      <c r="C15" s="372"/>
      <c r="D15" s="146">
        <v>62631781</v>
      </c>
      <c r="E15" s="146">
        <v>64458149</v>
      </c>
      <c r="F15" s="229">
        <v>70237578</v>
      </c>
      <c r="G15" s="230">
        <v>13.33</v>
      </c>
      <c r="H15" s="231">
        <v>8.966172764284622</v>
      </c>
    </row>
    <row r="16" spans="1:8" ht="15" customHeight="1">
      <c r="A16" s="162"/>
      <c r="B16" s="371" t="s">
        <v>147</v>
      </c>
      <c r="C16" s="372"/>
      <c r="D16" s="146">
        <v>1157064</v>
      </c>
      <c r="E16" s="146">
        <v>1801746</v>
      </c>
      <c r="F16" s="229">
        <v>1656808</v>
      </c>
      <c r="G16" s="230">
        <v>0.31</v>
      </c>
      <c r="H16" s="231">
        <v>-8.044308132222856</v>
      </c>
    </row>
    <row r="17" spans="1:9" ht="15" customHeight="1">
      <c r="A17" s="162"/>
      <c r="B17" s="371" t="s">
        <v>148</v>
      </c>
      <c r="C17" s="372"/>
      <c r="D17" s="146">
        <v>21271</v>
      </c>
      <c r="E17" s="146">
        <v>51427</v>
      </c>
      <c r="F17" s="229">
        <v>47119</v>
      </c>
      <c r="G17" s="230">
        <v>0.01</v>
      </c>
      <c r="H17" s="231">
        <v>-8.376922628191418</v>
      </c>
      <c r="I17" s="157"/>
    </row>
    <row r="18" spans="1:18" ht="15" customHeight="1">
      <c r="A18" s="162"/>
      <c r="B18" s="371" t="s">
        <v>149</v>
      </c>
      <c r="C18" s="372"/>
      <c r="D18" s="146">
        <v>3985851</v>
      </c>
      <c r="E18" s="146">
        <v>9367576</v>
      </c>
      <c r="F18" s="229">
        <v>10794956</v>
      </c>
      <c r="G18" s="230">
        <v>2.05</v>
      </c>
      <c r="H18" s="231">
        <v>15.23745310419686</v>
      </c>
      <c r="J18" s="157"/>
      <c r="K18" s="157"/>
      <c r="L18" s="157"/>
      <c r="M18" s="141"/>
      <c r="N18" s="141"/>
      <c r="O18" s="141"/>
      <c r="P18" s="141"/>
      <c r="Q18" s="141"/>
      <c r="R18" s="141"/>
    </row>
    <row r="19" spans="1:9" ht="15" customHeight="1">
      <c r="A19" s="162"/>
      <c r="B19" s="371" t="s">
        <v>150</v>
      </c>
      <c r="C19" s="372"/>
      <c r="D19" s="146">
        <v>4850149</v>
      </c>
      <c r="E19" s="146">
        <v>5143662</v>
      </c>
      <c r="F19" s="229">
        <v>3713271</v>
      </c>
      <c r="G19" s="230">
        <v>0.7</v>
      </c>
      <c r="H19" s="231">
        <v>-27.8088062551544</v>
      </c>
      <c r="I19" s="157"/>
    </row>
    <row r="20" spans="1:9" ht="15" customHeight="1">
      <c r="A20" s="162"/>
      <c r="B20" s="371" t="s">
        <v>151</v>
      </c>
      <c r="C20" s="372"/>
      <c r="D20" s="146">
        <v>34500854</v>
      </c>
      <c r="E20" s="146">
        <v>46122764</v>
      </c>
      <c r="F20" s="229">
        <v>44292484</v>
      </c>
      <c r="G20" s="230">
        <v>8.41</v>
      </c>
      <c r="H20" s="231">
        <v>-3.968279090992899</v>
      </c>
      <c r="I20" s="157"/>
    </row>
    <row r="21" spans="1:17" ht="15" customHeight="1">
      <c r="A21" s="162"/>
      <c r="B21" s="371" t="s">
        <v>152</v>
      </c>
      <c r="C21" s="372"/>
      <c r="D21" s="146">
        <v>72226000</v>
      </c>
      <c r="E21" s="146">
        <v>136003467</v>
      </c>
      <c r="F21" s="229">
        <v>80251000</v>
      </c>
      <c r="G21" s="230">
        <v>15.23</v>
      </c>
      <c r="H21" s="231">
        <v>-40.99341599872597</v>
      </c>
      <c r="I21" s="141"/>
      <c r="J21" s="380" t="s">
        <v>398</v>
      </c>
      <c r="K21" s="380"/>
      <c r="L21" s="380"/>
      <c r="M21" s="380"/>
      <c r="N21" s="380"/>
      <c r="O21" s="380"/>
      <c r="P21" s="380"/>
      <c r="Q21" s="380"/>
    </row>
    <row r="22" spans="1:240" s="148" customFormat="1" ht="15" customHeight="1" thickBot="1">
      <c r="A22" s="162"/>
      <c r="B22" s="152"/>
      <c r="C22" s="150"/>
      <c r="D22" s="233"/>
      <c r="E22" s="233"/>
      <c r="F22" s="234"/>
      <c r="G22" s="235"/>
      <c r="H22" s="231"/>
      <c r="I22" s="141"/>
      <c r="J22" s="24"/>
      <c r="K22" s="24"/>
      <c r="L22" s="24"/>
      <c r="M22" s="24"/>
      <c r="N22" s="24"/>
      <c r="O22" s="24"/>
      <c r="P22" s="24"/>
      <c r="Q22" s="24"/>
      <c r="R22" s="24"/>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row>
    <row r="23" spans="1:17" ht="15" customHeight="1">
      <c r="A23" s="381" t="s">
        <v>153</v>
      </c>
      <c r="B23" s="381"/>
      <c r="C23" s="382"/>
      <c r="D23" s="8">
        <v>517460570</v>
      </c>
      <c r="E23" s="8">
        <v>586918365</v>
      </c>
      <c r="F23" s="8">
        <v>522458490</v>
      </c>
      <c r="G23" s="86">
        <v>100</v>
      </c>
      <c r="H23" s="87">
        <v>-10.982766743037594</v>
      </c>
      <c r="I23" s="141"/>
      <c r="J23" s="367" t="s">
        <v>399</v>
      </c>
      <c r="K23" s="367"/>
      <c r="L23" s="377"/>
      <c r="M23" s="228" t="s">
        <v>400</v>
      </c>
      <c r="N23" s="228" t="s">
        <v>216</v>
      </c>
      <c r="O23" s="228" t="s">
        <v>134</v>
      </c>
      <c r="P23" s="228" t="s">
        <v>401</v>
      </c>
      <c r="Q23" s="88" t="s">
        <v>229</v>
      </c>
    </row>
    <row r="24" spans="1:17" ht="15" customHeight="1">
      <c r="A24" s="148"/>
      <c r="B24" s="371" t="s">
        <v>154</v>
      </c>
      <c r="C24" s="372"/>
      <c r="D24" s="146">
        <v>1213058</v>
      </c>
      <c r="E24" s="146">
        <v>1215928</v>
      </c>
      <c r="F24" s="229">
        <v>1187463</v>
      </c>
      <c r="G24" s="230">
        <v>0.23</v>
      </c>
      <c r="H24" s="231">
        <v>-2.3410103229796504</v>
      </c>
      <c r="I24" s="141"/>
      <c r="J24" s="373" t="s">
        <v>155</v>
      </c>
      <c r="K24" s="373"/>
      <c r="L24" s="374"/>
      <c r="M24" s="236" t="s">
        <v>402</v>
      </c>
      <c r="N24" s="237">
        <v>63260604</v>
      </c>
      <c r="O24" s="237">
        <v>63165273</v>
      </c>
      <c r="P24" s="229">
        <v>63163441.13</v>
      </c>
      <c r="Q24" s="238">
        <v>-0.0029001220338227903</v>
      </c>
    </row>
    <row r="25" spans="1:17" ht="15" customHeight="1">
      <c r="A25" s="162"/>
      <c r="B25" s="371" t="s">
        <v>156</v>
      </c>
      <c r="C25" s="372"/>
      <c r="D25" s="146">
        <v>55401060</v>
      </c>
      <c r="E25" s="146">
        <v>64752903</v>
      </c>
      <c r="F25" s="229">
        <v>57494619</v>
      </c>
      <c r="G25" s="230">
        <v>11</v>
      </c>
      <c r="H25" s="231">
        <v>-11.209202466181322</v>
      </c>
      <c r="I25" s="157"/>
      <c r="J25" s="371" t="s">
        <v>157</v>
      </c>
      <c r="K25" s="371"/>
      <c r="L25" s="372"/>
      <c r="M25" s="239" t="s">
        <v>402</v>
      </c>
      <c r="N25" s="29">
        <v>2186280</v>
      </c>
      <c r="O25" s="29">
        <v>2208889</v>
      </c>
      <c r="P25" s="229">
        <v>2201938.32</v>
      </c>
      <c r="Q25" s="231">
        <v>-0.31466859584162754</v>
      </c>
    </row>
    <row r="26" spans="1:17" ht="15" customHeight="1">
      <c r="A26" s="162"/>
      <c r="B26" s="371" t="s">
        <v>230</v>
      </c>
      <c r="C26" s="372"/>
      <c r="D26" s="146">
        <v>16472544</v>
      </c>
      <c r="E26" s="146">
        <v>65137719</v>
      </c>
      <c r="F26" s="229">
        <v>16842965</v>
      </c>
      <c r="G26" s="230">
        <v>3.22</v>
      </c>
      <c r="H26" s="231">
        <v>-74.14253176412272</v>
      </c>
      <c r="I26" s="141"/>
      <c r="J26" s="371" t="s">
        <v>158</v>
      </c>
      <c r="K26" s="371"/>
      <c r="L26" s="372"/>
      <c r="M26" s="239" t="s">
        <v>403</v>
      </c>
      <c r="N26" s="29">
        <v>2219879</v>
      </c>
      <c r="O26" s="29">
        <v>2217374</v>
      </c>
      <c r="P26" s="229">
        <v>2709353.96</v>
      </c>
      <c r="Q26" s="231">
        <v>22.18750467895808</v>
      </c>
    </row>
    <row r="27" spans="1:17" ht="15" customHeight="1">
      <c r="A27" s="162"/>
      <c r="B27" s="371" t="s">
        <v>231</v>
      </c>
      <c r="C27" s="372"/>
      <c r="D27" s="146">
        <v>60562433</v>
      </c>
      <c r="E27" s="146">
        <v>60474790</v>
      </c>
      <c r="F27" s="229">
        <v>66504554</v>
      </c>
      <c r="G27" s="230">
        <v>12.73</v>
      </c>
      <c r="H27" s="231">
        <v>9.970706801958304</v>
      </c>
      <c r="I27" s="141"/>
      <c r="J27" s="371" t="s">
        <v>159</v>
      </c>
      <c r="K27" s="371"/>
      <c r="L27" s="372"/>
      <c r="M27" s="239" t="s">
        <v>160</v>
      </c>
      <c r="N27" s="29">
        <v>6</v>
      </c>
      <c r="O27" s="29">
        <v>5</v>
      </c>
      <c r="P27" s="229">
        <v>5</v>
      </c>
      <c r="Q27" s="231">
        <v>0</v>
      </c>
    </row>
    <row r="28" spans="1:17" ht="15" customHeight="1">
      <c r="A28" s="162"/>
      <c r="B28" s="371" t="s">
        <v>232</v>
      </c>
      <c r="C28" s="372"/>
      <c r="D28" s="146">
        <v>5705857</v>
      </c>
      <c r="E28" s="146">
        <v>2962519</v>
      </c>
      <c r="F28" s="229">
        <v>2896274</v>
      </c>
      <c r="G28" s="230">
        <v>0.55</v>
      </c>
      <c r="H28" s="231">
        <v>-2.2361038022034627</v>
      </c>
      <c r="I28" s="141"/>
      <c r="J28" s="371" t="s">
        <v>161</v>
      </c>
      <c r="K28" s="371"/>
      <c r="L28" s="372"/>
      <c r="M28" s="239" t="s">
        <v>162</v>
      </c>
      <c r="N28" s="29">
        <v>1</v>
      </c>
      <c r="O28" s="29">
        <v>1</v>
      </c>
      <c r="P28" s="229">
        <v>1</v>
      </c>
      <c r="Q28" s="231">
        <v>0</v>
      </c>
    </row>
    <row r="29" spans="1:17" ht="15" customHeight="1">
      <c r="A29" s="162"/>
      <c r="B29" s="371" t="s">
        <v>233</v>
      </c>
      <c r="C29" s="372"/>
      <c r="D29" s="146">
        <v>19423983</v>
      </c>
      <c r="E29" s="146">
        <v>24973454</v>
      </c>
      <c r="F29" s="229">
        <v>33250449</v>
      </c>
      <c r="G29" s="230">
        <v>6.36</v>
      </c>
      <c r="H29" s="231">
        <v>33.14317274654919</v>
      </c>
      <c r="I29" s="141"/>
      <c r="J29" s="371" t="s">
        <v>234</v>
      </c>
      <c r="K29" s="371"/>
      <c r="L29" s="372"/>
      <c r="M29" s="239" t="s">
        <v>404</v>
      </c>
      <c r="N29" s="29">
        <v>7186671</v>
      </c>
      <c r="O29" s="29">
        <v>7164664</v>
      </c>
      <c r="P29" s="229">
        <v>7164570.01</v>
      </c>
      <c r="Q29" s="231">
        <v>-0.0013118549592866255</v>
      </c>
    </row>
    <row r="30" spans="1:17" ht="15" customHeight="1">
      <c r="A30" s="162"/>
      <c r="B30" s="371" t="s">
        <v>235</v>
      </c>
      <c r="C30" s="372"/>
      <c r="D30" s="146">
        <v>40365742</v>
      </c>
      <c r="E30" s="146">
        <v>39751639</v>
      </c>
      <c r="F30" s="229">
        <v>35313109</v>
      </c>
      <c r="G30" s="230">
        <v>6.76</v>
      </c>
      <c r="H30" s="231">
        <v>-11.165652817485086</v>
      </c>
      <c r="I30" s="141"/>
      <c r="J30" s="310" t="s">
        <v>163</v>
      </c>
      <c r="K30" s="310"/>
      <c r="L30" s="383"/>
      <c r="M30" s="239" t="s">
        <v>164</v>
      </c>
      <c r="N30" s="29">
        <v>2</v>
      </c>
      <c r="O30" s="29">
        <v>1</v>
      </c>
      <c r="P30" s="229">
        <v>1</v>
      </c>
      <c r="Q30" s="231">
        <v>0</v>
      </c>
    </row>
    <row r="31" spans="1:17" ht="15" customHeight="1">
      <c r="A31" s="162"/>
      <c r="B31" s="371" t="s">
        <v>165</v>
      </c>
      <c r="C31" s="372"/>
      <c r="D31" s="146">
        <v>80680711</v>
      </c>
      <c r="E31" s="146">
        <v>74176090</v>
      </c>
      <c r="F31" s="229">
        <v>74894686</v>
      </c>
      <c r="G31" s="230">
        <v>14.34</v>
      </c>
      <c r="H31" s="231">
        <v>0.9687703948806146</v>
      </c>
      <c r="I31" s="141"/>
      <c r="J31" s="371" t="s">
        <v>166</v>
      </c>
      <c r="K31" s="371"/>
      <c r="L31" s="372"/>
      <c r="M31" s="239" t="s">
        <v>164</v>
      </c>
      <c r="N31" s="29">
        <v>36</v>
      </c>
      <c r="O31" s="29">
        <v>31</v>
      </c>
      <c r="P31" s="229">
        <v>34</v>
      </c>
      <c r="Q31" s="231">
        <v>9.67741935483871</v>
      </c>
    </row>
    <row r="32" spans="1:17" ht="15" customHeight="1">
      <c r="A32" s="162"/>
      <c r="B32" s="371" t="s">
        <v>167</v>
      </c>
      <c r="C32" s="372"/>
      <c r="D32" s="146">
        <v>27978468</v>
      </c>
      <c r="E32" s="146">
        <v>26765531</v>
      </c>
      <c r="F32" s="229">
        <v>26455479</v>
      </c>
      <c r="G32" s="230">
        <v>5.06</v>
      </c>
      <c r="H32" s="231">
        <v>-1.1584003321286622</v>
      </c>
      <c r="I32" s="141"/>
      <c r="J32" s="371" t="s">
        <v>168</v>
      </c>
      <c r="K32" s="371"/>
      <c r="L32" s="372"/>
      <c r="M32" s="239" t="s">
        <v>169</v>
      </c>
      <c r="N32" s="29">
        <v>1705126</v>
      </c>
      <c r="O32" s="29">
        <v>1702126</v>
      </c>
      <c r="P32" s="229">
        <v>1702125.5</v>
      </c>
      <c r="Q32" s="231">
        <v>-2.9375028640652925E-05</v>
      </c>
    </row>
    <row r="33" spans="1:17" ht="15" customHeight="1">
      <c r="A33" s="162"/>
      <c r="B33" s="371" t="s">
        <v>170</v>
      </c>
      <c r="C33" s="372"/>
      <c r="D33" s="146">
        <v>112784815</v>
      </c>
      <c r="E33" s="146">
        <v>116967701</v>
      </c>
      <c r="F33" s="229">
        <v>106524800</v>
      </c>
      <c r="G33" s="230">
        <v>20.39</v>
      </c>
      <c r="H33" s="231">
        <v>-8.92802107822911</v>
      </c>
      <c r="I33" s="141"/>
      <c r="J33" s="371" t="s">
        <v>171</v>
      </c>
      <c r="K33" s="371"/>
      <c r="L33" s="372"/>
      <c r="M33" s="239" t="s">
        <v>169</v>
      </c>
      <c r="N33" s="29">
        <v>26834821</v>
      </c>
      <c r="O33" s="29">
        <v>26797440</v>
      </c>
      <c r="P33" s="229">
        <v>26848119.613</v>
      </c>
      <c r="Q33" s="231">
        <v>0.1891210988810937</v>
      </c>
    </row>
    <row r="34" spans="1:17" ht="15" customHeight="1">
      <c r="A34" s="162"/>
      <c r="B34" s="371" t="s">
        <v>172</v>
      </c>
      <c r="C34" s="372"/>
      <c r="D34" s="146">
        <v>6067155</v>
      </c>
      <c r="E34" s="146">
        <v>17039489</v>
      </c>
      <c r="F34" s="229">
        <v>6072051</v>
      </c>
      <c r="G34" s="230">
        <v>1.16</v>
      </c>
      <c r="H34" s="231">
        <v>-64.36482925045463</v>
      </c>
      <c r="I34" s="157"/>
      <c r="J34" s="371" t="s">
        <v>173</v>
      </c>
      <c r="K34" s="371"/>
      <c r="L34" s="372"/>
      <c r="M34" s="239" t="s">
        <v>405</v>
      </c>
      <c r="N34" s="29">
        <v>8758</v>
      </c>
      <c r="O34" s="29">
        <v>8833</v>
      </c>
      <c r="P34" s="229">
        <v>8805</v>
      </c>
      <c r="Q34" s="231">
        <v>-0.3169930940790218</v>
      </c>
    </row>
    <row r="35" spans="1:17" ht="15" customHeight="1">
      <c r="A35" s="162"/>
      <c r="B35" s="371" t="s">
        <v>174</v>
      </c>
      <c r="C35" s="372"/>
      <c r="D35" s="146">
        <v>90804744</v>
      </c>
      <c r="E35" s="146">
        <v>92700602</v>
      </c>
      <c r="F35" s="229">
        <v>95022041</v>
      </c>
      <c r="G35" s="230">
        <v>18.19</v>
      </c>
      <c r="H35" s="231">
        <v>2.504232928282386</v>
      </c>
      <c r="J35" s="371" t="s">
        <v>236</v>
      </c>
      <c r="K35" s="371"/>
      <c r="L35" s="372"/>
      <c r="M35" s="239" t="s">
        <v>169</v>
      </c>
      <c r="N35" s="29">
        <v>42606883</v>
      </c>
      <c r="O35" s="29">
        <v>115056116</v>
      </c>
      <c r="P35" s="229">
        <v>124140142.089</v>
      </c>
      <c r="Q35" s="231">
        <v>7.895300488850156</v>
      </c>
    </row>
    <row r="36" spans="1:17" ht="15" customHeight="1">
      <c r="A36" s="162"/>
      <c r="B36" s="162"/>
      <c r="C36" s="150"/>
      <c r="D36" s="146"/>
      <c r="E36" s="146"/>
      <c r="F36" s="229"/>
      <c r="G36" s="146"/>
      <c r="H36" s="169"/>
      <c r="J36" s="384" t="s">
        <v>175</v>
      </c>
      <c r="K36" s="384"/>
      <c r="L36" s="385"/>
      <c r="M36" s="241" t="s">
        <v>169</v>
      </c>
      <c r="N36" s="242">
        <v>103587201</v>
      </c>
      <c r="O36" s="242">
        <v>101674458</v>
      </c>
      <c r="P36" s="243">
        <v>108277449.372</v>
      </c>
      <c r="Q36" s="244">
        <v>6.494247918193961</v>
      </c>
    </row>
    <row r="37" spans="1:10" ht="15" customHeight="1">
      <c r="A37" s="371" t="s">
        <v>176</v>
      </c>
      <c r="B37" s="371"/>
      <c r="C37" s="372"/>
      <c r="D37" s="229">
        <v>5520742</v>
      </c>
      <c r="E37" s="229">
        <v>4090664</v>
      </c>
      <c r="F37" s="229">
        <v>4324448</v>
      </c>
      <c r="G37" s="245" t="s">
        <v>406</v>
      </c>
      <c r="H37" s="231">
        <v>5.715062395738197</v>
      </c>
      <c r="I37" s="157"/>
      <c r="J37" s="24" t="s">
        <v>145</v>
      </c>
    </row>
    <row r="38" spans="1:9" ht="15" customHeight="1">
      <c r="A38" s="246"/>
      <c r="B38" s="246"/>
      <c r="C38" s="247"/>
      <c r="D38" s="146"/>
      <c r="E38" s="146"/>
      <c r="F38" s="229"/>
      <c r="G38" s="28"/>
      <c r="H38" s="231"/>
      <c r="I38" s="157"/>
    </row>
    <row r="39" spans="1:9" ht="15" customHeight="1">
      <c r="A39" s="371" t="s">
        <v>407</v>
      </c>
      <c r="B39" s="371"/>
      <c r="C39" s="372"/>
      <c r="D39" s="146">
        <v>4766583</v>
      </c>
      <c r="E39" s="146">
        <v>3335880</v>
      </c>
      <c r="F39" s="229">
        <v>3528526</v>
      </c>
      <c r="G39" s="245" t="s">
        <v>406</v>
      </c>
      <c r="H39" s="231">
        <v>5.7749679245056775</v>
      </c>
      <c r="I39" s="141"/>
    </row>
    <row r="40" spans="1:9" ht="15" customHeight="1">
      <c r="A40" s="246"/>
      <c r="B40" s="246"/>
      <c r="C40" s="247"/>
      <c r="D40" s="28"/>
      <c r="E40" s="28"/>
      <c r="F40" s="229"/>
      <c r="G40" s="28"/>
      <c r="H40" s="231"/>
      <c r="I40" s="141"/>
    </row>
    <row r="41" spans="1:18" ht="15" customHeight="1">
      <c r="A41" s="384" t="s">
        <v>177</v>
      </c>
      <c r="B41" s="384"/>
      <c r="C41" s="385"/>
      <c r="D41" s="229">
        <v>754159</v>
      </c>
      <c r="E41" s="229">
        <v>754784</v>
      </c>
      <c r="F41" s="229">
        <v>795922</v>
      </c>
      <c r="G41" s="248" t="s">
        <v>406</v>
      </c>
      <c r="H41" s="231">
        <v>5.450301013270022</v>
      </c>
      <c r="I41" s="157"/>
      <c r="J41" s="157"/>
      <c r="K41" s="157"/>
      <c r="L41" s="157"/>
      <c r="M41" s="141"/>
      <c r="N41" s="141"/>
      <c r="O41" s="141"/>
      <c r="P41" s="141"/>
      <c r="Q41" s="141"/>
      <c r="R41" s="141"/>
    </row>
    <row r="42" spans="1:9" ht="15" customHeight="1">
      <c r="A42" s="157" t="s">
        <v>145</v>
      </c>
      <c r="B42" s="249"/>
      <c r="C42" s="249"/>
      <c r="D42" s="249"/>
      <c r="E42" s="249"/>
      <c r="F42" s="249"/>
      <c r="G42" s="249"/>
      <c r="H42" s="249"/>
      <c r="I42" s="157"/>
    </row>
    <row r="43" spans="2:18" ht="15" customHeight="1">
      <c r="B43" s="250"/>
      <c r="C43" s="250"/>
      <c r="D43" s="250"/>
      <c r="E43" s="250"/>
      <c r="F43" s="250"/>
      <c r="G43" s="250"/>
      <c r="H43" s="250"/>
      <c r="I43" s="157"/>
      <c r="J43" s="386" t="s">
        <v>237</v>
      </c>
      <c r="K43" s="386"/>
      <c r="L43" s="386"/>
      <c r="M43" s="386"/>
      <c r="N43" s="386"/>
      <c r="O43" s="386"/>
      <c r="P43" s="386"/>
      <c r="Q43" s="386"/>
      <c r="R43" s="386"/>
    </row>
    <row r="44" spans="9:18" ht="15" customHeight="1" thickBot="1">
      <c r="I44" s="157"/>
      <c r="K44" s="251"/>
      <c r="L44" s="251"/>
      <c r="M44" s="251"/>
      <c r="N44" s="251"/>
      <c r="O44" s="251"/>
      <c r="P44" s="251"/>
      <c r="Q44" s="251"/>
      <c r="R44" s="252" t="s">
        <v>133</v>
      </c>
    </row>
    <row r="45" spans="9:18" ht="15" customHeight="1">
      <c r="I45" s="157"/>
      <c r="J45" s="367" t="s">
        <v>408</v>
      </c>
      <c r="K45" s="367"/>
      <c r="L45" s="367"/>
      <c r="M45" s="377"/>
      <c r="N45" s="228" t="s">
        <v>216</v>
      </c>
      <c r="O45" s="228" t="s">
        <v>134</v>
      </c>
      <c r="P45" s="228" t="s">
        <v>178</v>
      </c>
      <c r="Q45" s="253" t="s">
        <v>409</v>
      </c>
      <c r="R45" s="227" t="s">
        <v>218</v>
      </c>
    </row>
    <row r="46" spans="9:18" ht="15" customHeight="1">
      <c r="I46" s="157"/>
      <c r="J46" s="368" t="s">
        <v>179</v>
      </c>
      <c r="K46" s="368"/>
      <c r="L46" s="368"/>
      <c r="M46" s="369"/>
      <c r="N46" s="254"/>
      <c r="O46" s="254"/>
      <c r="Q46" s="254"/>
      <c r="R46" s="254"/>
    </row>
    <row r="47" spans="9:18" ht="15" customHeight="1">
      <c r="I47" s="157"/>
      <c r="J47" s="148"/>
      <c r="K47" s="371" t="s">
        <v>180</v>
      </c>
      <c r="L47" s="371"/>
      <c r="M47" s="372"/>
      <c r="N47" s="146">
        <v>913120888</v>
      </c>
      <c r="O47" s="146">
        <v>894973513</v>
      </c>
      <c r="P47" s="146">
        <v>874959233</v>
      </c>
      <c r="Q47" s="230">
        <v>69.62698464942243</v>
      </c>
      <c r="R47" s="169">
        <v>-2.2362985841794405</v>
      </c>
    </row>
    <row r="48" spans="9:18" ht="15" customHeight="1">
      <c r="I48" s="157"/>
      <c r="J48" s="162"/>
      <c r="K48" s="152"/>
      <c r="L48" s="371" t="s">
        <v>181</v>
      </c>
      <c r="M48" s="372"/>
      <c r="N48" s="146">
        <v>586674445</v>
      </c>
      <c r="O48" s="229">
        <v>572639611</v>
      </c>
      <c r="P48" s="229">
        <v>562556322</v>
      </c>
      <c r="Q48" s="230">
        <v>44.76677188950761</v>
      </c>
      <c r="R48" s="169">
        <v>-1.7608437848704812</v>
      </c>
    </row>
    <row r="49" spans="9:18" ht="15" customHeight="1">
      <c r="I49" s="157"/>
      <c r="J49" s="162"/>
      <c r="K49" s="152"/>
      <c r="L49" s="371" t="s">
        <v>182</v>
      </c>
      <c r="M49" s="372"/>
      <c r="N49" s="146">
        <v>128868010</v>
      </c>
      <c r="O49" s="229">
        <v>120884493</v>
      </c>
      <c r="P49" s="229">
        <v>112590339</v>
      </c>
      <c r="Q49" s="230">
        <v>8.959646929317296</v>
      </c>
      <c r="R49" s="169">
        <v>-6.8612224729271105</v>
      </c>
    </row>
    <row r="50" spans="9:18" ht="15" customHeight="1">
      <c r="I50" s="157"/>
      <c r="J50" s="162"/>
      <c r="K50" s="152"/>
      <c r="L50" s="371" t="s">
        <v>183</v>
      </c>
      <c r="M50" s="372"/>
      <c r="N50" s="146">
        <v>51576269</v>
      </c>
      <c r="O50" s="229">
        <v>56060651</v>
      </c>
      <c r="P50" s="229">
        <v>53662396</v>
      </c>
      <c r="Q50" s="230">
        <v>4.2703141833617595</v>
      </c>
      <c r="R50" s="169">
        <v>-4.277964949069179</v>
      </c>
    </row>
    <row r="51" spans="9:18" ht="15" customHeight="1">
      <c r="I51" s="157"/>
      <c r="J51" s="162"/>
      <c r="K51" s="152"/>
      <c r="L51" s="371" t="s">
        <v>184</v>
      </c>
      <c r="M51" s="372"/>
      <c r="N51" s="146">
        <v>11553077</v>
      </c>
      <c r="O51" s="229">
        <v>11035918</v>
      </c>
      <c r="P51" s="229">
        <v>10516060</v>
      </c>
      <c r="Q51" s="230">
        <v>0.8368407584909788</v>
      </c>
      <c r="R51" s="169">
        <v>-4.710600423091219</v>
      </c>
    </row>
    <row r="52" spans="9:18" ht="15" customHeight="1">
      <c r="I52" s="157"/>
      <c r="J52" s="162"/>
      <c r="K52" s="152"/>
      <c r="L52" s="371" t="s">
        <v>185</v>
      </c>
      <c r="M52" s="372"/>
      <c r="N52" s="146">
        <v>134449087</v>
      </c>
      <c r="O52" s="229">
        <v>134352840</v>
      </c>
      <c r="P52" s="229">
        <v>135634116</v>
      </c>
      <c r="Q52" s="230">
        <v>10.793410888744779</v>
      </c>
      <c r="R52" s="169">
        <v>0.9536649913764383</v>
      </c>
    </row>
    <row r="53" spans="9:18" ht="15" customHeight="1">
      <c r="I53" s="157"/>
      <c r="J53" s="162"/>
      <c r="K53" s="371" t="s">
        <v>238</v>
      </c>
      <c r="L53" s="371"/>
      <c r="M53" s="372"/>
      <c r="N53" s="146">
        <v>11300039</v>
      </c>
      <c r="O53" s="146">
        <v>16942162</v>
      </c>
      <c r="P53" s="146">
        <v>16959639</v>
      </c>
      <c r="Q53" s="230">
        <v>1.3496040498526243</v>
      </c>
      <c r="R53" s="169">
        <v>0.10315684621596699</v>
      </c>
    </row>
    <row r="54" spans="1:18" ht="15" customHeight="1">
      <c r="A54" s="326" t="s">
        <v>212</v>
      </c>
      <c r="B54" s="326"/>
      <c r="C54" s="326"/>
      <c r="D54" s="326"/>
      <c r="E54" s="326"/>
      <c r="F54" s="326"/>
      <c r="G54" s="326"/>
      <c r="H54" s="326"/>
      <c r="I54" s="157"/>
      <c r="J54" s="162"/>
      <c r="K54" s="152"/>
      <c r="L54" s="371" t="s">
        <v>181</v>
      </c>
      <c r="M54" s="372"/>
      <c r="N54" s="146">
        <v>10622417</v>
      </c>
      <c r="O54" s="229">
        <v>15556074</v>
      </c>
      <c r="P54" s="229">
        <v>15343272</v>
      </c>
      <c r="Q54" s="230">
        <v>1.2209777595614135</v>
      </c>
      <c r="R54" s="169">
        <v>-1.367967264748162</v>
      </c>
    </row>
    <row r="55" spans="1:18" ht="15" customHeight="1">
      <c r="A55" s="310" t="s">
        <v>410</v>
      </c>
      <c r="B55" s="310"/>
      <c r="C55" s="310"/>
      <c r="D55" s="310"/>
      <c r="E55" s="310"/>
      <c r="F55" s="310"/>
      <c r="G55" s="310"/>
      <c r="H55" s="310"/>
      <c r="I55" s="157"/>
      <c r="J55" s="162"/>
      <c r="K55" s="152"/>
      <c r="L55" s="371" t="s">
        <v>182</v>
      </c>
      <c r="M55" s="372"/>
      <c r="N55" s="146">
        <v>500914</v>
      </c>
      <c r="O55" s="229">
        <v>1029176</v>
      </c>
      <c r="P55" s="229">
        <v>1274897</v>
      </c>
      <c r="Q55" s="230">
        <v>0.1014529940374887</v>
      </c>
      <c r="R55" s="169">
        <v>23.875508173529113</v>
      </c>
    </row>
    <row r="56" spans="2:18" ht="15" customHeight="1" thickBot="1">
      <c r="B56" s="141"/>
      <c r="C56" s="141"/>
      <c r="D56" s="141"/>
      <c r="E56" s="141"/>
      <c r="F56" s="141"/>
      <c r="G56" s="141"/>
      <c r="H56" s="142" t="s">
        <v>411</v>
      </c>
      <c r="I56" s="157"/>
      <c r="J56" s="162"/>
      <c r="K56" s="152"/>
      <c r="L56" s="371" t="s">
        <v>185</v>
      </c>
      <c r="M56" s="372"/>
      <c r="N56" s="146">
        <v>176708</v>
      </c>
      <c r="O56" s="229">
        <v>356912</v>
      </c>
      <c r="P56" s="229">
        <v>341470</v>
      </c>
      <c r="Q56" s="230">
        <v>0.027173296253721883</v>
      </c>
      <c r="R56" s="169">
        <v>-4.326556686241987</v>
      </c>
    </row>
    <row r="57" spans="1:18" ht="15" customHeight="1" thickBot="1">
      <c r="A57" s="345" t="s">
        <v>412</v>
      </c>
      <c r="B57" s="366"/>
      <c r="C57" s="389" t="s">
        <v>186</v>
      </c>
      <c r="D57" s="345"/>
      <c r="E57" s="308"/>
      <c r="F57" s="312" t="s">
        <v>187</v>
      </c>
      <c r="G57" s="345"/>
      <c r="H57" s="345"/>
      <c r="I57" s="157"/>
      <c r="J57" s="162"/>
      <c r="K57" s="371" t="s">
        <v>188</v>
      </c>
      <c r="L57" s="371"/>
      <c r="M57" s="372"/>
      <c r="N57" s="146">
        <v>170527850</v>
      </c>
      <c r="O57" s="229">
        <v>238669820</v>
      </c>
      <c r="P57" s="229">
        <v>262179537</v>
      </c>
      <c r="Q57" s="230">
        <v>20.863567020718182</v>
      </c>
      <c r="R57" s="169">
        <v>9.85030993864243</v>
      </c>
    </row>
    <row r="58" spans="1:18" ht="15" customHeight="1">
      <c r="A58" s="357"/>
      <c r="B58" s="309"/>
      <c r="C58" s="228" t="s">
        <v>216</v>
      </c>
      <c r="D58" s="228" t="s">
        <v>134</v>
      </c>
      <c r="E58" s="228" t="s">
        <v>413</v>
      </c>
      <c r="F58" s="228" t="s">
        <v>216</v>
      </c>
      <c r="G58" s="255" t="s">
        <v>134</v>
      </c>
      <c r="H58" s="255" t="s">
        <v>178</v>
      </c>
      <c r="I58" s="157"/>
      <c r="J58" s="387" t="s">
        <v>189</v>
      </c>
      <c r="K58" s="387"/>
      <c r="L58" s="387"/>
      <c r="M58" s="388"/>
      <c r="N58" s="8">
        <v>1094948777</v>
      </c>
      <c r="O58" s="8">
        <v>1150585495</v>
      </c>
      <c r="P58" s="8">
        <v>1154098409</v>
      </c>
      <c r="Q58" s="86">
        <v>91.84015571999322</v>
      </c>
      <c r="R58" s="89">
        <v>0.3053153386050638</v>
      </c>
    </row>
    <row r="59" spans="1:240" s="148" customFormat="1" ht="15" customHeight="1">
      <c r="A59" s="373" t="s">
        <v>190</v>
      </c>
      <c r="B59" s="374"/>
      <c r="C59" s="213">
        <v>8023774</v>
      </c>
      <c r="D59" s="213">
        <v>7755853</v>
      </c>
      <c r="E59" s="229">
        <v>6818541</v>
      </c>
      <c r="F59" s="213">
        <v>7451822</v>
      </c>
      <c r="G59" s="213">
        <v>7103963</v>
      </c>
      <c r="H59" s="229">
        <v>6188210</v>
      </c>
      <c r="I59" s="157"/>
      <c r="J59" s="381" t="s">
        <v>191</v>
      </c>
      <c r="K59" s="381"/>
      <c r="L59" s="381"/>
      <c r="M59" s="382"/>
      <c r="N59" s="233"/>
      <c r="O59" s="233"/>
      <c r="Q59" s="230"/>
      <c r="R59" s="169"/>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c r="EN59" s="83"/>
      <c r="EO59" s="83"/>
      <c r="EP59" s="83"/>
      <c r="EQ59" s="83"/>
      <c r="ER59" s="83"/>
      <c r="ES59" s="83"/>
      <c r="ET59" s="83"/>
      <c r="EU59" s="83"/>
      <c r="EV59" s="83"/>
      <c r="EW59" s="83"/>
      <c r="EX59" s="83"/>
      <c r="EY59" s="83"/>
      <c r="EZ59" s="83"/>
      <c r="FA59" s="83"/>
      <c r="FB59" s="83"/>
      <c r="FC59" s="83"/>
      <c r="FD59" s="83"/>
      <c r="FE59" s="83"/>
      <c r="FF59" s="83"/>
      <c r="FG59" s="83"/>
      <c r="FH59" s="83"/>
      <c r="FI59" s="83"/>
      <c r="FJ59" s="83"/>
      <c r="FK59" s="83"/>
      <c r="FL59" s="83"/>
      <c r="FM59" s="83"/>
      <c r="FN59" s="83"/>
      <c r="FO59" s="83"/>
      <c r="FP59" s="83"/>
      <c r="FQ59" s="83"/>
      <c r="FR59" s="83"/>
      <c r="FS59" s="83"/>
      <c r="FT59" s="83"/>
      <c r="FU59" s="83"/>
      <c r="FV59" s="83"/>
      <c r="FW59" s="83"/>
      <c r="FX59" s="83"/>
      <c r="FY59" s="83"/>
      <c r="FZ59" s="83"/>
      <c r="GA59" s="83"/>
      <c r="GB59" s="83"/>
      <c r="GC59" s="83"/>
      <c r="GD59" s="83"/>
      <c r="GE59" s="83"/>
      <c r="GF59" s="83"/>
      <c r="GG59" s="83"/>
      <c r="GH59" s="83"/>
      <c r="GI59" s="83"/>
      <c r="GJ59" s="83"/>
      <c r="GK59" s="83"/>
      <c r="GL59" s="83"/>
      <c r="GM59" s="83"/>
      <c r="GN59" s="83"/>
      <c r="GO59" s="83"/>
      <c r="GP59" s="83"/>
      <c r="GQ59" s="83"/>
      <c r="GR59" s="83"/>
      <c r="GS59" s="83"/>
      <c r="GT59" s="83"/>
      <c r="GU59" s="83"/>
      <c r="GV59" s="83"/>
      <c r="GW59" s="83"/>
      <c r="GX59" s="83"/>
      <c r="GY59" s="83"/>
      <c r="GZ59" s="83"/>
      <c r="HA59" s="83"/>
      <c r="HB59" s="83"/>
      <c r="HC59" s="83"/>
      <c r="HD59" s="83"/>
      <c r="HE59" s="83"/>
      <c r="HF59" s="83"/>
      <c r="HG59" s="83"/>
      <c r="HH59" s="83"/>
      <c r="HI59" s="83"/>
      <c r="HJ59" s="83"/>
      <c r="HK59" s="83"/>
      <c r="HL59" s="83"/>
      <c r="HM59" s="83"/>
      <c r="HN59" s="83"/>
      <c r="HO59" s="83"/>
      <c r="HP59" s="83"/>
      <c r="HQ59" s="83"/>
      <c r="HR59" s="83"/>
      <c r="HS59" s="83"/>
      <c r="HT59" s="83"/>
      <c r="HU59" s="83"/>
      <c r="HV59" s="83"/>
      <c r="HW59" s="83"/>
      <c r="HX59" s="83"/>
      <c r="HY59" s="83"/>
      <c r="HZ59" s="83"/>
      <c r="IA59" s="83"/>
      <c r="IB59" s="83"/>
      <c r="IC59" s="83"/>
      <c r="ID59" s="83"/>
      <c r="IE59" s="83"/>
      <c r="IF59" s="83"/>
    </row>
    <row r="60" spans="1:25" ht="15" customHeight="1">
      <c r="A60" s="371" t="s">
        <v>192</v>
      </c>
      <c r="B60" s="372"/>
      <c r="C60" s="146">
        <v>2890</v>
      </c>
      <c r="D60" s="146">
        <v>5490</v>
      </c>
      <c r="E60" s="229">
        <v>5835</v>
      </c>
      <c r="F60" s="146">
        <v>2890</v>
      </c>
      <c r="G60" s="146">
        <v>5490</v>
      </c>
      <c r="H60" s="229">
        <v>5835</v>
      </c>
      <c r="I60" s="157"/>
      <c r="J60" s="148"/>
      <c r="K60" s="371" t="s">
        <v>239</v>
      </c>
      <c r="L60" s="371"/>
      <c r="M60" s="372"/>
      <c r="N60" s="29">
        <v>439332</v>
      </c>
      <c r="O60" s="229">
        <v>475332</v>
      </c>
      <c r="P60" s="229">
        <v>515332</v>
      </c>
      <c r="Q60" s="230">
        <v>0.0410087829238967</v>
      </c>
      <c r="R60" s="169">
        <v>8.415170870044516</v>
      </c>
      <c r="S60" s="162"/>
      <c r="T60" s="162"/>
      <c r="U60" s="162"/>
      <c r="V60" s="162"/>
      <c r="W60" s="162"/>
      <c r="X60" s="162"/>
      <c r="Y60" s="162"/>
    </row>
    <row r="61" spans="1:18" ht="15" customHeight="1">
      <c r="A61" s="371" t="s">
        <v>193</v>
      </c>
      <c r="B61" s="372"/>
      <c r="C61" s="146">
        <v>128414</v>
      </c>
      <c r="D61" s="146">
        <v>135301</v>
      </c>
      <c r="E61" s="229">
        <v>142778</v>
      </c>
      <c r="F61" s="146">
        <v>128121</v>
      </c>
      <c r="G61" s="146">
        <v>131785</v>
      </c>
      <c r="H61" s="229">
        <v>124035</v>
      </c>
      <c r="I61" s="157"/>
      <c r="J61" s="148"/>
      <c r="K61" s="371" t="s">
        <v>194</v>
      </c>
      <c r="L61" s="371"/>
      <c r="M61" s="372"/>
      <c r="N61" s="29">
        <v>11270781</v>
      </c>
      <c r="O61" s="229">
        <v>10878224</v>
      </c>
      <c r="P61" s="229">
        <v>10619365</v>
      </c>
      <c r="Q61" s="230">
        <v>0.8450615022444293</v>
      </c>
      <c r="R61" s="169">
        <v>-2.3796071858788714</v>
      </c>
    </row>
    <row r="62" spans="1:18" ht="15" customHeight="1">
      <c r="A62" s="371" t="s">
        <v>194</v>
      </c>
      <c r="B62" s="372"/>
      <c r="C62" s="146">
        <v>2948198</v>
      </c>
      <c r="D62" s="146">
        <v>2959720</v>
      </c>
      <c r="E62" s="229">
        <v>4073727</v>
      </c>
      <c r="F62" s="146">
        <v>2937656</v>
      </c>
      <c r="G62" s="146">
        <v>2939835</v>
      </c>
      <c r="H62" s="229">
        <v>4067602</v>
      </c>
      <c r="I62" s="157"/>
      <c r="J62" s="148"/>
      <c r="K62" s="371" t="s">
        <v>195</v>
      </c>
      <c r="L62" s="371"/>
      <c r="M62" s="372"/>
      <c r="N62" s="29">
        <v>9950685</v>
      </c>
      <c r="O62" s="229">
        <v>33577324</v>
      </c>
      <c r="P62" s="229">
        <v>42793584</v>
      </c>
      <c r="Q62" s="230">
        <v>3.4054023363415022</v>
      </c>
      <c r="R62" s="169">
        <v>27.447869282257276</v>
      </c>
    </row>
    <row r="63" spans="1:18" ht="15" customHeight="1">
      <c r="A63" s="371" t="s">
        <v>196</v>
      </c>
      <c r="B63" s="372"/>
      <c r="C63" s="146">
        <v>4008907</v>
      </c>
      <c r="D63" s="146">
        <v>27323261</v>
      </c>
      <c r="E63" s="229">
        <v>13639027</v>
      </c>
      <c r="F63" s="146">
        <v>2049152</v>
      </c>
      <c r="G63" s="146">
        <v>25475978</v>
      </c>
      <c r="H63" s="229">
        <v>11405010</v>
      </c>
      <c r="I63" s="157"/>
      <c r="J63" s="148"/>
      <c r="K63" s="371" t="s">
        <v>197</v>
      </c>
      <c r="L63" s="371"/>
      <c r="M63" s="372"/>
      <c r="N63" s="29">
        <v>61151</v>
      </c>
      <c r="O63" s="229">
        <v>58173</v>
      </c>
      <c r="P63" s="229">
        <v>54940</v>
      </c>
      <c r="Q63" s="230">
        <v>0.004371982593432747</v>
      </c>
      <c r="R63" s="169">
        <v>-5.557561067849346</v>
      </c>
    </row>
    <row r="64" spans="1:18" ht="15" customHeight="1">
      <c r="A64" s="371" t="s">
        <v>197</v>
      </c>
      <c r="B64" s="372"/>
      <c r="C64" s="146">
        <v>159549</v>
      </c>
      <c r="D64" s="146">
        <v>201940</v>
      </c>
      <c r="E64" s="229">
        <v>230002</v>
      </c>
      <c r="F64" s="146">
        <v>16410</v>
      </c>
      <c r="G64" s="146">
        <v>19890</v>
      </c>
      <c r="H64" s="229">
        <v>23407</v>
      </c>
      <c r="I64" s="157"/>
      <c r="J64" s="148"/>
      <c r="K64" s="371" t="s">
        <v>240</v>
      </c>
      <c r="L64" s="371"/>
      <c r="M64" s="372"/>
      <c r="N64" s="29" t="s">
        <v>414</v>
      </c>
      <c r="O64" s="229">
        <v>6419208</v>
      </c>
      <c r="P64" s="229">
        <v>7096827</v>
      </c>
      <c r="Q64" s="230">
        <v>0.5647470715799698</v>
      </c>
      <c r="R64" s="231" t="s">
        <v>414</v>
      </c>
    </row>
    <row r="65" spans="1:18" ht="15" customHeight="1">
      <c r="A65" s="371" t="s">
        <v>198</v>
      </c>
      <c r="B65" s="372"/>
      <c r="C65" s="146">
        <v>201109</v>
      </c>
      <c r="D65" s="146">
        <v>228616</v>
      </c>
      <c r="E65" s="229">
        <v>260007</v>
      </c>
      <c r="F65" s="146">
        <v>3567</v>
      </c>
      <c r="G65" s="146">
        <v>15455</v>
      </c>
      <c r="H65" s="229">
        <v>54171</v>
      </c>
      <c r="I65" s="157"/>
      <c r="J65" s="148"/>
      <c r="K65" s="371" t="s">
        <v>199</v>
      </c>
      <c r="L65" s="371"/>
      <c r="M65" s="372"/>
      <c r="N65" s="29">
        <v>3583720</v>
      </c>
      <c r="O65" s="229">
        <v>3279875</v>
      </c>
      <c r="P65" s="229">
        <v>3064961</v>
      </c>
      <c r="Q65" s="230">
        <v>0.24390164072716106</v>
      </c>
      <c r="R65" s="169">
        <v>-6.552505811959297</v>
      </c>
    </row>
    <row r="66" spans="1:18" ht="15" customHeight="1">
      <c r="A66" s="371" t="s">
        <v>200</v>
      </c>
      <c r="B66" s="372"/>
      <c r="C66" s="146">
        <v>108789</v>
      </c>
      <c r="D66" s="146">
        <v>116869</v>
      </c>
      <c r="E66" s="229">
        <v>96410</v>
      </c>
      <c r="F66" s="146">
        <v>38226</v>
      </c>
      <c r="G66" s="146">
        <v>70771</v>
      </c>
      <c r="H66" s="229">
        <v>10459</v>
      </c>
      <c r="I66" s="157"/>
      <c r="J66" s="387" t="s">
        <v>189</v>
      </c>
      <c r="K66" s="387"/>
      <c r="L66" s="387"/>
      <c r="M66" s="388"/>
      <c r="N66" s="8">
        <v>25305669</v>
      </c>
      <c r="O66" s="8">
        <v>54688136</v>
      </c>
      <c r="P66" s="90">
        <v>64145009</v>
      </c>
      <c r="Q66" s="86">
        <v>5.104493316410392</v>
      </c>
      <c r="R66" s="89">
        <v>17.292366666144922</v>
      </c>
    </row>
    <row r="67" spans="1:18" ht="15" customHeight="1">
      <c r="A67" s="371" t="s">
        <v>240</v>
      </c>
      <c r="B67" s="372"/>
      <c r="C67" s="29" t="s">
        <v>201</v>
      </c>
      <c r="D67" s="29">
        <v>1237424</v>
      </c>
      <c r="E67" s="229">
        <v>2034902</v>
      </c>
      <c r="F67" s="29" t="s">
        <v>201</v>
      </c>
      <c r="G67" s="29">
        <v>1234940</v>
      </c>
      <c r="H67" s="229">
        <v>2032172</v>
      </c>
      <c r="I67" s="157"/>
      <c r="J67" s="381" t="s">
        <v>202</v>
      </c>
      <c r="K67" s="381"/>
      <c r="L67" s="381"/>
      <c r="M67" s="382"/>
      <c r="N67" s="8"/>
      <c r="O67" s="8"/>
      <c r="P67" s="229"/>
      <c r="Q67" s="91"/>
      <c r="R67" s="92"/>
    </row>
    <row r="68" spans="1:18" ht="15" customHeight="1">
      <c r="A68" s="371" t="s">
        <v>203</v>
      </c>
      <c r="B68" s="372"/>
      <c r="C68" s="146">
        <v>9573566</v>
      </c>
      <c r="D68" s="146">
        <v>9443118</v>
      </c>
      <c r="E68" s="229">
        <v>9727834</v>
      </c>
      <c r="F68" s="146">
        <v>9573566</v>
      </c>
      <c r="G68" s="146">
        <v>9431444</v>
      </c>
      <c r="H68" s="229">
        <v>9644211</v>
      </c>
      <c r="J68" s="148"/>
      <c r="K68" s="371" t="s">
        <v>204</v>
      </c>
      <c r="L68" s="371"/>
      <c r="M68" s="372"/>
      <c r="N68" s="29">
        <v>9638366</v>
      </c>
      <c r="O68" s="229">
        <v>9083779</v>
      </c>
      <c r="P68" s="229">
        <v>8215144</v>
      </c>
      <c r="Q68" s="230">
        <v>0.6537398356487709</v>
      </c>
      <c r="R68" s="169">
        <v>-9.562484952573152</v>
      </c>
    </row>
    <row r="69" spans="1:18" ht="15" customHeight="1">
      <c r="A69" s="371" t="s">
        <v>199</v>
      </c>
      <c r="B69" s="372"/>
      <c r="C69" s="146">
        <v>615756</v>
      </c>
      <c r="D69" s="146">
        <v>601311</v>
      </c>
      <c r="E69" s="229">
        <v>600038</v>
      </c>
      <c r="F69" s="146">
        <v>479493</v>
      </c>
      <c r="G69" s="146">
        <v>409222</v>
      </c>
      <c r="H69" s="229">
        <v>357278</v>
      </c>
      <c r="J69" s="148"/>
      <c r="K69" s="371" t="s">
        <v>205</v>
      </c>
      <c r="L69" s="371"/>
      <c r="M69" s="372"/>
      <c r="N69" s="29">
        <v>2524838</v>
      </c>
      <c r="O69" s="229">
        <v>2338199</v>
      </c>
      <c r="P69" s="229">
        <v>2131538</v>
      </c>
      <c r="Q69" s="230">
        <v>0.1696222612530115</v>
      </c>
      <c r="R69" s="169">
        <v>-8.838469266302825</v>
      </c>
    </row>
    <row r="70" spans="1:18" ht="15" customHeight="1">
      <c r="A70" s="371" t="s">
        <v>206</v>
      </c>
      <c r="B70" s="372"/>
      <c r="C70" s="146">
        <v>452174</v>
      </c>
      <c r="D70" s="146">
        <v>581438</v>
      </c>
      <c r="E70" s="229">
        <v>713060</v>
      </c>
      <c r="F70" s="146">
        <v>343289</v>
      </c>
      <c r="G70" s="146">
        <v>337568</v>
      </c>
      <c r="H70" s="229">
        <v>305424</v>
      </c>
      <c r="J70" s="148"/>
      <c r="K70" s="371" t="s">
        <v>207</v>
      </c>
      <c r="L70" s="371"/>
      <c r="M70" s="372"/>
      <c r="N70" s="29">
        <v>35775991</v>
      </c>
      <c r="O70" s="229">
        <v>31852872</v>
      </c>
      <c r="P70" s="229">
        <v>28048023</v>
      </c>
      <c r="Q70" s="230">
        <v>2.2319888666946004</v>
      </c>
      <c r="R70" s="169">
        <v>-11.94507358708502</v>
      </c>
    </row>
    <row r="71" spans="1:18" ht="15" customHeight="1">
      <c r="A71" s="371" t="s">
        <v>241</v>
      </c>
      <c r="B71" s="372"/>
      <c r="C71" s="146">
        <v>136345073</v>
      </c>
      <c r="D71" s="146">
        <v>126609306</v>
      </c>
      <c r="E71" s="229">
        <v>147237171</v>
      </c>
      <c r="F71" s="146">
        <v>136345073</v>
      </c>
      <c r="G71" s="146">
        <v>126609306</v>
      </c>
      <c r="H71" s="229">
        <v>147237171</v>
      </c>
      <c r="J71" s="378" t="s">
        <v>189</v>
      </c>
      <c r="K71" s="378"/>
      <c r="L71" s="378"/>
      <c r="M71" s="379"/>
      <c r="N71" s="84">
        <v>47939195</v>
      </c>
      <c r="O71" s="84">
        <v>43274850</v>
      </c>
      <c r="P71" s="93">
        <v>38394705</v>
      </c>
      <c r="Q71" s="86">
        <v>3.055350963596383</v>
      </c>
      <c r="R71" s="89">
        <v>-11.277092814879774</v>
      </c>
    </row>
    <row r="72" spans="1:18" ht="15" customHeight="1">
      <c r="A72" s="378" t="s">
        <v>242</v>
      </c>
      <c r="B72" s="379"/>
      <c r="C72" s="84">
        <v>162568199</v>
      </c>
      <c r="D72" s="85">
        <v>177199647</v>
      </c>
      <c r="E72" s="85">
        <v>185579332</v>
      </c>
      <c r="F72" s="85">
        <v>159369265</v>
      </c>
      <c r="G72" s="85">
        <v>173785647</v>
      </c>
      <c r="H72" s="85">
        <v>181454985</v>
      </c>
      <c r="J72" s="390" t="s">
        <v>208</v>
      </c>
      <c r="K72" s="390"/>
      <c r="L72" s="390"/>
      <c r="M72" s="391"/>
      <c r="N72" s="94">
        <v>1168193641</v>
      </c>
      <c r="O72" s="94">
        <v>1248548481</v>
      </c>
      <c r="P72" s="94">
        <v>1256638123</v>
      </c>
      <c r="Q72" s="95">
        <v>100</v>
      </c>
      <c r="R72" s="96">
        <v>0.6479237388940446</v>
      </c>
    </row>
    <row r="73" spans="1:18" ht="15" customHeight="1">
      <c r="A73" s="157" t="s">
        <v>145</v>
      </c>
      <c r="B73" s="157"/>
      <c r="C73" s="157"/>
      <c r="D73" s="157"/>
      <c r="E73" s="157"/>
      <c r="F73" s="157"/>
      <c r="G73" s="157"/>
      <c r="H73" s="157"/>
      <c r="J73" s="24" t="s">
        <v>145</v>
      </c>
      <c r="M73" s="148"/>
      <c r="N73" s="80"/>
      <c r="O73" s="80"/>
      <c r="P73" s="80"/>
      <c r="Q73" s="81"/>
      <c r="R73" s="97"/>
    </row>
    <row r="74" ht="15" customHeight="1">
      <c r="M74" s="148"/>
    </row>
    <row r="75" spans="13:16" ht="15" customHeight="1">
      <c r="M75" s="148"/>
      <c r="P75" s="232"/>
    </row>
    <row r="76" spans="11:16" ht="14.25">
      <c r="K76" s="371"/>
      <c r="L76" s="371"/>
      <c r="M76" s="371"/>
      <c r="N76" s="29"/>
      <c r="O76" s="29"/>
      <c r="P76" s="29"/>
    </row>
    <row r="77" ht="14.25">
      <c r="M77" s="148"/>
    </row>
    <row r="78" ht="14.25">
      <c r="P78" s="98"/>
    </row>
  </sheetData>
  <sheetProtection/>
  <mergeCells count="110">
    <mergeCell ref="K76:M76"/>
    <mergeCell ref="A70:B70"/>
    <mergeCell ref="J72:M72"/>
    <mergeCell ref="A72:B72"/>
    <mergeCell ref="A71:B71"/>
    <mergeCell ref="K70:M70"/>
    <mergeCell ref="J71:M71"/>
    <mergeCell ref="K69:M69"/>
    <mergeCell ref="A65:B65"/>
    <mergeCell ref="A66:B66"/>
    <mergeCell ref="J67:M67"/>
    <mergeCell ref="K68:M68"/>
    <mergeCell ref="A67:B67"/>
    <mergeCell ref="A69:B69"/>
    <mergeCell ref="K65:M65"/>
    <mergeCell ref="J66:M66"/>
    <mergeCell ref="K64:M64"/>
    <mergeCell ref="A68:B68"/>
    <mergeCell ref="K62:M62"/>
    <mergeCell ref="A61:B61"/>
    <mergeCell ref="K63:M63"/>
    <mergeCell ref="A64:B64"/>
    <mergeCell ref="A62:B62"/>
    <mergeCell ref="A63:B63"/>
    <mergeCell ref="J59:M59"/>
    <mergeCell ref="K60:M60"/>
    <mergeCell ref="A59:B59"/>
    <mergeCell ref="K61:M61"/>
    <mergeCell ref="A60:B60"/>
    <mergeCell ref="J58:M58"/>
    <mergeCell ref="A57:B58"/>
    <mergeCell ref="C57:E57"/>
    <mergeCell ref="F57:H57"/>
    <mergeCell ref="A54:H54"/>
    <mergeCell ref="L56:M56"/>
    <mergeCell ref="A55:H55"/>
    <mergeCell ref="K57:M57"/>
    <mergeCell ref="L52:M52"/>
    <mergeCell ref="K53:M53"/>
    <mergeCell ref="L54:M54"/>
    <mergeCell ref="L55:M55"/>
    <mergeCell ref="L48:M48"/>
    <mergeCell ref="L49:M49"/>
    <mergeCell ref="L50:M50"/>
    <mergeCell ref="L51:M51"/>
    <mergeCell ref="J43:R43"/>
    <mergeCell ref="J45:M45"/>
    <mergeCell ref="J46:M46"/>
    <mergeCell ref="K47:M47"/>
    <mergeCell ref="J36:L36"/>
    <mergeCell ref="A37:C37"/>
    <mergeCell ref="A39:C39"/>
    <mergeCell ref="A41:C41"/>
    <mergeCell ref="B34:C34"/>
    <mergeCell ref="J34:L34"/>
    <mergeCell ref="B35:C35"/>
    <mergeCell ref="J35:L35"/>
    <mergeCell ref="B32:C32"/>
    <mergeCell ref="J32:L32"/>
    <mergeCell ref="B33:C33"/>
    <mergeCell ref="J33:L33"/>
    <mergeCell ref="B30:C30"/>
    <mergeCell ref="J30:L30"/>
    <mergeCell ref="B31:C31"/>
    <mergeCell ref="J31:L31"/>
    <mergeCell ref="B28:C28"/>
    <mergeCell ref="J28:L28"/>
    <mergeCell ref="B29:C29"/>
    <mergeCell ref="J29:L29"/>
    <mergeCell ref="B26:C26"/>
    <mergeCell ref="J26:L26"/>
    <mergeCell ref="B27:C27"/>
    <mergeCell ref="J27:L27"/>
    <mergeCell ref="B24:C24"/>
    <mergeCell ref="J24:L24"/>
    <mergeCell ref="B25:C25"/>
    <mergeCell ref="J25:L25"/>
    <mergeCell ref="B21:C21"/>
    <mergeCell ref="J21:Q21"/>
    <mergeCell ref="A23:C23"/>
    <mergeCell ref="J23:L23"/>
    <mergeCell ref="B17:C17"/>
    <mergeCell ref="B18:C18"/>
    <mergeCell ref="B19:C19"/>
    <mergeCell ref="B20:C20"/>
    <mergeCell ref="B13:C13"/>
    <mergeCell ref="B14:C14"/>
    <mergeCell ref="B15:C15"/>
    <mergeCell ref="B16:C16"/>
    <mergeCell ref="B11:C11"/>
    <mergeCell ref="J11:L11"/>
    <mergeCell ref="B12:C12"/>
    <mergeCell ref="J12:L12"/>
    <mergeCell ref="B9:C9"/>
    <mergeCell ref="J9:L9"/>
    <mergeCell ref="B10:C10"/>
    <mergeCell ref="J10:L10"/>
    <mergeCell ref="B7:C7"/>
    <mergeCell ref="J7:L7"/>
    <mergeCell ref="B8:C8"/>
    <mergeCell ref="J8:L8"/>
    <mergeCell ref="A5:C5"/>
    <mergeCell ref="J5:L6"/>
    <mergeCell ref="M5:O5"/>
    <mergeCell ref="P5:R5"/>
    <mergeCell ref="A6:C6"/>
    <mergeCell ref="A2:H2"/>
    <mergeCell ref="J2:R2"/>
    <mergeCell ref="A3:H3"/>
    <mergeCell ref="J3:R3"/>
  </mergeCells>
  <printOptions/>
  <pageMargins left="1.3779527559055118" right="0.1968503937007874" top="0.984251968503937" bottom="0.984251968503937" header="0.5118110236220472" footer="0.5118110236220472"/>
  <pageSetup fitToHeight="1" fitToWidth="1"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dimension ref="A1:AH97"/>
  <sheetViews>
    <sheetView view="pageBreakPreview" zoomScale="75" zoomScaleNormal="75" zoomScaleSheetLayoutView="75" zoomScalePageLayoutView="0" workbookViewId="0" topLeftCell="A1">
      <selection activeCell="D13" sqref="D13"/>
    </sheetView>
  </sheetViews>
  <sheetFormatPr defaultColWidth="10.59765625" defaultRowHeight="15"/>
  <cols>
    <col min="1" max="1" width="8.59765625" style="168" customWidth="1"/>
    <col min="2" max="2" width="2.09765625" style="168" customWidth="1"/>
    <col min="3" max="3" width="16.59765625" style="168" customWidth="1"/>
    <col min="4" max="4" width="14.19921875" style="168" customWidth="1"/>
    <col min="5" max="6" width="13.69921875" style="168" customWidth="1"/>
    <col min="7" max="7" width="12.59765625" style="24" customWidth="1"/>
    <col min="8" max="8" width="15.19921875" style="168" customWidth="1"/>
    <col min="9" max="9" width="15.59765625" style="168" customWidth="1"/>
    <col min="10" max="10" width="16.19921875" style="168" customWidth="1"/>
    <col min="11" max="11" width="12.59765625" style="24" customWidth="1"/>
    <col min="12" max="13" width="14.19921875" style="168" customWidth="1"/>
    <col min="14" max="14" width="15.69921875" style="168" customWidth="1"/>
    <col min="15" max="15" width="4.59765625" style="168" customWidth="1"/>
    <col min="16" max="16" width="10.59765625" style="24" customWidth="1"/>
    <col min="17" max="19" width="15.59765625" style="168" customWidth="1"/>
    <col min="20" max="20" width="14.5" style="24" customWidth="1"/>
    <col min="21" max="21" width="15.59765625" style="168" customWidth="1"/>
    <col min="22" max="22" width="15.19921875" style="168" customWidth="1"/>
    <col min="23" max="23" width="16" style="168" customWidth="1"/>
    <col min="24" max="24" width="10.59765625" style="24" customWidth="1"/>
    <col min="25" max="16384" width="10.59765625" style="168" customWidth="1"/>
  </cols>
  <sheetData>
    <row r="1" spans="1:24" s="181" customFormat="1" ht="19.5" customHeight="1">
      <c r="A1" s="99" t="s">
        <v>273</v>
      </c>
      <c r="B1" s="100"/>
      <c r="G1" s="140"/>
      <c r="K1" s="140"/>
      <c r="P1" s="140"/>
      <c r="T1" s="140"/>
      <c r="X1" s="2" t="s">
        <v>274</v>
      </c>
    </row>
    <row r="2" spans="1:24" ht="19.5" customHeight="1">
      <c r="A2" s="394" t="s">
        <v>275</v>
      </c>
      <c r="B2" s="394"/>
      <c r="C2" s="394"/>
      <c r="D2" s="394"/>
      <c r="E2" s="394"/>
      <c r="F2" s="394"/>
      <c r="G2" s="394"/>
      <c r="H2" s="394"/>
      <c r="I2" s="394"/>
      <c r="J2" s="394"/>
      <c r="K2" s="394"/>
      <c r="L2" s="394"/>
      <c r="M2" s="394"/>
      <c r="N2" s="394"/>
      <c r="O2" s="394"/>
      <c r="P2" s="394"/>
      <c r="Q2" s="394"/>
      <c r="R2" s="394"/>
      <c r="S2" s="394"/>
      <c r="T2" s="394"/>
      <c r="U2" s="394"/>
      <c r="V2" s="394"/>
      <c r="W2" s="394"/>
      <c r="X2" s="394"/>
    </row>
    <row r="3" spans="1:24" ht="18" customHeight="1" thickBot="1">
      <c r="A3" s="24"/>
      <c r="B3" s="24"/>
      <c r="C3" s="182"/>
      <c r="D3" s="182"/>
      <c r="E3" s="182"/>
      <c r="F3" s="182"/>
      <c r="G3" s="183"/>
      <c r="H3" s="182"/>
      <c r="I3" s="182"/>
      <c r="J3" s="182"/>
      <c r="K3" s="183"/>
      <c r="L3" s="182"/>
      <c r="M3" s="182"/>
      <c r="N3" s="182"/>
      <c r="O3" s="182"/>
      <c r="P3" s="183"/>
      <c r="Q3" s="182"/>
      <c r="R3" s="182"/>
      <c r="S3" s="182"/>
      <c r="T3" s="183"/>
      <c r="U3" s="182"/>
      <c r="V3" s="182"/>
      <c r="W3" s="182"/>
      <c r="X3" s="29" t="s">
        <v>133</v>
      </c>
    </row>
    <row r="4" spans="1:25" ht="21.75" customHeight="1">
      <c r="A4" s="395" t="s">
        <v>347</v>
      </c>
      <c r="B4" s="395"/>
      <c r="C4" s="366"/>
      <c r="D4" s="348" t="s">
        <v>276</v>
      </c>
      <c r="E4" s="349"/>
      <c r="F4" s="349"/>
      <c r="G4" s="350"/>
      <c r="H4" s="348" t="s">
        <v>348</v>
      </c>
      <c r="I4" s="349"/>
      <c r="J4" s="349"/>
      <c r="K4" s="349" t="s">
        <v>349</v>
      </c>
      <c r="L4" s="349"/>
      <c r="M4" s="349"/>
      <c r="N4" s="349"/>
      <c r="O4" s="349"/>
      <c r="P4" s="401"/>
      <c r="Q4" s="396" t="s">
        <v>350</v>
      </c>
      <c r="R4" s="397"/>
      <c r="S4" s="397"/>
      <c r="T4" s="398"/>
      <c r="U4" s="396" t="s">
        <v>351</v>
      </c>
      <c r="V4" s="397"/>
      <c r="W4" s="397"/>
      <c r="X4" s="397"/>
      <c r="Y4" s="146"/>
    </row>
    <row r="5" spans="1:25" ht="21.75" customHeight="1">
      <c r="A5" s="357"/>
      <c r="B5" s="357"/>
      <c r="C5" s="309"/>
      <c r="D5" s="184" t="s">
        <v>243</v>
      </c>
      <c r="E5" s="184" t="s">
        <v>244</v>
      </c>
      <c r="F5" s="184" t="s">
        <v>245</v>
      </c>
      <c r="G5" s="185" t="s">
        <v>352</v>
      </c>
      <c r="H5" s="184" t="s">
        <v>243</v>
      </c>
      <c r="I5" s="184" t="s">
        <v>244</v>
      </c>
      <c r="J5" s="184" t="s">
        <v>245</v>
      </c>
      <c r="K5" s="185" t="s">
        <v>352</v>
      </c>
      <c r="L5" s="184" t="s">
        <v>243</v>
      </c>
      <c r="M5" s="184" t="s">
        <v>244</v>
      </c>
      <c r="N5" s="184" t="s">
        <v>245</v>
      </c>
      <c r="O5" s="399" t="s">
        <v>352</v>
      </c>
      <c r="P5" s="400"/>
      <c r="Q5" s="186" t="s">
        <v>243</v>
      </c>
      <c r="R5" s="184" t="s">
        <v>244</v>
      </c>
      <c r="S5" s="184" t="s">
        <v>245</v>
      </c>
      <c r="T5" s="187" t="s">
        <v>246</v>
      </c>
      <c r="U5" s="188" t="s">
        <v>243</v>
      </c>
      <c r="V5" s="184" t="s">
        <v>244</v>
      </c>
      <c r="W5" s="184" t="s">
        <v>245</v>
      </c>
      <c r="X5" s="187" t="s">
        <v>352</v>
      </c>
      <c r="Y5" s="146"/>
    </row>
    <row r="6" spans="1:25" s="104" customFormat="1" ht="21.75" customHeight="1">
      <c r="A6" s="392" t="s">
        <v>277</v>
      </c>
      <c r="B6" s="392"/>
      <c r="C6" s="393"/>
      <c r="D6" s="101">
        <v>119222000</v>
      </c>
      <c r="E6" s="102">
        <v>125101200</v>
      </c>
      <c r="F6" s="102">
        <v>121411127</v>
      </c>
      <c r="G6" s="103">
        <v>97.05032965311284</v>
      </c>
      <c r="H6" s="101">
        <v>124372853</v>
      </c>
      <c r="I6" s="102">
        <v>129354427</v>
      </c>
      <c r="J6" s="102">
        <v>125863934</v>
      </c>
      <c r="K6" s="103">
        <v>97.30160530184251</v>
      </c>
      <c r="L6" s="101">
        <v>140238309</v>
      </c>
      <c r="M6" s="102">
        <v>146074211</v>
      </c>
      <c r="N6" s="102">
        <v>142440334</v>
      </c>
      <c r="O6" s="103"/>
      <c r="P6" s="103">
        <v>97.51230763108487</v>
      </c>
      <c r="Q6" s="101">
        <v>157244911</v>
      </c>
      <c r="R6" s="102">
        <v>162697582</v>
      </c>
      <c r="S6" s="102">
        <v>158210987</v>
      </c>
      <c r="T6" s="103">
        <v>97.24237143241625</v>
      </c>
      <c r="U6" s="101">
        <v>150463045</v>
      </c>
      <c r="V6" s="102">
        <v>155570601</v>
      </c>
      <c r="W6" s="102">
        <v>151115221</v>
      </c>
      <c r="X6" s="103">
        <v>97.13610414091028</v>
      </c>
      <c r="Y6" s="98"/>
    </row>
    <row r="7" spans="1:25" ht="21.75" customHeight="1">
      <c r="A7" s="146"/>
      <c r="B7" s="146"/>
      <c r="C7" s="189" t="s">
        <v>247</v>
      </c>
      <c r="D7" s="29">
        <v>18569000</v>
      </c>
      <c r="E7" s="29">
        <v>20080096</v>
      </c>
      <c r="F7" s="29">
        <v>18821020</v>
      </c>
      <c r="G7" s="190">
        <v>93.7</v>
      </c>
      <c r="H7" s="29">
        <v>19571000</v>
      </c>
      <c r="I7" s="29">
        <v>21239676</v>
      </c>
      <c r="J7" s="29">
        <v>19967188</v>
      </c>
      <c r="K7" s="190">
        <v>94</v>
      </c>
      <c r="L7" s="29">
        <v>21668000</v>
      </c>
      <c r="M7" s="29">
        <v>23564844</v>
      </c>
      <c r="N7" s="29">
        <v>22050882</v>
      </c>
      <c r="O7" s="105"/>
      <c r="P7" s="190">
        <v>93.57533620846375</v>
      </c>
      <c r="Q7" s="29">
        <v>39684000</v>
      </c>
      <c r="R7" s="29">
        <v>41899563</v>
      </c>
      <c r="S7" s="29">
        <v>39861746</v>
      </c>
      <c r="T7" s="190">
        <v>95.13642421521197</v>
      </c>
      <c r="U7" s="29">
        <v>40474000</v>
      </c>
      <c r="V7" s="29">
        <v>43027852</v>
      </c>
      <c r="W7" s="29">
        <v>40457364</v>
      </c>
      <c r="X7" s="190">
        <v>94.0259904212741</v>
      </c>
      <c r="Y7" s="146"/>
    </row>
    <row r="8" spans="1:25" ht="21.75" customHeight="1">
      <c r="A8" s="191" t="s">
        <v>248</v>
      </c>
      <c r="B8" s="146"/>
      <c r="C8" s="189" t="s">
        <v>249</v>
      </c>
      <c r="D8" s="29">
        <v>7049000</v>
      </c>
      <c r="E8" s="29">
        <v>7179488</v>
      </c>
      <c r="F8" s="29">
        <v>7118766</v>
      </c>
      <c r="G8" s="190">
        <v>99.2</v>
      </c>
      <c r="H8" s="29">
        <v>7368000</v>
      </c>
      <c r="I8" s="29">
        <v>7426345</v>
      </c>
      <c r="J8" s="29">
        <v>7361654</v>
      </c>
      <c r="K8" s="190">
        <v>99.1</v>
      </c>
      <c r="L8" s="29">
        <v>8163000</v>
      </c>
      <c r="M8" s="29">
        <v>8524085</v>
      </c>
      <c r="N8" s="29">
        <v>8460344</v>
      </c>
      <c r="O8" s="105"/>
      <c r="P8" s="190">
        <v>99.25222472558637</v>
      </c>
      <c r="Q8" s="29">
        <v>8807000</v>
      </c>
      <c r="R8" s="29">
        <v>9151444</v>
      </c>
      <c r="S8" s="29">
        <v>9090767</v>
      </c>
      <c r="T8" s="190">
        <v>99.33696802384411</v>
      </c>
      <c r="U8" s="29">
        <v>8336000</v>
      </c>
      <c r="V8" s="29">
        <v>8519428</v>
      </c>
      <c r="W8" s="29">
        <v>8460695</v>
      </c>
      <c r="X8" s="190">
        <v>99.3105992561942</v>
      </c>
      <c r="Y8" s="146"/>
    </row>
    <row r="9" spans="1:25" ht="21.75" customHeight="1">
      <c r="A9" s="191"/>
      <c r="B9" s="191"/>
      <c r="C9" s="189" t="s">
        <v>250</v>
      </c>
      <c r="D9" s="29">
        <v>1929000</v>
      </c>
      <c r="E9" s="29">
        <v>2363783</v>
      </c>
      <c r="F9" s="29">
        <v>2363783</v>
      </c>
      <c r="G9" s="190">
        <v>100</v>
      </c>
      <c r="H9" s="29">
        <v>1366000</v>
      </c>
      <c r="I9" s="29">
        <v>1366861</v>
      </c>
      <c r="J9" s="29">
        <v>1366861</v>
      </c>
      <c r="K9" s="190">
        <v>100</v>
      </c>
      <c r="L9" s="29">
        <v>1095000</v>
      </c>
      <c r="M9" s="29">
        <v>1095259</v>
      </c>
      <c r="N9" s="29">
        <v>1095259</v>
      </c>
      <c r="O9" s="105"/>
      <c r="P9" s="190">
        <v>100</v>
      </c>
      <c r="Q9" s="29">
        <v>1461000</v>
      </c>
      <c r="R9" s="29">
        <v>1461961</v>
      </c>
      <c r="S9" s="29">
        <v>1461961</v>
      </c>
      <c r="T9" s="190">
        <v>100</v>
      </c>
      <c r="U9" s="29">
        <v>1400000</v>
      </c>
      <c r="V9" s="29">
        <v>1400249</v>
      </c>
      <c r="W9" s="29">
        <v>1400249</v>
      </c>
      <c r="X9" s="190">
        <v>100</v>
      </c>
      <c r="Y9" s="146"/>
    </row>
    <row r="10" spans="1:25" ht="21.75" customHeight="1">
      <c r="A10" s="402" t="s">
        <v>251</v>
      </c>
      <c r="B10" s="146"/>
      <c r="C10" s="189" t="s">
        <v>247</v>
      </c>
      <c r="D10" s="29">
        <v>1644000</v>
      </c>
      <c r="E10" s="29">
        <v>1848742</v>
      </c>
      <c r="F10" s="29">
        <v>1651375</v>
      </c>
      <c r="G10" s="190">
        <v>89.3</v>
      </c>
      <c r="H10" s="29">
        <v>1607000</v>
      </c>
      <c r="I10" s="29">
        <v>1803669</v>
      </c>
      <c r="J10" s="29">
        <v>1616785</v>
      </c>
      <c r="K10" s="190">
        <v>89.6</v>
      </c>
      <c r="L10" s="29">
        <v>1565000</v>
      </c>
      <c r="M10" s="29">
        <v>1752755</v>
      </c>
      <c r="N10" s="29">
        <v>1572723</v>
      </c>
      <c r="O10" s="105"/>
      <c r="P10" s="190">
        <v>89.72862721829348</v>
      </c>
      <c r="Q10" s="29">
        <v>1581000</v>
      </c>
      <c r="R10" s="29">
        <v>2031396</v>
      </c>
      <c r="S10" s="29">
        <v>1644255</v>
      </c>
      <c r="T10" s="190">
        <v>80.94212059096306</v>
      </c>
      <c r="U10" s="29">
        <v>1589000</v>
      </c>
      <c r="V10" s="29">
        <v>1953887</v>
      </c>
      <c r="W10" s="29">
        <v>1576098</v>
      </c>
      <c r="X10" s="190">
        <v>80.66474673305059</v>
      </c>
      <c r="Y10" s="146"/>
    </row>
    <row r="11" spans="1:25" ht="21.75" customHeight="1">
      <c r="A11" s="402"/>
      <c r="B11" s="146"/>
      <c r="C11" s="189" t="s">
        <v>249</v>
      </c>
      <c r="D11" s="29">
        <v>30403000</v>
      </c>
      <c r="E11" s="29">
        <v>30846607</v>
      </c>
      <c r="F11" s="29">
        <v>30728103</v>
      </c>
      <c r="G11" s="190">
        <v>99.6</v>
      </c>
      <c r="H11" s="29">
        <v>32615000</v>
      </c>
      <c r="I11" s="29">
        <v>32976768</v>
      </c>
      <c r="J11" s="29">
        <v>32840872</v>
      </c>
      <c r="K11" s="190">
        <v>99.6</v>
      </c>
      <c r="L11" s="29">
        <v>42513000</v>
      </c>
      <c r="M11" s="29">
        <v>43523872</v>
      </c>
      <c r="N11" s="29">
        <v>43404892</v>
      </c>
      <c r="O11" s="105"/>
      <c r="P11" s="190">
        <v>99.72663277752494</v>
      </c>
      <c r="Q11" s="29">
        <v>44224000</v>
      </c>
      <c r="R11" s="29">
        <v>44414051</v>
      </c>
      <c r="S11" s="29">
        <v>44312900</v>
      </c>
      <c r="T11" s="190">
        <v>99.77225450567434</v>
      </c>
      <c r="U11" s="29">
        <v>41397000</v>
      </c>
      <c r="V11" s="29">
        <v>42031141</v>
      </c>
      <c r="W11" s="29">
        <v>41936271</v>
      </c>
      <c r="X11" s="190">
        <v>99.77428640350259</v>
      </c>
      <c r="Y11" s="146"/>
    </row>
    <row r="12" spans="1:25" ht="21.75" customHeight="1">
      <c r="A12" s="403" t="s">
        <v>278</v>
      </c>
      <c r="B12" s="192"/>
      <c r="C12" s="189" t="s">
        <v>279</v>
      </c>
      <c r="D12" s="29">
        <v>16764000</v>
      </c>
      <c r="E12" s="29">
        <v>16764322</v>
      </c>
      <c r="F12" s="29">
        <v>16764322</v>
      </c>
      <c r="G12" s="190">
        <v>100</v>
      </c>
      <c r="H12" s="29">
        <v>16926961</v>
      </c>
      <c r="I12" s="29">
        <v>16926960</v>
      </c>
      <c r="J12" s="29">
        <v>16926960</v>
      </c>
      <c r="K12" s="190">
        <v>100</v>
      </c>
      <c r="L12" s="29">
        <v>17063008</v>
      </c>
      <c r="M12" s="29">
        <v>17063008</v>
      </c>
      <c r="N12" s="29">
        <v>17063008</v>
      </c>
      <c r="O12" s="105"/>
      <c r="P12" s="190">
        <v>100</v>
      </c>
      <c r="Q12" s="29">
        <v>17043166</v>
      </c>
      <c r="R12" s="29">
        <v>17043166</v>
      </c>
      <c r="S12" s="29">
        <v>17043166</v>
      </c>
      <c r="T12" s="190">
        <v>100</v>
      </c>
      <c r="U12" s="29">
        <v>15865998</v>
      </c>
      <c r="V12" s="29">
        <v>15865998</v>
      </c>
      <c r="W12" s="29">
        <v>15865998</v>
      </c>
      <c r="X12" s="190">
        <v>100</v>
      </c>
      <c r="Y12" s="146"/>
    </row>
    <row r="13" spans="1:25" ht="21.75" customHeight="1">
      <c r="A13" s="403"/>
      <c r="B13" s="192"/>
      <c r="C13" s="189" t="s">
        <v>280</v>
      </c>
      <c r="D13" s="29">
        <v>512000</v>
      </c>
      <c r="E13" s="29">
        <v>512336</v>
      </c>
      <c r="F13" s="29">
        <v>512336</v>
      </c>
      <c r="G13" s="190">
        <v>100</v>
      </c>
      <c r="H13" s="29">
        <v>629892</v>
      </c>
      <c r="I13" s="29">
        <v>629892</v>
      </c>
      <c r="J13" s="29">
        <v>629892</v>
      </c>
      <c r="K13" s="190">
        <v>100</v>
      </c>
      <c r="L13" s="29">
        <v>735301</v>
      </c>
      <c r="M13" s="29">
        <v>735301</v>
      </c>
      <c r="N13" s="29">
        <v>735301</v>
      </c>
      <c r="O13" s="105"/>
      <c r="P13" s="190">
        <v>100</v>
      </c>
      <c r="Q13" s="29">
        <v>786745</v>
      </c>
      <c r="R13" s="29">
        <v>786745</v>
      </c>
      <c r="S13" s="29">
        <v>786745</v>
      </c>
      <c r="T13" s="190">
        <v>100</v>
      </c>
      <c r="U13" s="29">
        <v>824047</v>
      </c>
      <c r="V13" s="29">
        <v>824047</v>
      </c>
      <c r="W13" s="29">
        <v>824047</v>
      </c>
      <c r="X13" s="190">
        <v>100</v>
      </c>
      <c r="Y13" s="146"/>
    </row>
    <row r="14" spans="1:25" ht="21.75" customHeight="1">
      <c r="A14" s="402" t="s">
        <v>252</v>
      </c>
      <c r="B14" s="402"/>
      <c r="C14" s="404"/>
      <c r="D14" s="29">
        <v>3260000</v>
      </c>
      <c r="E14" s="29">
        <v>3796828</v>
      </c>
      <c r="F14" s="29">
        <v>3416896</v>
      </c>
      <c r="G14" s="190">
        <v>90</v>
      </c>
      <c r="H14" s="29">
        <v>4153000</v>
      </c>
      <c r="I14" s="29">
        <v>4821844</v>
      </c>
      <c r="J14" s="29">
        <v>4397434</v>
      </c>
      <c r="K14" s="190">
        <v>91.2</v>
      </c>
      <c r="L14" s="29">
        <v>3884000</v>
      </c>
      <c r="M14" s="29">
        <v>4380734</v>
      </c>
      <c r="N14" s="29">
        <v>3958715</v>
      </c>
      <c r="O14" s="105"/>
      <c r="P14" s="190">
        <v>90.3664773985364</v>
      </c>
      <c r="Q14" s="29">
        <v>4194000</v>
      </c>
      <c r="R14" s="29">
        <v>4667620</v>
      </c>
      <c r="S14" s="29">
        <v>4259314</v>
      </c>
      <c r="T14" s="190">
        <v>91.25237272957096</v>
      </c>
      <c r="U14" s="29">
        <v>4063000</v>
      </c>
      <c r="V14" s="29">
        <v>4499003</v>
      </c>
      <c r="W14" s="29">
        <v>4099085</v>
      </c>
      <c r="X14" s="190">
        <v>91.11096391800584</v>
      </c>
      <c r="Y14" s="146"/>
    </row>
    <row r="15" spans="1:25" ht="21.75" customHeight="1">
      <c r="A15" s="402" t="s">
        <v>253</v>
      </c>
      <c r="B15" s="402"/>
      <c r="C15" s="404"/>
      <c r="D15" s="29">
        <v>2570000</v>
      </c>
      <c r="E15" s="29">
        <v>2687678</v>
      </c>
      <c r="F15" s="29">
        <v>2687678</v>
      </c>
      <c r="G15" s="190">
        <v>100</v>
      </c>
      <c r="H15" s="29">
        <v>2582000</v>
      </c>
      <c r="I15" s="29">
        <v>2582470</v>
      </c>
      <c r="J15" s="29">
        <v>2582470</v>
      </c>
      <c r="K15" s="190">
        <v>100</v>
      </c>
      <c r="L15" s="29">
        <v>2630000</v>
      </c>
      <c r="M15" s="29">
        <v>2630513</v>
      </c>
      <c r="N15" s="29">
        <v>2630513</v>
      </c>
      <c r="O15" s="105"/>
      <c r="P15" s="190">
        <v>100</v>
      </c>
      <c r="Q15" s="29">
        <v>2584000</v>
      </c>
      <c r="R15" s="29">
        <v>2584054</v>
      </c>
      <c r="S15" s="29">
        <v>2584054</v>
      </c>
      <c r="T15" s="190">
        <v>100</v>
      </c>
      <c r="U15" s="29">
        <v>2430000</v>
      </c>
      <c r="V15" s="29">
        <v>2430498</v>
      </c>
      <c r="W15" s="29">
        <v>2430498</v>
      </c>
      <c r="X15" s="190">
        <v>100</v>
      </c>
      <c r="Y15" s="146"/>
    </row>
    <row r="16" spans="1:25" ht="21.75" customHeight="1">
      <c r="A16" s="402" t="s">
        <v>254</v>
      </c>
      <c r="B16" s="402"/>
      <c r="C16" s="404"/>
      <c r="D16" s="29">
        <v>808000</v>
      </c>
      <c r="E16" s="29">
        <v>829692</v>
      </c>
      <c r="F16" s="29">
        <v>814485</v>
      </c>
      <c r="G16" s="190">
        <v>98.2</v>
      </c>
      <c r="H16" s="29">
        <v>730000</v>
      </c>
      <c r="I16" s="29">
        <v>746825</v>
      </c>
      <c r="J16" s="29">
        <v>731272</v>
      </c>
      <c r="K16" s="190">
        <v>97.9</v>
      </c>
      <c r="L16" s="29">
        <v>741000</v>
      </c>
      <c r="M16" s="29">
        <v>761639</v>
      </c>
      <c r="N16" s="29">
        <v>746594</v>
      </c>
      <c r="O16" s="105"/>
      <c r="P16" s="190">
        <v>98.02465472487623</v>
      </c>
      <c r="Q16" s="29">
        <v>687000</v>
      </c>
      <c r="R16" s="29">
        <v>691471</v>
      </c>
      <c r="S16" s="29">
        <v>689653</v>
      </c>
      <c r="T16" s="190">
        <v>99.73708224929173</v>
      </c>
      <c r="U16" s="29">
        <v>687000</v>
      </c>
      <c r="V16" s="29">
        <v>691692</v>
      </c>
      <c r="W16" s="29">
        <v>690192</v>
      </c>
      <c r="X16" s="190">
        <v>99.78314047292726</v>
      </c>
      <c r="Y16" s="146"/>
    </row>
    <row r="17" spans="1:25" ht="21.75" customHeight="1">
      <c r="A17" s="402" t="s">
        <v>255</v>
      </c>
      <c r="B17" s="402"/>
      <c r="C17" s="404"/>
      <c r="D17" s="29" t="s">
        <v>256</v>
      </c>
      <c r="E17" s="29" t="s">
        <v>256</v>
      </c>
      <c r="F17" s="29" t="s">
        <v>256</v>
      </c>
      <c r="G17" s="190" t="s">
        <v>256</v>
      </c>
      <c r="H17" s="29" t="s">
        <v>256</v>
      </c>
      <c r="I17" s="29" t="s">
        <v>256</v>
      </c>
      <c r="J17" s="29" t="s">
        <v>256</v>
      </c>
      <c r="K17" s="190" t="s">
        <v>256</v>
      </c>
      <c r="L17" s="29" t="s">
        <v>256</v>
      </c>
      <c r="M17" s="29" t="s">
        <v>256</v>
      </c>
      <c r="N17" s="29" t="s">
        <v>256</v>
      </c>
      <c r="O17" s="105"/>
      <c r="P17" s="190" t="s">
        <v>256</v>
      </c>
      <c r="Q17" s="29" t="s">
        <v>256</v>
      </c>
      <c r="R17" s="29" t="s">
        <v>256</v>
      </c>
      <c r="S17" s="29" t="s">
        <v>256</v>
      </c>
      <c r="T17" s="29" t="s">
        <v>256</v>
      </c>
      <c r="U17" s="29" t="s">
        <v>256</v>
      </c>
      <c r="V17" s="29" t="s">
        <v>256</v>
      </c>
      <c r="W17" s="29" t="s">
        <v>256</v>
      </c>
      <c r="X17" s="29" t="s">
        <v>256</v>
      </c>
      <c r="Y17" s="146"/>
    </row>
    <row r="18" spans="1:25" ht="21.75" customHeight="1">
      <c r="A18" s="402" t="s">
        <v>257</v>
      </c>
      <c r="B18" s="402"/>
      <c r="C18" s="404"/>
      <c r="D18" s="29">
        <v>18878000</v>
      </c>
      <c r="E18" s="29">
        <v>19739711</v>
      </c>
      <c r="F18" s="29">
        <v>18871828</v>
      </c>
      <c r="G18" s="190">
        <v>95.6</v>
      </c>
      <c r="H18" s="29">
        <v>19227000</v>
      </c>
      <c r="I18" s="29">
        <v>20198784</v>
      </c>
      <c r="J18" s="29">
        <v>19344795</v>
      </c>
      <c r="K18" s="190">
        <v>95.8</v>
      </c>
      <c r="L18" s="29">
        <v>19110000</v>
      </c>
      <c r="M18" s="29">
        <v>19934211</v>
      </c>
      <c r="N18" s="29">
        <v>19125756</v>
      </c>
      <c r="O18" s="105"/>
      <c r="P18" s="190">
        <v>95.94438425478691</v>
      </c>
      <c r="Q18" s="29">
        <v>19073000</v>
      </c>
      <c r="R18" s="29">
        <v>19821483</v>
      </c>
      <c r="S18" s="29">
        <v>19114567</v>
      </c>
      <c r="T18" s="190">
        <v>96.433586730115</v>
      </c>
      <c r="U18" s="29">
        <v>18727000</v>
      </c>
      <c r="V18" s="29">
        <v>19386158</v>
      </c>
      <c r="W18" s="29">
        <v>18745406</v>
      </c>
      <c r="X18" s="190">
        <v>96.69479635934051</v>
      </c>
      <c r="Y18" s="146"/>
    </row>
    <row r="19" spans="1:25" ht="21.75" customHeight="1">
      <c r="A19" s="402" t="s">
        <v>258</v>
      </c>
      <c r="B19" s="402"/>
      <c r="C19" s="404"/>
      <c r="D19" s="29">
        <v>780</v>
      </c>
      <c r="E19" s="29">
        <v>800</v>
      </c>
      <c r="F19" s="29">
        <v>800</v>
      </c>
      <c r="G19" s="190">
        <v>100</v>
      </c>
      <c r="H19" s="29">
        <v>800</v>
      </c>
      <c r="I19" s="29">
        <v>654</v>
      </c>
      <c r="J19" s="29">
        <v>654</v>
      </c>
      <c r="K19" s="190">
        <v>100</v>
      </c>
      <c r="L19" s="29">
        <v>800</v>
      </c>
      <c r="M19" s="29">
        <v>567</v>
      </c>
      <c r="N19" s="29">
        <v>567</v>
      </c>
      <c r="O19" s="105"/>
      <c r="P19" s="190">
        <v>100</v>
      </c>
      <c r="Q19" s="29">
        <v>600</v>
      </c>
      <c r="R19" s="29">
        <v>746</v>
      </c>
      <c r="S19" s="29">
        <v>746</v>
      </c>
      <c r="T19" s="190">
        <v>100</v>
      </c>
      <c r="U19" s="29">
        <v>700</v>
      </c>
      <c r="V19" s="29">
        <v>974</v>
      </c>
      <c r="W19" s="29">
        <v>974</v>
      </c>
      <c r="X19" s="190">
        <v>100</v>
      </c>
      <c r="Y19" s="146"/>
    </row>
    <row r="20" spans="1:25" ht="21.75" customHeight="1">
      <c r="A20" s="402" t="s">
        <v>259</v>
      </c>
      <c r="B20" s="402"/>
      <c r="C20" s="404"/>
      <c r="D20" s="29" t="s">
        <v>256</v>
      </c>
      <c r="E20" s="29" t="s">
        <v>256</v>
      </c>
      <c r="F20" s="29" t="s">
        <v>256</v>
      </c>
      <c r="G20" s="29" t="s">
        <v>256</v>
      </c>
      <c r="H20" s="29" t="s">
        <v>256</v>
      </c>
      <c r="I20" s="29" t="s">
        <v>256</v>
      </c>
      <c r="J20" s="29" t="s">
        <v>256</v>
      </c>
      <c r="K20" s="190" t="s">
        <v>256</v>
      </c>
      <c r="L20" s="29" t="s">
        <v>256</v>
      </c>
      <c r="M20" s="29" t="s">
        <v>256</v>
      </c>
      <c r="N20" s="29" t="s">
        <v>256</v>
      </c>
      <c r="O20" s="105"/>
      <c r="P20" s="190" t="s">
        <v>256</v>
      </c>
      <c r="Q20" s="29" t="s">
        <v>256</v>
      </c>
      <c r="R20" s="29" t="s">
        <v>256</v>
      </c>
      <c r="S20" s="29" t="s">
        <v>256</v>
      </c>
      <c r="T20" s="29" t="s">
        <v>256</v>
      </c>
      <c r="U20" s="29" t="s">
        <v>256</v>
      </c>
      <c r="V20" s="29" t="s">
        <v>256</v>
      </c>
      <c r="W20" s="29" t="s">
        <v>256</v>
      </c>
      <c r="X20" s="29" t="s">
        <v>256</v>
      </c>
      <c r="Y20" s="146"/>
    </row>
    <row r="21" spans="1:25" ht="21.75" customHeight="1">
      <c r="A21" s="402" t="s">
        <v>260</v>
      </c>
      <c r="B21" s="402"/>
      <c r="C21" s="404"/>
      <c r="D21" s="29">
        <v>4253000</v>
      </c>
      <c r="E21" s="29">
        <v>4459556</v>
      </c>
      <c r="F21" s="29">
        <v>4459527</v>
      </c>
      <c r="G21" s="190">
        <v>100</v>
      </c>
      <c r="H21" s="29">
        <v>4440000</v>
      </c>
      <c r="I21" s="29">
        <v>4468373</v>
      </c>
      <c r="J21" s="29">
        <v>4468265</v>
      </c>
      <c r="K21" s="190">
        <v>100</v>
      </c>
      <c r="L21" s="29">
        <v>4550000</v>
      </c>
      <c r="M21" s="29">
        <v>4560435</v>
      </c>
      <c r="N21" s="29">
        <v>4560377</v>
      </c>
      <c r="O21" s="105"/>
      <c r="P21" s="190">
        <v>99.99872819149928</v>
      </c>
      <c r="Q21" s="29">
        <v>4326000</v>
      </c>
      <c r="R21" s="29">
        <v>4331965</v>
      </c>
      <c r="S21" s="29">
        <v>4332111</v>
      </c>
      <c r="T21" s="190">
        <v>100.0033702950047</v>
      </c>
      <c r="U21" s="29">
        <v>3660000</v>
      </c>
      <c r="V21" s="29">
        <v>3608746</v>
      </c>
      <c r="W21" s="29">
        <v>3608746</v>
      </c>
      <c r="X21" s="190">
        <v>100</v>
      </c>
      <c r="Y21" s="146"/>
    </row>
    <row r="22" spans="1:25" ht="21.75" customHeight="1">
      <c r="A22" s="402" t="s">
        <v>261</v>
      </c>
      <c r="B22" s="402"/>
      <c r="C22" s="404"/>
      <c r="D22" s="29">
        <v>12049000</v>
      </c>
      <c r="E22" s="29">
        <v>13353259</v>
      </c>
      <c r="F22" s="29">
        <v>12665249</v>
      </c>
      <c r="G22" s="190">
        <v>94.6</v>
      </c>
      <c r="H22" s="29">
        <v>13138000</v>
      </c>
      <c r="I22" s="29">
        <v>14068041</v>
      </c>
      <c r="J22" s="29">
        <v>13609643</v>
      </c>
      <c r="K22" s="190">
        <v>96.7</v>
      </c>
      <c r="L22" s="29">
        <v>12659000</v>
      </c>
      <c r="M22" s="29">
        <v>13640982</v>
      </c>
      <c r="N22" s="29">
        <v>13173495</v>
      </c>
      <c r="O22" s="105"/>
      <c r="P22" s="190">
        <v>96.57292268254588</v>
      </c>
      <c r="Q22" s="29">
        <v>12781000</v>
      </c>
      <c r="R22" s="29">
        <v>13774131</v>
      </c>
      <c r="S22" s="29">
        <v>13015636</v>
      </c>
      <c r="T22" s="190">
        <v>94.49333682103067</v>
      </c>
      <c r="U22" s="29">
        <v>10996000</v>
      </c>
      <c r="V22" s="29">
        <v>11295892</v>
      </c>
      <c r="W22" s="29">
        <v>11004958</v>
      </c>
      <c r="X22" s="190">
        <v>97.4244265083271</v>
      </c>
      <c r="Y22" s="146"/>
    </row>
    <row r="23" spans="1:25" ht="21.75" customHeight="1">
      <c r="A23" s="405" t="s">
        <v>281</v>
      </c>
      <c r="B23" s="405"/>
      <c r="C23" s="406"/>
      <c r="D23" s="193">
        <v>14000</v>
      </c>
      <c r="E23" s="193">
        <v>14190</v>
      </c>
      <c r="F23" s="193">
        <v>14190</v>
      </c>
      <c r="G23" s="190">
        <v>100</v>
      </c>
      <c r="H23" s="193">
        <v>14000</v>
      </c>
      <c r="I23" s="193">
        <v>14047</v>
      </c>
      <c r="J23" s="193">
        <v>14047</v>
      </c>
      <c r="K23" s="194">
        <v>100</v>
      </c>
      <c r="L23" s="193">
        <v>13000</v>
      </c>
      <c r="M23" s="193">
        <v>13393</v>
      </c>
      <c r="N23" s="193">
        <v>13393</v>
      </c>
      <c r="O23" s="105"/>
      <c r="P23" s="194">
        <v>100</v>
      </c>
      <c r="Q23" s="193">
        <v>11800</v>
      </c>
      <c r="R23" s="193">
        <v>12524</v>
      </c>
      <c r="S23" s="193">
        <v>12524</v>
      </c>
      <c r="T23" s="190">
        <v>100</v>
      </c>
      <c r="U23" s="29">
        <v>12000</v>
      </c>
      <c r="V23" s="29">
        <v>12408</v>
      </c>
      <c r="W23" s="29">
        <v>12408</v>
      </c>
      <c r="X23" s="190">
        <v>100</v>
      </c>
      <c r="Y23" s="146"/>
    </row>
    <row r="24" spans="1:25" ht="21.75" customHeight="1">
      <c r="A24" s="402" t="s">
        <v>262</v>
      </c>
      <c r="B24" s="402"/>
      <c r="C24" s="404"/>
      <c r="D24" s="29" t="s">
        <v>256</v>
      </c>
      <c r="E24" s="29" t="s">
        <v>256</v>
      </c>
      <c r="F24" s="29" t="s">
        <v>256</v>
      </c>
      <c r="G24" s="29" t="s">
        <v>256</v>
      </c>
      <c r="H24" s="29" t="s">
        <v>256</v>
      </c>
      <c r="I24" s="29" t="s">
        <v>256</v>
      </c>
      <c r="J24" s="29" t="s">
        <v>256</v>
      </c>
      <c r="K24" s="190" t="s">
        <v>256</v>
      </c>
      <c r="L24" s="29" t="s">
        <v>256</v>
      </c>
      <c r="M24" s="29" t="s">
        <v>256</v>
      </c>
      <c r="N24" s="29" t="s">
        <v>256</v>
      </c>
      <c r="O24" s="105"/>
      <c r="P24" s="190" t="s">
        <v>256</v>
      </c>
      <c r="Q24" s="29" t="s">
        <v>256</v>
      </c>
      <c r="R24" s="29" t="s">
        <v>256</v>
      </c>
      <c r="S24" s="29" t="s">
        <v>256</v>
      </c>
      <c r="T24" s="29" t="s">
        <v>256</v>
      </c>
      <c r="U24" s="29" t="s">
        <v>256</v>
      </c>
      <c r="V24" s="29" t="s">
        <v>256</v>
      </c>
      <c r="W24" s="29" t="s">
        <v>256</v>
      </c>
      <c r="X24" s="29" t="s">
        <v>256</v>
      </c>
      <c r="Y24" s="146"/>
    </row>
    <row r="25" spans="1:25" ht="21.75" customHeight="1">
      <c r="A25" s="402" t="s">
        <v>263</v>
      </c>
      <c r="B25" s="402"/>
      <c r="C25" s="404"/>
      <c r="D25" s="29">
        <v>517000</v>
      </c>
      <c r="E25" s="29">
        <v>517904</v>
      </c>
      <c r="F25" s="29">
        <v>517904</v>
      </c>
      <c r="G25" s="190">
        <v>100</v>
      </c>
      <c r="H25" s="29" t="s">
        <v>256</v>
      </c>
      <c r="I25" s="29" t="s">
        <v>256</v>
      </c>
      <c r="J25" s="29" t="s">
        <v>256</v>
      </c>
      <c r="K25" s="190" t="s">
        <v>256</v>
      </c>
      <c r="L25" s="29">
        <v>3844000</v>
      </c>
      <c r="M25" s="29">
        <v>3844311</v>
      </c>
      <c r="N25" s="29">
        <v>3844311</v>
      </c>
      <c r="O25" s="105"/>
      <c r="P25" s="190">
        <v>100</v>
      </c>
      <c r="Q25" s="29" t="s">
        <v>256</v>
      </c>
      <c r="R25" s="29" t="s">
        <v>256</v>
      </c>
      <c r="S25" s="29" t="s">
        <v>256</v>
      </c>
      <c r="T25" s="29" t="s">
        <v>256</v>
      </c>
      <c r="U25" s="29" t="s">
        <v>256</v>
      </c>
      <c r="V25" s="29" t="s">
        <v>256</v>
      </c>
      <c r="W25" s="29" t="s">
        <v>256</v>
      </c>
      <c r="X25" s="29" t="s">
        <v>256</v>
      </c>
      <c r="Y25" s="146"/>
    </row>
    <row r="26" spans="1:25" ht="21.75" customHeight="1">
      <c r="A26" s="403" t="s">
        <v>282</v>
      </c>
      <c r="B26" s="195"/>
      <c r="C26" s="189" t="s">
        <v>264</v>
      </c>
      <c r="D26" s="29" t="s">
        <v>256</v>
      </c>
      <c r="E26" s="29" t="s">
        <v>256</v>
      </c>
      <c r="F26" s="29" t="s">
        <v>256</v>
      </c>
      <c r="G26" s="190" t="s">
        <v>256</v>
      </c>
      <c r="H26" s="29" t="s">
        <v>256</v>
      </c>
      <c r="I26" s="29" t="s">
        <v>256</v>
      </c>
      <c r="J26" s="29" t="s">
        <v>256</v>
      </c>
      <c r="K26" s="190" t="s">
        <v>256</v>
      </c>
      <c r="L26" s="29" t="s">
        <v>256</v>
      </c>
      <c r="M26" s="29" t="s">
        <v>256</v>
      </c>
      <c r="N26" s="29" t="s">
        <v>256</v>
      </c>
      <c r="O26" s="105"/>
      <c r="P26" s="190" t="s">
        <v>256</v>
      </c>
      <c r="Q26" s="29" t="s">
        <v>256</v>
      </c>
      <c r="R26" s="29" t="s">
        <v>256</v>
      </c>
      <c r="S26" s="29" t="s">
        <v>256</v>
      </c>
      <c r="T26" s="29" t="s">
        <v>256</v>
      </c>
      <c r="U26" s="29" t="s">
        <v>256</v>
      </c>
      <c r="V26" s="29" t="s">
        <v>256</v>
      </c>
      <c r="W26" s="29" t="s">
        <v>256</v>
      </c>
      <c r="X26" s="29" t="s">
        <v>256</v>
      </c>
      <c r="Y26" s="146"/>
    </row>
    <row r="27" spans="1:25" ht="21.75" customHeight="1">
      <c r="A27" s="407"/>
      <c r="B27" s="196"/>
      <c r="C27" s="197" t="s">
        <v>265</v>
      </c>
      <c r="D27" s="29">
        <v>220</v>
      </c>
      <c r="E27" s="29">
        <v>27938</v>
      </c>
      <c r="F27" s="29">
        <v>342</v>
      </c>
      <c r="G27" s="190">
        <v>1.2</v>
      </c>
      <c r="H27" s="29">
        <v>2200</v>
      </c>
      <c r="I27" s="29">
        <v>18706</v>
      </c>
      <c r="J27" s="29">
        <v>3102</v>
      </c>
      <c r="K27" s="190">
        <v>16.6</v>
      </c>
      <c r="L27" s="29">
        <v>200</v>
      </c>
      <c r="M27" s="29">
        <v>14540</v>
      </c>
      <c r="N27" s="29">
        <v>120</v>
      </c>
      <c r="O27" s="105"/>
      <c r="P27" s="190">
        <v>0.8253094910591471</v>
      </c>
      <c r="Q27" s="29">
        <v>100</v>
      </c>
      <c r="R27" s="29">
        <v>4550</v>
      </c>
      <c r="S27" s="29">
        <v>114</v>
      </c>
      <c r="T27" s="190">
        <v>2.5054945054945055</v>
      </c>
      <c r="U27" s="29">
        <v>100</v>
      </c>
      <c r="V27" s="29">
        <v>4246</v>
      </c>
      <c r="W27" s="29">
        <v>583</v>
      </c>
      <c r="X27" s="190">
        <v>13.730569948186528</v>
      </c>
      <c r="Y27" s="146"/>
    </row>
    <row r="28" spans="1:24" ht="15" customHeight="1">
      <c r="A28" s="408"/>
      <c r="B28" s="198"/>
      <c r="C28" s="199" t="s">
        <v>283</v>
      </c>
      <c r="D28" s="29">
        <v>2000</v>
      </c>
      <c r="E28" s="29">
        <v>78270</v>
      </c>
      <c r="F28" s="29">
        <v>2523</v>
      </c>
      <c r="G28" s="200">
        <v>3.2</v>
      </c>
      <c r="H28" s="29">
        <v>2000</v>
      </c>
      <c r="I28" s="29">
        <v>64512</v>
      </c>
      <c r="J28" s="29">
        <v>2040</v>
      </c>
      <c r="K28" s="200">
        <v>3.2</v>
      </c>
      <c r="L28" s="29">
        <v>4000</v>
      </c>
      <c r="M28" s="29">
        <v>33762</v>
      </c>
      <c r="N28" s="29">
        <v>4084</v>
      </c>
      <c r="O28" s="106"/>
      <c r="P28" s="200">
        <v>12.096439784372965</v>
      </c>
      <c r="Q28" s="29">
        <v>500</v>
      </c>
      <c r="R28" s="29">
        <v>20712</v>
      </c>
      <c r="S28" s="29">
        <v>728</v>
      </c>
      <c r="T28" s="200">
        <v>3.5148706064117423</v>
      </c>
      <c r="U28" s="201">
        <v>1200</v>
      </c>
      <c r="V28" s="201">
        <v>18382</v>
      </c>
      <c r="W28" s="201">
        <v>1649</v>
      </c>
      <c r="X28" s="200">
        <v>8.97073223805897</v>
      </c>
    </row>
    <row r="29" spans="1:24" ht="15" customHeight="1">
      <c r="A29" s="148" t="s">
        <v>375</v>
      </c>
      <c r="B29" s="148"/>
      <c r="C29" s="146"/>
      <c r="D29" s="202"/>
      <c r="E29" s="202"/>
      <c r="F29" s="202"/>
      <c r="G29" s="202"/>
      <c r="H29" s="202"/>
      <c r="I29" s="202"/>
      <c r="J29" s="202"/>
      <c r="K29" s="202"/>
      <c r="L29" s="202"/>
      <c r="M29" s="202"/>
      <c r="N29" s="202"/>
      <c r="O29" s="202"/>
      <c r="P29" s="202"/>
      <c r="Q29" s="202"/>
      <c r="R29" s="202"/>
      <c r="S29" s="202"/>
      <c r="T29" s="202"/>
      <c r="U29" s="203"/>
      <c r="V29" s="203"/>
      <c r="W29" s="203"/>
      <c r="X29" s="203"/>
    </row>
    <row r="30" spans="1:24" ht="15" customHeight="1">
      <c r="A30" s="148" t="s">
        <v>284</v>
      </c>
      <c r="B30" s="148"/>
      <c r="C30" s="146"/>
      <c r="D30" s="203"/>
      <c r="E30" s="146"/>
      <c r="F30" s="146"/>
      <c r="G30" s="148"/>
      <c r="H30" s="146"/>
      <c r="I30" s="146"/>
      <c r="J30" s="146"/>
      <c r="K30" s="148"/>
      <c r="L30" s="146"/>
      <c r="M30" s="146"/>
      <c r="N30" s="146"/>
      <c r="O30" s="146"/>
      <c r="P30" s="148"/>
      <c r="Q30" s="146"/>
      <c r="R30" s="146"/>
      <c r="S30" s="146"/>
      <c r="T30" s="148"/>
      <c r="U30" s="146"/>
      <c r="V30" s="146"/>
      <c r="W30" s="146"/>
      <c r="X30" s="148"/>
    </row>
    <row r="31" ht="15" customHeight="1"/>
    <row r="32" ht="15" customHeight="1"/>
    <row r="33" spans="1:24" ht="15" customHeight="1">
      <c r="A33" s="146"/>
      <c r="B33" s="146"/>
      <c r="C33" s="146"/>
      <c r="D33" s="203"/>
      <c r="E33" s="203"/>
      <c r="F33" s="203"/>
      <c r="G33" s="203"/>
      <c r="H33" s="203"/>
      <c r="I33" s="203"/>
      <c r="J33" s="203"/>
      <c r="K33" s="203"/>
      <c r="L33" s="203"/>
      <c r="M33" s="203"/>
      <c r="N33" s="203"/>
      <c r="O33" s="203"/>
      <c r="P33" s="203"/>
      <c r="Q33" s="203"/>
      <c r="R33" s="203"/>
      <c r="S33" s="203"/>
      <c r="T33" s="203"/>
      <c r="U33" s="203"/>
      <c r="V33" s="203"/>
      <c r="W33" s="203"/>
      <c r="X33" s="203"/>
    </row>
    <row r="34" ht="19.5" customHeight="1"/>
    <row r="35" spans="1:24" ht="18" customHeight="1">
      <c r="A35" s="394" t="s">
        <v>285</v>
      </c>
      <c r="B35" s="394"/>
      <c r="C35" s="394"/>
      <c r="D35" s="394"/>
      <c r="E35" s="394"/>
      <c r="F35" s="394"/>
      <c r="G35" s="394"/>
      <c r="H35" s="394"/>
      <c r="I35" s="394"/>
      <c r="J35" s="394"/>
      <c r="K35" s="394"/>
      <c r="L35" s="394"/>
      <c r="M35" s="394"/>
      <c r="P35" s="409" t="s">
        <v>286</v>
      </c>
      <c r="Q35" s="409"/>
      <c r="R35" s="409"/>
      <c r="S35" s="409"/>
      <c r="T35" s="409"/>
      <c r="U35" s="409"/>
      <c r="V35" s="409"/>
      <c r="W35" s="107"/>
      <c r="X35" s="107"/>
    </row>
    <row r="36" spans="1:34" ht="21.75" customHeight="1" thickBot="1">
      <c r="A36" s="24"/>
      <c r="B36" s="24"/>
      <c r="C36" s="146"/>
      <c r="D36" s="182"/>
      <c r="E36" s="182"/>
      <c r="F36" s="182"/>
      <c r="G36" s="183"/>
      <c r="H36" s="182"/>
      <c r="I36" s="182"/>
      <c r="J36" s="182"/>
      <c r="K36" s="183"/>
      <c r="L36" s="182"/>
      <c r="M36" s="29" t="s">
        <v>36</v>
      </c>
      <c r="Q36" s="182"/>
      <c r="R36" s="182"/>
      <c r="S36" s="182"/>
      <c r="T36" s="183"/>
      <c r="V36" s="204" t="s">
        <v>36</v>
      </c>
      <c r="W36" s="182"/>
      <c r="X36" s="168"/>
      <c r="Y36" s="24"/>
      <c r="Z36" s="24"/>
      <c r="AA36" s="24"/>
      <c r="AB36" s="24"/>
      <c r="AC36" s="24"/>
      <c r="AD36" s="24"/>
      <c r="AE36" s="24"/>
      <c r="AF36" s="24"/>
      <c r="AG36" s="24"/>
      <c r="AH36" s="24"/>
    </row>
    <row r="37" spans="1:34" ht="21.75" customHeight="1">
      <c r="A37" s="333" t="s">
        <v>266</v>
      </c>
      <c r="B37" s="333"/>
      <c r="C37" s="410"/>
      <c r="D37" s="332" t="s">
        <v>287</v>
      </c>
      <c r="E37" s="410"/>
      <c r="F37" s="332" t="s">
        <v>267</v>
      </c>
      <c r="G37" s="410"/>
      <c r="H37" s="332" t="s">
        <v>268</v>
      </c>
      <c r="I37" s="410"/>
      <c r="J37" s="332" t="s">
        <v>269</v>
      </c>
      <c r="K37" s="410"/>
      <c r="L37" s="332" t="s">
        <v>376</v>
      </c>
      <c r="M37" s="410"/>
      <c r="N37" s="24"/>
      <c r="O37" s="206"/>
      <c r="P37" s="411" t="s">
        <v>288</v>
      </c>
      <c r="Q37" s="412"/>
      <c r="R37" s="207" t="s">
        <v>289</v>
      </c>
      <c r="S37" s="207" t="s">
        <v>270</v>
      </c>
      <c r="T37" s="207" t="s">
        <v>271</v>
      </c>
      <c r="U37" s="205" t="s">
        <v>134</v>
      </c>
      <c r="V37" s="208" t="s">
        <v>377</v>
      </c>
      <c r="W37" s="203"/>
      <c r="X37" s="203"/>
      <c r="Z37" s="24"/>
      <c r="AA37" s="24"/>
      <c r="AB37" s="24"/>
      <c r="AC37" s="24"/>
      <c r="AD37" s="24"/>
      <c r="AE37" s="24"/>
      <c r="AF37" s="24"/>
      <c r="AG37" s="24"/>
      <c r="AH37" s="24"/>
    </row>
    <row r="38" spans="1:34" ht="21.75" customHeight="1">
      <c r="A38" s="209"/>
      <c r="B38" s="209"/>
      <c r="C38" s="210"/>
      <c r="D38" s="211"/>
      <c r="E38" s="212"/>
      <c r="F38" s="213"/>
      <c r="G38" s="213"/>
      <c r="H38" s="213"/>
      <c r="I38" s="212"/>
      <c r="J38" s="213"/>
      <c r="K38" s="213"/>
      <c r="L38" s="213"/>
      <c r="M38" s="213"/>
      <c r="N38" s="24"/>
      <c r="O38" s="413" t="s">
        <v>290</v>
      </c>
      <c r="P38" s="414"/>
      <c r="Q38" s="415"/>
      <c r="R38" s="108">
        <v>318916893</v>
      </c>
      <c r="S38" s="108">
        <v>323346120</v>
      </c>
      <c r="T38" s="108">
        <v>328697768</v>
      </c>
      <c r="U38" s="108">
        <v>312718969</v>
      </c>
      <c r="V38" s="108">
        <v>276272806</v>
      </c>
      <c r="W38" s="54"/>
      <c r="X38" s="54"/>
      <c r="Z38" s="24"/>
      <c r="AA38" s="24"/>
      <c r="AB38" s="24"/>
      <c r="AC38" s="24"/>
      <c r="AD38" s="24"/>
      <c r="AE38" s="24"/>
      <c r="AF38" s="24"/>
      <c r="AG38" s="24"/>
      <c r="AH38" s="24"/>
    </row>
    <row r="39" spans="1:34" ht="21.75" customHeight="1">
      <c r="A39" s="375" t="s">
        <v>378</v>
      </c>
      <c r="B39" s="417"/>
      <c r="C39" s="376"/>
      <c r="D39" s="203"/>
      <c r="E39" s="146">
        <v>125101200</v>
      </c>
      <c r="F39" s="146"/>
      <c r="G39" s="146">
        <v>129354427</v>
      </c>
      <c r="H39" s="203"/>
      <c r="I39" s="146">
        <v>146074211</v>
      </c>
      <c r="J39" s="203"/>
      <c r="K39" s="146">
        <v>162697582</v>
      </c>
      <c r="L39" s="203"/>
      <c r="M39" s="146">
        <v>155570601</v>
      </c>
      <c r="N39" s="24"/>
      <c r="O39" s="24"/>
      <c r="P39" s="148"/>
      <c r="Q39" s="216"/>
      <c r="T39" s="168"/>
      <c r="V39" s="146"/>
      <c r="W39" s="203"/>
      <c r="X39" s="203"/>
      <c r="Z39" s="24"/>
      <c r="AA39" s="24"/>
      <c r="AB39" s="24"/>
      <c r="AC39" s="24"/>
      <c r="AD39" s="24"/>
      <c r="AE39" s="24"/>
      <c r="AF39" s="24"/>
      <c r="AG39" s="24"/>
      <c r="AH39" s="24"/>
    </row>
    <row r="40" spans="1:34" ht="21.75" customHeight="1">
      <c r="A40" s="148"/>
      <c r="B40" s="148"/>
      <c r="C40" s="216"/>
      <c r="D40" s="203"/>
      <c r="E40" s="203"/>
      <c r="F40" s="203"/>
      <c r="G40" s="203"/>
      <c r="H40" s="203"/>
      <c r="I40" s="203"/>
      <c r="J40" s="203"/>
      <c r="K40" s="203"/>
      <c r="L40" s="203"/>
      <c r="M40" s="203"/>
      <c r="N40" s="24"/>
      <c r="O40" s="417" t="s">
        <v>291</v>
      </c>
      <c r="P40" s="418"/>
      <c r="Q40" s="419"/>
      <c r="R40" s="218">
        <v>193588099</v>
      </c>
      <c r="S40" s="218">
        <v>193888527</v>
      </c>
      <c r="T40" s="218">
        <v>202292504</v>
      </c>
      <c r="U40" s="218">
        <v>187937024</v>
      </c>
      <c r="V40" s="218">
        <v>157474665</v>
      </c>
      <c r="W40" s="146"/>
      <c r="X40" s="146"/>
      <c r="Z40" s="24"/>
      <c r="AA40" s="24"/>
      <c r="AB40" s="24"/>
      <c r="AC40" s="24"/>
      <c r="AD40" s="24"/>
      <c r="AE40" s="24"/>
      <c r="AF40" s="24"/>
      <c r="AG40" s="24"/>
      <c r="AH40" s="24"/>
    </row>
    <row r="41" spans="1:34" ht="21.75" customHeight="1">
      <c r="A41" s="148"/>
      <c r="B41" s="148"/>
      <c r="C41" s="216"/>
      <c r="D41" s="203"/>
      <c r="E41" s="203"/>
      <c r="F41" s="203"/>
      <c r="G41" s="203"/>
      <c r="H41" s="203"/>
      <c r="I41" s="203"/>
      <c r="J41" s="203"/>
      <c r="K41" s="203"/>
      <c r="L41" s="203"/>
      <c r="M41" s="203"/>
      <c r="N41" s="24"/>
      <c r="O41" s="24"/>
      <c r="P41" s="375" t="s">
        <v>379</v>
      </c>
      <c r="Q41" s="416"/>
      <c r="R41" s="218">
        <v>124874580</v>
      </c>
      <c r="S41" s="218">
        <v>117673094</v>
      </c>
      <c r="T41" s="218">
        <v>121902431</v>
      </c>
      <c r="U41" s="218">
        <v>106937857</v>
      </c>
      <c r="V41" s="218">
        <v>97244704</v>
      </c>
      <c r="W41" s="146"/>
      <c r="X41" s="146"/>
      <c r="Z41" s="24"/>
      <c r="AA41" s="24"/>
      <c r="AB41" s="24"/>
      <c r="AC41" s="24"/>
      <c r="AD41" s="24"/>
      <c r="AE41" s="24"/>
      <c r="AF41" s="24"/>
      <c r="AG41" s="24"/>
      <c r="AH41" s="24"/>
    </row>
    <row r="42" spans="1:34" ht="21.75" customHeight="1">
      <c r="A42" s="375" t="s">
        <v>380</v>
      </c>
      <c r="B42" s="375"/>
      <c r="C42" s="376"/>
      <c r="D42" s="203"/>
      <c r="E42" s="146">
        <v>121411127</v>
      </c>
      <c r="F42" s="146"/>
      <c r="G42" s="146">
        <v>125863934</v>
      </c>
      <c r="H42" s="203"/>
      <c r="I42" s="146">
        <v>142440334</v>
      </c>
      <c r="J42" s="203"/>
      <c r="K42" s="146">
        <v>158210987</v>
      </c>
      <c r="L42" s="203"/>
      <c r="M42" s="146">
        <v>151115221</v>
      </c>
      <c r="N42" s="24"/>
      <c r="O42" s="24"/>
      <c r="P42" s="375" t="s">
        <v>381</v>
      </c>
      <c r="Q42" s="416"/>
      <c r="R42" s="29">
        <v>103931235</v>
      </c>
      <c r="S42" s="29">
        <v>95449227</v>
      </c>
      <c r="T42" s="29">
        <v>97963726</v>
      </c>
      <c r="U42" s="29">
        <v>84001345</v>
      </c>
      <c r="V42" s="29">
        <v>75859183</v>
      </c>
      <c r="W42" s="146"/>
      <c r="X42" s="146"/>
      <c r="Z42" s="24"/>
      <c r="AA42" s="24"/>
      <c r="AB42" s="24"/>
      <c r="AC42" s="24"/>
      <c r="AD42" s="24"/>
      <c r="AE42" s="24"/>
      <c r="AF42" s="24"/>
      <c r="AG42" s="24"/>
      <c r="AH42" s="24"/>
    </row>
    <row r="43" spans="1:34" ht="21.75" customHeight="1">
      <c r="A43" s="148"/>
      <c r="B43" s="148"/>
      <c r="C43" s="216"/>
      <c r="D43" s="203"/>
      <c r="E43" s="203"/>
      <c r="F43" s="203"/>
      <c r="G43" s="203"/>
      <c r="H43" s="203"/>
      <c r="I43" s="203"/>
      <c r="J43" s="203"/>
      <c r="K43" s="203"/>
      <c r="L43" s="203"/>
      <c r="M43" s="203"/>
      <c r="N43" s="24"/>
      <c r="O43" s="24"/>
      <c r="P43" s="375" t="s">
        <v>382</v>
      </c>
      <c r="Q43" s="416"/>
      <c r="R43" s="29">
        <v>20943344</v>
      </c>
      <c r="S43" s="29">
        <v>22223867</v>
      </c>
      <c r="T43" s="29">
        <v>23938705</v>
      </c>
      <c r="U43" s="29">
        <v>22936512</v>
      </c>
      <c r="V43" s="29">
        <v>21385522</v>
      </c>
      <c r="W43" s="146"/>
      <c r="X43" s="146"/>
      <c r="Z43" s="24"/>
      <c r="AA43" s="24"/>
      <c r="AB43" s="24"/>
      <c r="AC43" s="24"/>
      <c r="AD43" s="24"/>
      <c r="AE43" s="24"/>
      <c r="AF43" s="24"/>
      <c r="AG43" s="24"/>
      <c r="AH43" s="24"/>
    </row>
    <row r="44" spans="1:34" ht="21.75" customHeight="1">
      <c r="A44" s="148"/>
      <c r="B44" s="148"/>
      <c r="C44" s="216"/>
      <c r="D44" s="203"/>
      <c r="E44" s="203"/>
      <c r="F44" s="203"/>
      <c r="G44" s="203"/>
      <c r="H44" s="203"/>
      <c r="I44" s="203"/>
      <c r="J44" s="203"/>
      <c r="K44" s="203"/>
      <c r="L44" s="203"/>
      <c r="M44" s="203"/>
      <c r="N44" s="24"/>
      <c r="O44" s="24"/>
      <c r="P44" s="375" t="s">
        <v>383</v>
      </c>
      <c r="Q44" s="416"/>
      <c r="R44" s="29">
        <v>59299008</v>
      </c>
      <c r="S44" s="29">
        <v>66578764</v>
      </c>
      <c r="T44" s="29">
        <v>72116372</v>
      </c>
      <c r="U44" s="29">
        <v>71558561</v>
      </c>
      <c r="V44" s="29">
        <v>49779169</v>
      </c>
      <c r="W44" s="146"/>
      <c r="X44" s="146"/>
      <c r="Z44" s="24"/>
      <c r="AA44" s="24"/>
      <c r="AB44" s="24"/>
      <c r="AC44" s="24"/>
      <c r="AD44" s="24"/>
      <c r="AE44" s="24"/>
      <c r="AF44" s="24"/>
      <c r="AG44" s="24"/>
      <c r="AH44" s="24"/>
    </row>
    <row r="45" spans="1:34" ht="21.75" customHeight="1">
      <c r="A45" s="375" t="s">
        <v>384</v>
      </c>
      <c r="B45" s="375"/>
      <c r="C45" s="376"/>
      <c r="D45" s="203"/>
      <c r="E45" s="146">
        <v>77690</v>
      </c>
      <c r="F45" s="146"/>
      <c r="G45" s="146">
        <v>91541</v>
      </c>
      <c r="H45" s="203"/>
      <c r="I45" s="146">
        <v>98510</v>
      </c>
      <c r="J45" s="203"/>
      <c r="K45" s="146">
        <v>95847</v>
      </c>
      <c r="L45" s="203"/>
      <c r="M45" s="146">
        <v>104849</v>
      </c>
      <c r="N45" s="24"/>
      <c r="O45" s="24"/>
      <c r="P45" s="375" t="s">
        <v>385</v>
      </c>
      <c r="Q45" s="416"/>
      <c r="R45" s="29">
        <v>9413146</v>
      </c>
      <c r="S45" s="29">
        <v>9635304</v>
      </c>
      <c r="T45" s="29">
        <v>8272335</v>
      </c>
      <c r="U45" s="29">
        <v>9439240</v>
      </c>
      <c r="V45" s="29">
        <v>10449606</v>
      </c>
      <c r="W45" s="146"/>
      <c r="X45" s="146"/>
      <c r="Z45" s="24"/>
      <c r="AA45" s="24"/>
      <c r="AB45" s="24"/>
      <c r="AC45" s="24"/>
      <c r="AD45" s="24"/>
      <c r="AE45" s="24"/>
      <c r="AF45" s="24"/>
      <c r="AG45" s="24"/>
      <c r="AH45" s="24"/>
    </row>
    <row r="46" spans="1:34" ht="21.75" customHeight="1">
      <c r="A46" s="148"/>
      <c r="B46" s="148"/>
      <c r="C46" s="216"/>
      <c r="D46" s="203"/>
      <c r="E46" s="203"/>
      <c r="F46" s="203"/>
      <c r="G46" s="203"/>
      <c r="H46" s="203"/>
      <c r="I46" s="203"/>
      <c r="J46" s="203"/>
      <c r="K46" s="203"/>
      <c r="L46" s="203"/>
      <c r="M46" s="203"/>
      <c r="N46" s="24"/>
      <c r="O46" s="24"/>
      <c r="P46" s="375" t="s">
        <v>386</v>
      </c>
      <c r="Q46" s="416"/>
      <c r="R46" s="29">
        <v>1365</v>
      </c>
      <c r="S46" s="29">
        <v>1365</v>
      </c>
      <c r="T46" s="29">
        <v>1365</v>
      </c>
      <c r="U46" s="29">
        <v>1365</v>
      </c>
      <c r="V46" s="29">
        <v>1186</v>
      </c>
      <c r="W46" s="146"/>
      <c r="X46" s="146"/>
      <c r="Z46" s="24"/>
      <c r="AA46" s="24"/>
      <c r="AB46" s="24"/>
      <c r="AC46" s="24"/>
      <c r="AD46" s="24"/>
      <c r="AE46" s="24"/>
      <c r="AF46" s="24"/>
      <c r="AG46" s="24"/>
      <c r="AH46" s="24"/>
    </row>
    <row r="47" spans="1:34" ht="21.75" customHeight="1">
      <c r="A47" s="148"/>
      <c r="B47" s="148"/>
      <c r="C47" s="216"/>
      <c r="D47" s="203"/>
      <c r="E47" s="203"/>
      <c r="F47" s="203"/>
      <c r="G47" s="203"/>
      <c r="H47" s="203"/>
      <c r="I47" s="203"/>
      <c r="J47" s="203"/>
      <c r="K47" s="203"/>
      <c r="L47" s="203"/>
      <c r="M47" s="203"/>
      <c r="N47" s="24"/>
      <c r="O47" s="24"/>
      <c r="P47" s="375"/>
      <c r="Q47" s="416"/>
      <c r="R47" s="29"/>
      <c r="S47" s="29"/>
      <c r="T47" s="29"/>
      <c r="U47" s="29"/>
      <c r="V47" s="29"/>
      <c r="W47" s="146"/>
      <c r="X47" s="146"/>
      <c r="Z47" s="24"/>
      <c r="AA47" s="24"/>
      <c r="AB47" s="24"/>
      <c r="AC47" s="24"/>
      <c r="AD47" s="24"/>
      <c r="AE47" s="24"/>
      <c r="AF47" s="24"/>
      <c r="AG47" s="24"/>
      <c r="AH47" s="24"/>
    </row>
    <row r="48" spans="1:34" ht="21.75" customHeight="1">
      <c r="A48" s="375" t="s">
        <v>387</v>
      </c>
      <c r="B48" s="375"/>
      <c r="C48" s="376"/>
      <c r="D48" s="203"/>
      <c r="E48" s="146">
        <v>251566</v>
      </c>
      <c r="F48" s="146"/>
      <c r="G48" s="146">
        <v>262738</v>
      </c>
      <c r="H48" s="203"/>
      <c r="I48" s="146">
        <v>235342</v>
      </c>
      <c r="J48" s="203"/>
      <c r="K48" s="146">
        <v>605985</v>
      </c>
      <c r="L48" s="203"/>
      <c r="M48" s="146">
        <v>245691</v>
      </c>
      <c r="N48" s="24"/>
      <c r="O48" s="417" t="s">
        <v>292</v>
      </c>
      <c r="P48" s="418"/>
      <c r="Q48" s="419"/>
      <c r="R48" s="218">
        <v>125328795</v>
      </c>
      <c r="S48" s="218">
        <v>129457593</v>
      </c>
      <c r="T48" s="218">
        <v>126405264</v>
      </c>
      <c r="U48" s="218">
        <v>124781945</v>
      </c>
      <c r="V48" s="218">
        <v>118798141</v>
      </c>
      <c r="W48" s="29"/>
      <c r="X48" s="29"/>
      <c r="Z48" s="24"/>
      <c r="AA48" s="24"/>
      <c r="AB48" s="24"/>
      <c r="AC48" s="24"/>
      <c r="AD48" s="24"/>
      <c r="AE48" s="24"/>
      <c r="AF48" s="24"/>
      <c r="AG48" s="24"/>
      <c r="AH48" s="24"/>
    </row>
    <row r="49" spans="1:34" ht="21.75" customHeight="1">
      <c r="A49" s="148"/>
      <c r="B49" s="148"/>
      <c r="C49" s="216"/>
      <c r="D49" s="203"/>
      <c r="E49" s="203"/>
      <c r="F49" s="203"/>
      <c r="G49" s="203"/>
      <c r="H49" s="203"/>
      <c r="I49" s="203"/>
      <c r="J49" s="203"/>
      <c r="K49" s="203"/>
      <c r="L49" s="203"/>
      <c r="M49" s="203"/>
      <c r="N49" s="24"/>
      <c r="O49" s="24"/>
      <c r="P49" s="375" t="s">
        <v>388</v>
      </c>
      <c r="Q49" s="376"/>
      <c r="R49" s="29">
        <v>89982029</v>
      </c>
      <c r="S49" s="29">
        <v>97250651</v>
      </c>
      <c r="T49" s="29">
        <v>95021375</v>
      </c>
      <c r="U49" s="29">
        <v>95655630</v>
      </c>
      <c r="V49" s="29">
        <v>90207559</v>
      </c>
      <c r="W49" s="29"/>
      <c r="X49" s="29"/>
      <c r="Z49" s="24"/>
      <c r="AA49" s="24"/>
      <c r="AB49" s="24"/>
      <c r="AC49" s="24"/>
      <c r="AD49" s="24"/>
      <c r="AE49" s="24"/>
      <c r="AF49" s="24"/>
      <c r="AG49" s="24"/>
      <c r="AH49" s="24"/>
    </row>
    <row r="50" spans="1:34" ht="21.75" customHeight="1">
      <c r="A50" s="148"/>
      <c r="B50" s="148"/>
      <c r="C50" s="216"/>
      <c r="D50" s="203"/>
      <c r="E50" s="203"/>
      <c r="F50" s="203"/>
      <c r="G50" s="203"/>
      <c r="H50" s="203"/>
      <c r="I50" s="203"/>
      <c r="J50" s="203"/>
      <c r="K50" s="203"/>
      <c r="L50" s="203"/>
      <c r="M50" s="203"/>
      <c r="N50" s="24"/>
      <c r="O50" s="24"/>
      <c r="P50" s="375" t="s">
        <v>389</v>
      </c>
      <c r="Q50" s="376"/>
      <c r="R50" s="29">
        <v>14803068</v>
      </c>
      <c r="S50" s="29">
        <v>14071066</v>
      </c>
      <c r="T50" s="29">
        <v>13696716</v>
      </c>
      <c r="U50" s="29">
        <v>12825035</v>
      </c>
      <c r="V50" s="218">
        <v>12147072</v>
      </c>
      <c r="W50" s="29"/>
      <c r="X50" s="29"/>
      <c r="Z50" s="24"/>
      <c r="AA50" s="24"/>
      <c r="AB50" s="24"/>
      <c r="AC50" s="24"/>
      <c r="AD50" s="24"/>
      <c r="AE50" s="24"/>
      <c r="AF50" s="24"/>
      <c r="AG50" s="24"/>
      <c r="AH50" s="24"/>
    </row>
    <row r="51" spans="1:34" ht="21.75" customHeight="1">
      <c r="A51" s="375" t="s">
        <v>390</v>
      </c>
      <c r="B51" s="375"/>
      <c r="C51" s="376"/>
      <c r="D51" s="203"/>
      <c r="E51" s="146">
        <v>3450772</v>
      </c>
      <c r="F51" s="146"/>
      <c r="G51" s="146">
        <v>3251558</v>
      </c>
      <c r="H51" s="203"/>
      <c r="I51" s="146">
        <v>3404657</v>
      </c>
      <c r="J51" s="203"/>
      <c r="K51" s="146">
        <v>3895788</v>
      </c>
      <c r="L51" s="203"/>
      <c r="M51" s="146">
        <v>4218067</v>
      </c>
      <c r="N51" s="24"/>
      <c r="O51" s="24"/>
      <c r="P51" s="375" t="s">
        <v>391</v>
      </c>
      <c r="Q51" s="376"/>
      <c r="R51" s="29">
        <v>18867415</v>
      </c>
      <c r="S51" s="29">
        <v>16694446</v>
      </c>
      <c r="T51" s="29">
        <v>16205781</v>
      </c>
      <c r="U51" s="29">
        <v>15850453</v>
      </c>
      <c r="V51" s="29">
        <v>15103446</v>
      </c>
      <c r="W51" s="29"/>
      <c r="X51" s="29"/>
      <c r="Z51" s="24"/>
      <c r="AA51" s="24"/>
      <c r="AB51" s="24"/>
      <c r="AC51" s="24"/>
      <c r="AD51" s="24"/>
      <c r="AE51" s="24"/>
      <c r="AF51" s="24"/>
      <c r="AG51" s="24"/>
      <c r="AH51" s="24"/>
    </row>
    <row r="52" spans="1:34" ht="25.5" customHeight="1">
      <c r="A52" s="148"/>
      <c r="B52" s="148"/>
      <c r="C52" s="216"/>
      <c r="D52" s="203"/>
      <c r="E52" s="203"/>
      <c r="F52" s="203"/>
      <c r="G52" s="203"/>
      <c r="H52" s="203"/>
      <c r="I52" s="203"/>
      <c r="J52" s="203"/>
      <c r="K52" s="203"/>
      <c r="L52" s="203"/>
      <c r="M52" s="203"/>
      <c r="N52" s="24"/>
      <c r="O52" s="24"/>
      <c r="P52" s="375" t="s">
        <v>392</v>
      </c>
      <c r="Q52" s="376"/>
      <c r="R52" s="29" t="s">
        <v>256</v>
      </c>
      <c r="S52" s="29" t="s">
        <v>256</v>
      </c>
      <c r="T52" s="29" t="s">
        <v>256</v>
      </c>
      <c r="U52" s="29" t="s">
        <v>272</v>
      </c>
      <c r="V52" s="29" t="s">
        <v>272</v>
      </c>
      <c r="W52" s="29"/>
      <c r="X52" s="29"/>
      <c r="Z52" s="24"/>
      <c r="AA52" s="24"/>
      <c r="AB52" s="24"/>
      <c r="AC52" s="24"/>
      <c r="AD52" s="24"/>
      <c r="AE52" s="24"/>
      <c r="AF52" s="24"/>
      <c r="AG52" s="24"/>
      <c r="AH52" s="24"/>
    </row>
    <row r="53" spans="1:34" ht="21.75" customHeight="1">
      <c r="A53" s="148"/>
      <c r="B53" s="148"/>
      <c r="C53" s="216"/>
      <c r="D53" s="203"/>
      <c r="E53" s="203"/>
      <c r="F53" s="203"/>
      <c r="G53" s="203"/>
      <c r="H53" s="203"/>
      <c r="I53" s="203"/>
      <c r="J53" s="203"/>
      <c r="K53" s="203"/>
      <c r="L53" s="203"/>
      <c r="M53" s="203"/>
      <c r="N53" s="24"/>
      <c r="O53" s="24"/>
      <c r="P53" s="375" t="s">
        <v>393</v>
      </c>
      <c r="Q53" s="376"/>
      <c r="R53" s="29">
        <v>207373</v>
      </c>
      <c r="S53" s="29">
        <v>202764</v>
      </c>
      <c r="T53" s="29">
        <v>198063</v>
      </c>
      <c r="U53" s="29">
        <v>191752</v>
      </c>
      <c r="V53" s="29">
        <v>178756</v>
      </c>
      <c r="W53" s="29"/>
      <c r="X53" s="29"/>
      <c r="Z53" s="24"/>
      <c r="AA53" s="24"/>
      <c r="AB53" s="24"/>
      <c r="AC53" s="24"/>
      <c r="AD53" s="24"/>
      <c r="AE53" s="24"/>
      <c r="AF53" s="24"/>
      <c r="AG53" s="24"/>
      <c r="AH53" s="24"/>
    </row>
    <row r="54" spans="1:34" ht="21.75" customHeight="1">
      <c r="A54" s="375" t="s">
        <v>394</v>
      </c>
      <c r="B54" s="375"/>
      <c r="C54" s="376"/>
      <c r="D54" s="203"/>
      <c r="E54" s="219">
        <v>97.1</v>
      </c>
      <c r="F54" s="203"/>
      <c r="G54" s="219">
        <v>97.3</v>
      </c>
      <c r="H54" s="203"/>
      <c r="I54" s="219">
        <v>97.51230763108487</v>
      </c>
      <c r="J54" s="203"/>
      <c r="K54" s="219">
        <v>97.2</v>
      </c>
      <c r="L54" s="203"/>
      <c r="M54" s="219">
        <v>97.1</v>
      </c>
      <c r="N54" s="24"/>
      <c r="O54" s="24"/>
      <c r="P54" s="375" t="s">
        <v>293</v>
      </c>
      <c r="Q54" s="376"/>
      <c r="R54" s="29" t="s">
        <v>256</v>
      </c>
      <c r="S54" s="29">
        <v>1704</v>
      </c>
      <c r="T54" s="29">
        <v>1750</v>
      </c>
      <c r="U54" s="29">
        <v>821</v>
      </c>
      <c r="V54" s="29">
        <v>795</v>
      </c>
      <c r="W54" s="29"/>
      <c r="X54" s="29"/>
      <c r="Z54" s="24"/>
      <c r="AA54" s="24"/>
      <c r="AB54" s="24"/>
      <c r="AC54" s="24"/>
      <c r="AD54" s="24"/>
      <c r="AE54" s="24"/>
      <c r="AF54" s="24"/>
      <c r="AG54" s="24"/>
      <c r="AH54" s="24"/>
    </row>
    <row r="55" spans="1:34" ht="21.75" customHeight="1">
      <c r="A55" s="214"/>
      <c r="B55" s="214"/>
      <c r="C55" s="215"/>
      <c r="D55" s="203"/>
      <c r="E55" s="219"/>
      <c r="F55" s="203"/>
      <c r="G55" s="219"/>
      <c r="H55" s="203"/>
      <c r="I55" s="219"/>
      <c r="J55" s="203"/>
      <c r="K55" s="146"/>
      <c r="L55" s="146"/>
      <c r="M55" s="146"/>
      <c r="N55" s="24"/>
      <c r="O55" s="24"/>
      <c r="P55" s="375" t="s">
        <v>395</v>
      </c>
      <c r="Q55" s="416"/>
      <c r="R55" s="29">
        <v>417904</v>
      </c>
      <c r="S55" s="29">
        <v>224598</v>
      </c>
      <c r="T55" s="29">
        <v>267032</v>
      </c>
      <c r="U55" s="29">
        <v>258255</v>
      </c>
      <c r="V55" s="29">
        <v>258777</v>
      </c>
      <c r="W55" s="29"/>
      <c r="X55" s="29"/>
      <c r="Z55" s="24"/>
      <c r="AA55" s="24"/>
      <c r="AB55" s="24"/>
      <c r="AC55" s="24"/>
      <c r="AD55" s="24"/>
      <c r="AE55" s="24"/>
      <c r="AF55" s="24"/>
      <c r="AG55" s="24"/>
      <c r="AH55" s="24"/>
    </row>
    <row r="56" spans="1:34" ht="21.75" customHeight="1">
      <c r="A56" s="375" t="s">
        <v>294</v>
      </c>
      <c r="B56" s="417"/>
      <c r="C56" s="376"/>
      <c r="D56" s="203"/>
      <c r="E56" s="146">
        <v>103581</v>
      </c>
      <c r="F56" s="146"/>
      <c r="G56" s="146">
        <v>107474</v>
      </c>
      <c r="H56" s="203"/>
      <c r="I56" s="146">
        <v>121822</v>
      </c>
      <c r="J56" s="203"/>
      <c r="K56" s="146">
        <v>135553</v>
      </c>
      <c r="L56" s="146"/>
      <c r="M56" s="146">
        <v>129711</v>
      </c>
      <c r="N56" s="24"/>
      <c r="O56" s="220"/>
      <c r="P56" s="420" t="s">
        <v>396</v>
      </c>
      <c r="Q56" s="421"/>
      <c r="R56" s="221">
        <v>1051006</v>
      </c>
      <c r="S56" s="201">
        <v>1012365</v>
      </c>
      <c r="T56" s="201">
        <v>1014548</v>
      </c>
      <c r="U56" s="201" t="s">
        <v>272</v>
      </c>
      <c r="V56" s="201" t="s">
        <v>272</v>
      </c>
      <c r="W56" s="146"/>
      <c r="X56" s="146"/>
      <c r="Z56" s="24"/>
      <c r="AA56" s="24"/>
      <c r="AB56" s="24"/>
      <c r="AC56" s="24"/>
      <c r="AD56" s="24"/>
      <c r="AE56" s="24"/>
      <c r="AF56" s="24"/>
      <c r="AG56" s="24"/>
      <c r="AH56" s="24"/>
    </row>
    <row r="57" spans="1:34" ht="21.75" customHeight="1">
      <c r="A57" s="222"/>
      <c r="B57" s="222"/>
      <c r="C57" s="223"/>
      <c r="D57" s="224"/>
      <c r="E57" s="220"/>
      <c r="F57" s="222"/>
      <c r="G57" s="222"/>
      <c r="H57" s="222"/>
      <c r="I57" s="222"/>
      <c r="J57" s="222"/>
      <c r="K57" s="222"/>
      <c r="L57" s="225"/>
      <c r="M57" s="222"/>
      <c r="N57" s="24"/>
      <c r="O57" s="148" t="s">
        <v>295</v>
      </c>
      <c r="S57" s="148"/>
      <c r="T57" s="29"/>
      <c r="U57" s="29"/>
      <c r="V57" s="29"/>
      <c r="W57" s="146"/>
      <c r="X57" s="146"/>
      <c r="Z57" s="24"/>
      <c r="AA57" s="24"/>
      <c r="AB57" s="24"/>
      <c r="AC57" s="24"/>
      <c r="AD57" s="24"/>
      <c r="AE57" s="24"/>
      <c r="AF57" s="24"/>
      <c r="AG57" s="24"/>
      <c r="AH57" s="24"/>
    </row>
    <row r="58" spans="1:34" ht="21.75" customHeight="1">
      <c r="A58" s="148" t="s">
        <v>284</v>
      </c>
      <c r="B58" s="148"/>
      <c r="C58" s="203"/>
      <c r="D58" s="203"/>
      <c r="E58" s="146"/>
      <c r="F58" s="146"/>
      <c r="G58" s="146"/>
      <c r="H58" s="203"/>
      <c r="I58" s="146"/>
      <c r="J58" s="203"/>
      <c r="K58" s="146"/>
      <c r="L58" s="203"/>
      <c r="M58" s="146"/>
      <c r="N58" s="148"/>
      <c r="O58" s="24" t="s">
        <v>296</v>
      </c>
      <c r="P58" s="148"/>
      <c r="Q58" s="148"/>
      <c r="R58" s="148"/>
      <c r="U58" s="29"/>
      <c r="V58" s="29"/>
      <c r="W58" s="29"/>
      <c r="X58" s="29"/>
      <c r="Z58" s="24"/>
      <c r="AA58" s="24"/>
      <c r="AB58" s="24"/>
      <c r="AC58" s="24"/>
      <c r="AD58" s="24"/>
      <c r="AE58" s="24"/>
      <c r="AF58" s="24"/>
      <c r="AG58" s="24"/>
      <c r="AH58" s="24"/>
    </row>
    <row r="59" spans="1:34" ht="15" customHeight="1">
      <c r="A59" s="214"/>
      <c r="B59" s="214"/>
      <c r="C59" s="214"/>
      <c r="D59" s="203"/>
      <c r="E59" s="148"/>
      <c r="F59" s="203"/>
      <c r="G59" s="148"/>
      <c r="H59" s="203"/>
      <c r="I59" s="148"/>
      <c r="J59" s="203"/>
      <c r="K59" s="148"/>
      <c r="L59" s="203"/>
      <c r="M59" s="148"/>
      <c r="N59" s="148"/>
      <c r="O59" s="168" t="s">
        <v>297</v>
      </c>
      <c r="S59" s="29"/>
      <c r="T59" s="29"/>
      <c r="U59" s="29"/>
      <c r="V59" s="29"/>
      <c r="W59" s="146"/>
      <c r="X59" s="146"/>
      <c r="Z59" s="24"/>
      <c r="AA59" s="24"/>
      <c r="AB59" s="24"/>
      <c r="AC59" s="24"/>
      <c r="AD59" s="24"/>
      <c r="AE59" s="24"/>
      <c r="AF59" s="24"/>
      <c r="AG59" s="24"/>
      <c r="AH59" s="24"/>
    </row>
    <row r="60" spans="1:34" ht="15" customHeight="1">
      <c r="A60" s="148"/>
      <c r="B60" s="148"/>
      <c r="C60" s="203"/>
      <c r="D60" s="203"/>
      <c r="E60" s="203"/>
      <c r="F60" s="203"/>
      <c r="G60" s="203"/>
      <c r="H60" s="203"/>
      <c r="I60" s="203"/>
      <c r="J60" s="203"/>
      <c r="K60" s="203"/>
      <c r="L60" s="203"/>
      <c r="M60" s="109"/>
      <c r="N60" s="24"/>
      <c r="P60" s="148"/>
      <c r="Q60" s="148"/>
      <c r="R60" s="148"/>
      <c r="S60" s="148"/>
      <c r="T60" s="148"/>
      <c r="U60" s="148"/>
      <c r="V60" s="146"/>
      <c r="W60" s="146"/>
      <c r="X60" s="146"/>
      <c r="Z60" s="24"/>
      <c r="AA60" s="24"/>
      <c r="AB60" s="24"/>
      <c r="AC60" s="24"/>
      <c r="AD60" s="24"/>
      <c r="AE60" s="24"/>
      <c r="AF60" s="24"/>
      <c r="AG60" s="24"/>
      <c r="AH60" s="24"/>
    </row>
    <row r="61" spans="3:34" ht="15" customHeight="1">
      <c r="C61" s="24"/>
      <c r="D61" s="148"/>
      <c r="E61" s="148"/>
      <c r="F61" s="148"/>
      <c r="G61" s="148"/>
      <c r="H61" s="24"/>
      <c r="I61" s="24"/>
      <c r="J61" s="24"/>
      <c r="L61" s="24"/>
      <c r="M61" s="24"/>
      <c r="N61" s="24"/>
      <c r="O61" s="24"/>
      <c r="Q61" s="146"/>
      <c r="R61" s="146"/>
      <c r="S61" s="146"/>
      <c r="V61" s="146"/>
      <c r="W61" s="29"/>
      <c r="X61" s="29"/>
      <c r="Z61" s="24"/>
      <c r="AA61" s="24"/>
      <c r="AB61" s="24"/>
      <c r="AC61" s="24"/>
      <c r="AD61" s="24"/>
      <c r="AE61" s="24"/>
      <c r="AF61" s="24"/>
      <c r="AG61" s="24"/>
      <c r="AH61" s="24"/>
    </row>
    <row r="62" spans="1:34" ht="15" customHeight="1">
      <c r="A62" s="24"/>
      <c r="B62" s="24"/>
      <c r="C62" s="24"/>
      <c r="D62" s="24"/>
      <c r="E62" s="24"/>
      <c r="F62" s="24"/>
      <c r="H62" s="24"/>
      <c r="I62" s="24"/>
      <c r="J62" s="24"/>
      <c r="L62" s="24"/>
      <c r="M62" s="24"/>
      <c r="N62" s="24"/>
      <c r="O62" s="24"/>
      <c r="V62" s="146"/>
      <c r="W62" s="146"/>
      <c r="X62" s="146"/>
      <c r="Z62" s="24"/>
      <c r="AA62" s="24"/>
      <c r="AB62" s="24"/>
      <c r="AC62" s="24"/>
      <c r="AD62" s="24"/>
      <c r="AE62" s="24"/>
      <c r="AF62" s="24"/>
      <c r="AG62" s="24"/>
      <c r="AH62" s="24"/>
    </row>
    <row r="63" spans="14:34" ht="15" customHeight="1">
      <c r="N63" s="24"/>
      <c r="O63" s="24"/>
      <c r="V63" s="146"/>
      <c r="W63" s="146"/>
      <c r="X63" s="146"/>
      <c r="Z63" s="24"/>
      <c r="AA63" s="24"/>
      <c r="AB63" s="24"/>
      <c r="AC63" s="24"/>
      <c r="AD63" s="24"/>
      <c r="AE63" s="24"/>
      <c r="AF63" s="24"/>
      <c r="AG63" s="24"/>
      <c r="AH63" s="24"/>
    </row>
    <row r="64" spans="14:34" ht="15" customHeight="1">
      <c r="N64" s="24"/>
      <c r="O64" s="24"/>
      <c r="V64" s="24"/>
      <c r="W64" s="24"/>
      <c r="Z64" s="24"/>
      <c r="AA64" s="24"/>
      <c r="AB64" s="24"/>
      <c r="AC64" s="24"/>
      <c r="AD64" s="24"/>
      <c r="AE64" s="24"/>
      <c r="AF64" s="24"/>
      <c r="AG64" s="24"/>
      <c r="AH64" s="24"/>
    </row>
    <row r="65" spans="14:34" ht="15" customHeight="1">
      <c r="N65" s="24"/>
      <c r="O65" s="24"/>
      <c r="Z65" s="24"/>
      <c r="AA65" s="24"/>
      <c r="AB65" s="24"/>
      <c r="AC65" s="24"/>
      <c r="AD65" s="24"/>
      <c r="AE65" s="24"/>
      <c r="AF65" s="24"/>
      <c r="AG65" s="24"/>
      <c r="AH65" s="24"/>
    </row>
    <row r="66" spans="14:34" ht="13.5" customHeight="1">
      <c r="N66" s="24"/>
      <c r="O66" s="24"/>
      <c r="Q66" s="24"/>
      <c r="R66" s="24"/>
      <c r="S66" s="24"/>
      <c r="U66" s="24"/>
      <c r="Z66" s="24"/>
      <c r="AA66" s="24"/>
      <c r="AB66" s="24"/>
      <c r="AC66" s="24"/>
      <c r="AD66" s="24"/>
      <c r="AE66" s="24"/>
      <c r="AF66" s="24"/>
      <c r="AG66" s="24"/>
      <c r="AH66" s="24"/>
    </row>
    <row r="67" spans="1:34" ht="14.25" customHeight="1">
      <c r="A67" s="24"/>
      <c r="B67" s="24"/>
      <c r="C67" s="24"/>
      <c r="D67" s="24"/>
      <c r="E67" s="24"/>
      <c r="F67" s="24"/>
      <c r="H67" s="24"/>
      <c r="I67" s="24"/>
      <c r="J67" s="24"/>
      <c r="L67" s="24"/>
      <c r="M67" s="24"/>
      <c r="N67" s="24"/>
      <c r="O67" s="24"/>
      <c r="Q67" s="24"/>
      <c r="R67" s="24"/>
      <c r="S67" s="24"/>
      <c r="U67" s="24"/>
      <c r="Z67" s="24"/>
      <c r="AA67" s="24"/>
      <c r="AB67" s="24"/>
      <c r="AC67" s="24"/>
      <c r="AD67" s="24"/>
      <c r="AE67" s="24"/>
      <c r="AF67" s="24"/>
      <c r="AG67" s="24"/>
      <c r="AH67" s="24"/>
    </row>
    <row r="68" spans="1:34" ht="14.25" customHeight="1">
      <c r="A68" s="24"/>
      <c r="B68" s="24"/>
      <c r="C68" s="24"/>
      <c r="D68" s="24"/>
      <c r="E68" s="24"/>
      <c r="F68" s="24"/>
      <c r="H68" s="24"/>
      <c r="I68" s="24"/>
      <c r="J68" s="24"/>
      <c r="L68" s="24"/>
      <c r="M68" s="24"/>
      <c r="N68" s="24"/>
      <c r="O68" s="24"/>
      <c r="Q68" s="24"/>
      <c r="R68" s="24"/>
      <c r="S68" s="24"/>
      <c r="U68" s="24"/>
      <c r="Y68" s="24"/>
      <c r="Z68" s="24"/>
      <c r="AA68" s="24"/>
      <c r="AB68" s="24"/>
      <c r="AC68" s="24"/>
      <c r="AD68" s="24"/>
      <c r="AE68" s="24"/>
      <c r="AF68" s="24"/>
      <c r="AG68" s="24"/>
      <c r="AH68" s="24"/>
    </row>
    <row r="69" spans="1:34" ht="14.25">
      <c r="A69" s="24"/>
      <c r="B69" s="24"/>
      <c r="C69" s="24"/>
      <c r="D69" s="24"/>
      <c r="E69" s="24"/>
      <c r="F69" s="24"/>
      <c r="H69" s="24"/>
      <c r="I69" s="24"/>
      <c r="J69" s="24"/>
      <c r="L69" s="24"/>
      <c r="M69" s="24"/>
      <c r="N69" s="24"/>
      <c r="O69" s="24"/>
      <c r="Q69" s="24"/>
      <c r="R69" s="24"/>
      <c r="S69" s="24"/>
      <c r="U69" s="24"/>
      <c r="Y69" s="24"/>
      <c r="Z69" s="24"/>
      <c r="AA69" s="24"/>
      <c r="AB69" s="24"/>
      <c r="AC69" s="24"/>
      <c r="AD69" s="24"/>
      <c r="AE69" s="24"/>
      <c r="AF69" s="24"/>
      <c r="AG69" s="24"/>
      <c r="AH69" s="24"/>
    </row>
    <row r="70" spans="1:34" ht="14.25">
      <c r="A70" s="24"/>
      <c r="B70" s="24"/>
      <c r="C70" s="24"/>
      <c r="D70" s="24"/>
      <c r="E70" s="24"/>
      <c r="F70" s="24"/>
      <c r="H70" s="24"/>
      <c r="I70" s="24"/>
      <c r="J70" s="24"/>
      <c r="L70" s="24"/>
      <c r="M70" s="24"/>
      <c r="N70" s="24"/>
      <c r="O70" s="24"/>
      <c r="Q70" s="24"/>
      <c r="R70" s="24"/>
      <c r="S70" s="24"/>
      <c r="U70" s="24"/>
      <c r="V70" s="24"/>
      <c r="W70" s="24"/>
      <c r="Y70" s="24"/>
      <c r="Z70" s="24"/>
      <c r="AA70" s="24"/>
      <c r="AB70" s="24"/>
      <c r="AC70" s="24"/>
      <c r="AD70" s="24"/>
      <c r="AE70" s="24"/>
      <c r="AF70" s="24"/>
      <c r="AG70" s="24"/>
      <c r="AH70" s="24"/>
    </row>
    <row r="71" spans="1:34" ht="14.25">
      <c r="A71" s="24"/>
      <c r="B71" s="24"/>
      <c r="C71" s="24"/>
      <c r="D71" s="24"/>
      <c r="E71" s="24"/>
      <c r="F71" s="24"/>
      <c r="H71" s="24"/>
      <c r="I71" s="24"/>
      <c r="J71" s="24"/>
      <c r="L71" s="24"/>
      <c r="M71" s="24"/>
      <c r="N71" s="24"/>
      <c r="O71" s="24"/>
      <c r="Q71" s="24"/>
      <c r="R71" s="24"/>
      <c r="S71" s="24"/>
      <c r="U71" s="24"/>
      <c r="V71" s="24"/>
      <c r="W71" s="24"/>
      <c r="Y71" s="24"/>
      <c r="Z71" s="24"/>
      <c r="AA71" s="24"/>
      <c r="AB71" s="24"/>
      <c r="AC71" s="24"/>
      <c r="AD71" s="24"/>
      <c r="AE71" s="24"/>
      <c r="AF71" s="24"/>
      <c r="AG71" s="24"/>
      <c r="AH71" s="24"/>
    </row>
    <row r="72" spans="1:34" ht="14.25">
      <c r="A72" s="24"/>
      <c r="B72" s="24"/>
      <c r="C72" s="24"/>
      <c r="D72" s="24"/>
      <c r="E72" s="24"/>
      <c r="F72" s="24"/>
      <c r="H72" s="24"/>
      <c r="I72" s="24"/>
      <c r="J72" s="24"/>
      <c r="L72" s="24"/>
      <c r="M72" s="24"/>
      <c r="N72" s="24"/>
      <c r="O72" s="24"/>
      <c r="Q72" s="24"/>
      <c r="R72" s="24"/>
      <c r="S72" s="24"/>
      <c r="U72" s="24"/>
      <c r="V72" s="24"/>
      <c r="W72" s="24"/>
      <c r="Y72" s="24"/>
      <c r="Z72" s="24"/>
      <c r="AA72" s="24"/>
      <c r="AB72" s="24"/>
      <c r="AC72" s="24"/>
      <c r="AD72" s="24"/>
      <c r="AE72" s="24"/>
      <c r="AF72" s="24"/>
      <c r="AG72" s="24"/>
      <c r="AH72" s="24"/>
    </row>
    <row r="73" spans="1:34" ht="14.25">
      <c r="A73" s="24"/>
      <c r="B73" s="24"/>
      <c r="C73" s="24"/>
      <c r="D73" s="24"/>
      <c r="E73" s="24"/>
      <c r="F73" s="24"/>
      <c r="H73" s="24"/>
      <c r="I73" s="24"/>
      <c r="J73" s="24"/>
      <c r="L73" s="24"/>
      <c r="M73" s="24"/>
      <c r="N73" s="24"/>
      <c r="O73" s="24"/>
      <c r="Q73" s="24"/>
      <c r="R73" s="24"/>
      <c r="S73" s="24"/>
      <c r="U73" s="24"/>
      <c r="V73" s="24"/>
      <c r="W73" s="24"/>
      <c r="Y73" s="24"/>
      <c r="Z73" s="24"/>
      <c r="AA73" s="24"/>
      <c r="AB73" s="24"/>
      <c r="AC73" s="24"/>
      <c r="AD73" s="24"/>
      <c r="AE73" s="24"/>
      <c r="AF73" s="24"/>
      <c r="AG73" s="24"/>
      <c r="AH73" s="24"/>
    </row>
    <row r="74" spans="1:34" ht="14.25">
      <c r="A74" s="24"/>
      <c r="B74" s="24"/>
      <c r="C74" s="24"/>
      <c r="D74" s="24"/>
      <c r="E74" s="24"/>
      <c r="F74" s="24"/>
      <c r="H74" s="24"/>
      <c r="I74" s="24"/>
      <c r="J74" s="24"/>
      <c r="L74" s="24"/>
      <c r="M74" s="24"/>
      <c r="N74" s="24"/>
      <c r="O74" s="24"/>
      <c r="Q74" s="24"/>
      <c r="R74" s="24"/>
      <c r="S74" s="24"/>
      <c r="U74" s="24"/>
      <c r="V74" s="24"/>
      <c r="W74" s="24"/>
      <c r="Y74" s="24"/>
      <c r="Z74" s="24"/>
      <c r="AA74" s="24"/>
      <c r="AB74" s="24"/>
      <c r="AC74" s="24"/>
      <c r="AD74" s="24"/>
      <c r="AE74" s="24"/>
      <c r="AF74" s="24"/>
      <c r="AG74" s="24"/>
      <c r="AH74" s="24"/>
    </row>
    <row r="75" spans="1:34" ht="14.25">
      <c r="A75" s="24"/>
      <c r="B75" s="24"/>
      <c r="C75" s="24"/>
      <c r="D75" s="24"/>
      <c r="E75" s="24"/>
      <c r="F75" s="24"/>
      <c r="H75" s="24"/>
      <c r="I75" s="24"/>
      <c r="J75" s="24"/>
      <c r="L75" s="24"/>
      <c r="M75" s="24"/>
      <c r="N75" s="24"/>
      <c r="O75" s="24"/>
      <c r="Q75" s="24"/>
      <c r="R75" s="24"/>
      <c r="S75" s="24"/>
      <c r="U75" s="24"/>
      <c r="V75" s="24"/>
      <c r="W75" s="24"/>
      <c r="Y75" s="24"/>
      <c r="Z75" s="24"/>
      <c r="AA75" s="24"/>
      <c r="AB75" s="24"/>
      <c r="AC75" s="24"/>
      <c r="AD75" s="24"/>
      <c r="AE75" s="24"/>
      <c r="AF75" s="24"/>
      <c r="AG75" s="24"/>
      <c r="AH75" s="24"/>
    </row>
    <row r="76" spans="1:34" ht="14.25">
      <c r="A76" s="24"/>
      <c r="B76" s="24"/>
      <c r="C76" s="24"/>
      <c r="D76" s="24"/>
      <c r="E76" s="24"/>
      <c r="F76" s="24"/>
      <c r="H76" s="24"/>
      <c r="I76" s="24"/>
      <c r="J76" s="24"/>
      <c r="L76" s="24"/>
      <c r="M76" s="24"/>
      <c r="N76" s="24"/>
      <c r="O76" s="24"/>
      <c r="Q76" s="24"/>
      <c r="R76" s="24"/>
      <c r="S76" s="24"/>
      <c r="U76" s="24"/>
      <c r="V76" s="24"/>
      <c r="W76" s="24"/>
      <c r="Y76" s="24"/>
      <c r="Z76" s="24"/>
      <c r="AA76" s="24"/>
      <c r="AB76" s="24"/>
      <c r="AC76" s="24"/>
      <c r="AD76" s="24"/>
      <c r="AE76" s="24"/>
      <c r="AF76" s="24"/>
      <c r="AG76" s="24"/>
      <c r="AH76" s="24"/>
    </row>
    <row r="77" spans="1:34" ht="14.25">
      <c r="A77" s="24"/>
      <c r="B77" s="24"/>
      <c r="C77" s="24"/>
      <c r="D77" s="24"/>
      <c r="E77" s="24"/>
      <c r="F77" s="24"/>
      <c r="H77" s="24"/>
      <c r="I77" s="24"/>
      <c r="J77" s="24"/>
      <c r="L77" s="24"/>
      <c r="M77" s="24"/>
      <c r="N77" s="24"/>
      <c r="O77" s="24"/>
      <c r="Q77" s="24"/>
      <c r="R77" s="24"/>
      <c r="S77" s="24"/>
      <c r="U77" s="24"/>
      <c r="V77" s="24"/>
      <c r="W77" s="24"/>
      <c r="Y77" s="24"/>
      <c r="Z77" s="24"/>
      <c r="AA77" s="24"/>
      <c r="AB77" s="24"/>
      <c r="AC77" s="24"/>
      <c r="AD77" s="24"/>
      <c r="AE77" s="24"/>
      <c r="AF77" s="24"/>
      <c r="AG77" s="24"/>
      <c r="AH77" s="24"/>
    </row>
    <row r="78" spans="1:34" ht="14.25">
      <c r="A78" s="24"/>
      <c r="B78" s="24"/>
      <c r="C78" s="24"/>
      <c r="D78" s="24"/>
      <c r="E78" s="24"/>
      <c r="F78" s="24"/>
      <c r="H78" s="24"/>
      <c r="I78" s="24"/>
      <c r="J78" s="24"/>
      <c r="L78" s="24"/>
      <c r="M78" s="24"/>
      <c r="N78" s="24"/>
      <c r="O78" s="24"/>
      <c r="Q78" s="24"/>
      <c r="R78" s="24"/>
      <c r="S78" s="24"/>
      <c r="U78" s="24"/>
      <c r="V78" s="24"/>
      <c r="W78" s="24"/>
      <c r="Y78" s="24"/>
      <c r="Z78" s="24"/>
      <c r="AA78" s="24"/>
      <c r="AB78" s="24"/>
      <c r="AC78" s="24"/>
      <c r="AD78" s="24"/>
      <c r="AE78" s="24"/>
      <c r="AF78" s="24"/>
      <c r="AG78" s="24"/>
      <c r="AH78" s="24"/>
    </row>
    <row r="79" spans="1:34" ht="14.25">
      <c r="A79" s="24"/>
      <c r="B79" s="24"/>
      <c r="C79" s="24"/>
      <c r="D79" s="24"/>
      <c r="E79" s="24"/>
      <c r="F79" s="24"/>
      <c r="H79" s="24"/>
      <c r="I79" s="24"/>
      <c r="J79" s="24"/>
      <c r="L79" s="24"/>
      <c r="M79" s="24"/>
      <c r="N79" s="24"/>
      <c r="O79" s="24"/>
      <c r="Q79" s="24"/>
      <c r="R79" s="24"/>
      <c r="S79" s="24"/>
      <c r="U79" s="24"/>
      <c r="V79" s="24"/>
      <c r="W79" s="24"/>
      <c r="Y79" s="24"/>
      <c r="Z79" s="24"/>
      <c r="AA79" s="24"/>
      <c r="AB79" s="24"/>
      <c r="AC79" s="24"/>
      <c r="AD79" s="24"/>
      <c r="AE79" s="24"/>
      <c r="AF79" s="24"/>
      <c r="AG79" s="24"/>
      <c r="AH79" s="24"/>
    </row>
    <row r="80" spans="1:34" ht="14.25">
      <c r="A80" s="24"/>
      <c r="B80" s="24"/>
      <c r="C80" s="24"/>
      <c r="D80" s="24"/>
      <c r="E80" s="24"/>
      <c r="F80" s="24"/>
      <c r="H80" s="24"/>
      <c r="I80" s="24"/>
      <c r="J80" s="24"/>
      <c r="L80" s="24"/>
      <c r="M80" s="24"/>
      <c r="N80" s="24"/>
      <c r="O80" s="24"/>
      <c r="Q80" s="24"/>
      <c r="R80" s="24"/>
      <c r="S80" s="24"/>
      <c r="U80" s="24"/>
      <c r="V80" s="24"/>
      <c r="W80" s="24"/>
      <c r="Y80" s="24"/>
      <c r="Z80" s="24"/>
      <c r="AA80" s="24"/>
      <c r="AB80" s="24"/>
      <c r="AC80" s="24"/>
      <c r="AD80" s="24"/>
      <c r="AE80" s="24"/>
      <c r="AF80" s="24"/>
      <c r="AG80" s="24"/>
      <c r="AH80" s="24"/>
    </row>
    <row r="81" spans="1:34" ht="14.25">
      <c r="A81" s="24"/>
      <c r="B81" s="24"/>
      <c r="C81" s="24"/>
      <c r="D81" s="24"/>
      <c r="E81" s="24"/>
      <c r="F81" s="24"/>
      <c r="H81" s="24"/>
      <c r="I81" s="24"/>
      <c r="J81" s="24"/>
      <c r="L81" s="24"/>
      <c r="M81" s="24"/>
      <c r="N81" s="24"/>
      <c r="O81" s="24"/>
      <c r="Q81" s="24"/>
      <c r="R81" s="24"/>
      <c r="S81" s="24"/>
      <c r="U81" s="24"/>
      <c r="V81" s="24"/>
      <c r="W81" s="24"/>
      <c r="Y81" s="24"/>
      <c r="Z81" s="24"/>
      <c r="AA81" s="24"/>
      <c r="AB81" s="24"/>
      <c r="AC81" s="24"/>
      <c r="AD81" s="24"/>
      <c r="AE81" s="24"/>
      <c r="AF81" s="24"/>
      <c r="AG81" s="24"/>
      <c r="AH81" s="24"/>
    </row>
    <row r="82" spans="1:34" ht="14.25">
      <c r="A82" s="24"/>
      <c r="B82" s="24"/>
      <c r="C82" s="24"/>
      <c r="D82" s="24"/>
      <c r="E82" s="24"/>
      <c r="F82" s="24"/>
      <c r="H82" s="24"/>
      <c r="I82" s="24"/>
      <c r="J82" s="24"/>
      <c r="L82" s="24"/>
      <c r="M82" s="24"/>
      <c r="N82" s="24"/>
      <c r="O82" s="24"/>
      <c r="Q82" s="24"/>
      <c r="R82" s="24"/>
      <c r="S82" s="24"/>
      <c r="U82" s="24"/>
      <c r="V82" s="24"/>
      <c r="W82" s="24"/>
      <c r="Y82" s="24"/>
      <c r="Z82" s="24"/>
      <c r="AA82" s="24"/>
      <c r="AB82" s="24"/>
      <c r="AC82" s="24"/>
      <c r="AD82" s="24"/>
      <c r="AE82" s="24"/>
      <c r="AF82" s="24"/>
      <c r="AG82" s="24"/>
      <c r="AH82" s="24"/>
    </row>
    <row r="83" spans="1:34" ht="14.25">
      <c r="A83" s="24"/>
      <c r="B83" s="24"/>
      <c r="C83" s="24"/>
      <c r="D83" s="24"/>
      <c r="E83" s="24"/>
      <c r="F83" s="24"/>
      <c r="H83" s="24"/>
      <c r="I83" s="24"/>
      <c r="J83" s="24"/>
      <c r="L83" s="24"/>
      <c r="M83" s="24"/>
      <c r="N83" s="24"/>
      <c r="O83" s="24"/>
      <c r="Q83" s="24"/>
      <c r="R83" s="24"/>
      <c r="S83" s="24"/>
      <c r="U83" s="24"/>
      <c r="V83" s="24"/>
      <c r="W83" s="24"/>
      <c r="Y83" s="24"/>
      <c r="Z83" s="24"/>
      <c r="AA83" s="24"/>
      <c r="AB83" s="24"/>
      <c r="AC83" s="24"/>
      <c r="AD83" s="24"/>
      <c r="AE83" s="24"/>
      <c r="AF83" s="24"/>
      <c r="AG83" s="24"/>
      <c r="AH83" s="24"/>
    </row>
    <row r="84" spans="1:34" ht="14.25">
      <c r="A84" s="24"/>
      <c r="B84" s="24"/>
      <c r="C84" s="24"/>
      <c r="D84" s="24"/>
      <c r="E84" s="24"/>
      <c r="F84" s="24"/>
      <c r="H84" s="24"/>
      <c r="I84" s="24"/>
      <c r="J84" s="24"/>
      <c r="L84" s="24"/>
      <c r="M84" s="24"/>
      <c r="N84" s="24"/>
      <c r="O84" s="24"/>
      <c r="Q84" s="24"/>
      <c r="R84" s="24"/>
      <c r="S84" s="24"/>
      <c r="U84" s="24"/>
      <c r="V84" s="24"/>
      <c r="W84" s="24"/>
      <c r="Y84" s="24"/>
      <c r="Z84" s="24"/>
      <c r="AA84" s="24"/>
      <c r="AB84" s="24"/>
      <c r="AC84" s="24"/>
      <c r="AD84" s="24"/>
      <c r="AE84" s="24"/>
      <c r="AF84" s="24"/>
      <c r="AG84" s="24"/>
      <c r="AH84" s="24"/>
    </row>
    <row r="85" spans="1:34" ht="14.25">
      <c r="A85" s="24"/>
      <c r="B85" s="24"/>
      <c r="C85" s="24"/>
      <c r="D85" s="24"/>
      <c r="E85" s="24"/>
      <c r="F85" s="24"/>
      <c r="H85" s="24"/>
      <c r="I85" s="24"/>
      <c r="J85" s="24"/>
      <c r="L85" s="24"/>
      <c r="M85" s="24"/>
      <c r="N85" s="24"/>
      <c r="O85" s="24"/>
      <c r="Q85" s="24"/>
      <c r="R85" s="24"/>
      <c r="S85" s="24"/>
      <c r="U85" s="24"/>
      <c r="V85" s="24"/>
      <c r="W85" s="24"/>
      <c r="Y85" s="24"/>
      <c r="Z85" s="24"/>
      <c r="AA85" s="24"/>
      <c r="AB85" s="24"/>
      <c r="AC85" s="24"/>
      <c r="AD85" s="24"/>
      <c r="AE85" s="24"/>
      <c r="AF85" s="24"/>
      <c r="AG85" s="24"/>
      <c r="AH85" s="24"/>
    </row>
    <row r="86" spans="1:34" ht="14.25">
      <c r="A86" s="24"/>
      <c r="B86" s="24"/>
      <c r="C86" s="24"/>
      <c r="D86" s="24"/>
      <c r="E86" s="24"/>
      <c r="F86" s="24"/>
      <c r="H86" s="24"/>
      <c r="I86" s="24"/>
      <c r="J86" s="24"/>
      <c r="L86" s="24"/>
      <c r="M86" s="24"/>
      <c r="N86" s="24"/>
      <c r="O86" s="24"/>
      <c r="Q86" s="24"/>
      <c r="R86" s="24"/>
      <c r="S86" s="24"/>
      <c r="U86" s="24"/>
      <c r="V86" s="24"/>
      <c r="W86" s="24"/>
      <c r="Y86" s="24"/>
      <c r="Z86" s="24"/>
      <c r="AA86" s="24"/>
      <c r="AB86" s="24"/>
      <c r="AC86" s="24"/>
      <c r="AD86" s="24"/>
      <c r="AE86" s="24"/>
      <c r="AF86" s="24"/>
      <c r="AG86" s="24"/>
      <c r="AH86" s="24"/>
    </row>
    <row r="87" spans="1:34" ht="14.25">
      <c r="A87" s="24"/>
      <c r="B87" s="24"/>
      <c r="C87" s="24"/>
      <c r="D87" s="24"/>
      <c r="E87" s="24"/>
      <c r="F87" s="24"/>
      <c r="H87" s="24"/>
      <c r="I87" s="24"/>
      <c r="J87" s="24"/>
      <c r="L87" s="24"/>
      <c r="M87" s="24"/>
      <c r="N87" s="24"/>
      <c r="O87" s="24"/>
      <c r="Q87" s="24"/>
      <c r="R87" s="24"/>
      <c r="S87" s="24"/>
      <c r="U87" s="24"/>
      <c r="V87" s="24"/>
      <c r="W87" s="24"/>
      <c r="Y87" s="24"/>
      <c r="Z87" s="24"/>
      <c r="AA87" s="24"/>
      <c r="AB87" s="24"/>
      <c r="AC87" s="24"/>
      <c r="AD87" s="24"/>
      <c r="AE87" s="24"/>
      <c r="AF87" s="24"/>
      <c r="AG87" s="24"/>
      <c r="AH87" s="24"/>
    </row>
    <row r="88" spans="1:34" ht="14.25">
      <c r="A88" s="24"/>
      <c r="B88" s="24"/>
      <c r="C88" s="24"/>
      <c r="D88" s="24"/>
      <c r="E88" s="24"/>
      <c r="F88" s="24"/>
      <c r="H88" s="24"/>
      <c r="I88" s="24"/>
      <c r="J88" s="24"/>
      <c r="L88" s="24"/>
      <c r="M88" s="24"/>
      <c r="N88" s="24"/>
      <c r="O88" s="24"/>
      <c r="Q88" s="24"/>
      <c r="R88" s="24"/>
      <c r="S88" s="24"/>
      <c r="U88" s="24"/>
      <c r="V88" s="24"/>
      <c r="W88" s="24"/>
      <c r="Y88" s="24"/>
      <c r="Z88" s="24"/>
      <c r="AA88" s="24"/>
      <c r="AB88" s="24"/>
      <c r="AC88" s="24"/>
      <c r="AD88" s="24"/>
      <c r="AE88" s="24"/>
      <c r="AF88" s="24"/>
      <c r="AG88" s="24"/>
      <c r="AH88" s="24"/>
    </row>
    <row r="89" spans="1:34" ht="14.25">
      <c r="A89" s="24"/>
      <c r="B89" s="24"/>
      <c r="C89" s="24"/>
      <c r="D89" s="24"/>
      <c r="E89" s="24"/>
      <c r="F89" s="24"/>
      <c r="H89" s="24"/>
      <c r="I89" s="24"/>
      <c r="J89" s="24"/>
      <c r="L89" s="24"/>
      <c r="M89" s="24"/>
      <c r="N89" s="24"/>
      <c r="O89" s="24"/>
      <c r="Q89" s="24"/>
      <c r="R89" s="24"/>
      <c r="S89" s="24"/>
      <c r="U89" s="24"/>
      <c r="V89" s="24"/>
      <c r="W89" s="24"/>
      <c r="Y89" s="24"/>
      <c r="Z89" s="24"/>
      <c r="AA89" s="24"/>
      <c r="AB89" s="24"/>
      <c r="AC89" s="24"/>
      <c r="AD89" s="24"/>
      <c r="AE89" s="24"/>
      <c r="AF89" s="24"/>
      <c r="AG89" s="24"/>
      <c r="AH89" s="24"/>
    </row>
    <row r="90" spans="1:34" ht="14.25">
      <c r="A90" s="24"/>
      <c r="B90" s="24"/>
      <c r="C90" s="24"/>
      <c r="D90" s="24"/>
      <c r="E90" s="24"/>
      <c r="F90" s="24"/>
      <c r="H90" s="24"/>
      <c r="I90" s="24"/>
      <c r="J90" s="24"/>
      <c r="L90" s="24"/>
      <c r="M90" s="24"/>
      <c r="N90" s="24"/>
      <c r="O90" s="24"/>
      <c r="Q90" s="24"/>
      <c r="R90" s="24"/>
      <c r="S90" s="24"/>
      <c r="U90" s="24"/>
      <c r="V90" s="24"/>
      <c r="W90" s="24"/>
      <c r="Y90" s="24"/>
      <c r="Z90" s="24"/>
      <c r="AA90" s="24"/>
      <c r="AB90" s="24"/>
      <c r="AC90" s="24"/>
      <c r="AD90" s="24"/>
      <c r="AE90" s="24"/>
      <c r="AF90" s="24"/>
      <c r="AG90" s="24"/>
      <c r="AH90" s="24"/>
    </row>
    <row r="91" spans="1:34" ht="14.25">
      <c r="A91" s="24"/>
      <c r="B91" s="24"/>
      <c r="C91" s="24"/>
      <c r="D91" s="24"/>
      <c r="E91" s="24"/>
      <c r="F91" s="24"/>
      <c r="H91" s="24"/>
      <c r="I91" s="24"/>
      <c r="J91" s="24"/>
      <c r="L91" s="24"/>
      <c r="M91" s="24"/>
      <c r="N91" s="24"/>
      <c r="O91" s="24"/>
      <c r="Q91" s="24"/>
      <c r="R91" s="24"/>
      <c r="S91" s="24"/>
      <c r="U91" s="24"/>
      <c r="V91" s="24"/>
      <c r="W91" s="24"/>
      <c r="Y91" s="24"/>
      <c r="Z91" s="24"/>
      <c r="AA91" s="24"/>
      <c r="AB91" s="24"/>
      <c r="AC91" s="24"/>
      <c r="AD91" s="24"/>
      <c r="AE91" s="24"/>
      <c r="AF91" s="24"/>
      <c r="AG91" s="24"/>
      <c r="AH91" s="24"/>
    </row>
    <row r="92" spans="1:34" ht="14.25">
      <c r="A92" s="24"/>
      <c r="B92" s="24"/>
      <c r="C92" s="24"/>
      <c r="D92" s="24"/>
      <c r="E92" s="24"/>
      <c r="F92" s="24"/>
      <c r="H92" s="24"/>
      <c r="I92" s="24"/>
      <c r="J92" s="24"/>
      <c r="L92" s="24"/>
      <c r="M92" s="24"/>
      <c r="N92" s="24"/>
      <c r="O92" s="24"/>
      <c r="Q92" s="24"/>
      <c r="R92" s="24"/>
      <c r="S92" s="24"/>
      <c r="U92" s="24"/>
      <c r="V92" s="24"/>
      <c r="W92" s="24"/>
      <c r="Y92" s="24"/>
      <c r="Z92" s="24"/>
      <c r="AA92" s="24"/>
      <c r="AB92" s="24"/>
      <c r="AC92" s="24"/>
      <c r="AD92" s="24"/>
      <c r="AE92" s="24"/>
      <c r="AF92" s="24"/>
      <c r="AG92" s="24"/>
      <c r="AH92" s="24"/>
    </row>
    <row r="93" spans="1:34" ht="14.25">
      <c r="A93" s="24"/>
      <c r="B93" s="24"/>
      <c r="C93" s="24"/>
      <c r="D93" s="24"/>
      <c r="E93" s="24"/>
      <c r="F93" s="24"/>
      <c r="H93" s="24"/>
      <c r="I93" s="24"/>
      <c r="J93" s="24"/>
      <c r="L93" s="24"/>
      <c r="M93" s="24"/>
      <c r="N93" s="24"/>
      <c r="O93" s="24"/>
      <c r="Q93" s="24"/>
      <c r="R93" s="24"/>
      <c r="S93" s="24"/>
      <c r="U93" s="24"/>
      <c r="V93" s="24"/>
      <c r="W93" s="24"/>
      <c r="Y93" s="24"/>
      <c r="Z93" s="24"/>
      <c r="AA93" s="24"/>
      <c r="AB93" s="24"/>
      <c r="AC93" s="24"/>
      <c r="AD93" s="24"/>
      <c r="AE93" s="24"/>
      <c r="AF93" s="24"/>
      <c r="AG93" s="24"/>
      <c r="AH93" s="24"/>
    </row>
    <row r="94" spans="14:34" ht="14.25">
      <c r="N94" s="24"/>
      <c r="O94" s="24"/>
      <c r="V94" s="24"/>
      <c r="W94" s="24"/>
      <c r="Y94" s="24"/>
      <c r="Z94" s="24"/>
      <c r="AA94" s="24"/>
      <c r="AB94" s="24"/>
      <c r="AC94" s="24"/>
      <c r="AD94" s="24"/>
      <c r="AE94" s="24"/>
      <c r="AF94" s="24"/>
      <c r="AG94" s="24"/>
      <c r="AH94" s="24"/>
    </row>
    <row r="95" spans="14:34" ht="14.25">
      <c r="N95" s="24"/>
      <c r="O95" s="24"/>
      <c r="V95" s="24"/>
      <c r="W95" s="24"/>
      <c r="Y95" s="24"/>
      <c r="Z95" s="24"/>
      <c r="AA95" s="24"/>
      <c r="AB95" s="24"/>
      <c r="AC95" s="24"/>
      <c r="AD95" s="24"/>
      <c r="AE95" s="24"/>
      <c r="AF95" s="24"/>
      <c r="AG95" s="24"/>
      <c r="AH95" s="24"/>
    </row>
    <row r="96" spans="14:34" ht="14.25">
      <c r="N96" s="24"/>
      <c r="O96" s="24"/>
      <c r="V96" s="24"/>
      <c r="W96" s="24"/>
      <c r="Y96" s="24"/>
      <c r="Z96" s="24"/>
      <c r="AA96" s="24"/>
      <c r="AB96" s="24"/>
      <c r="AC96" s="24"/>
      <c r="AD96" s="24"/>
      <c r="AE96" s="24"/>
      <c r="AF96" s="24"/>
      <c r="AG96" s="24"/>
      <c r="AH96" s="24"/>
    </row>
    <row r="97" spans="14:23" ht="14.25">
      <c r="N97" s="24"/>
      <c r="O97" s="24"/>
      <c r="V97" s="24"/>
      <c r="W97" s="24"/>
    </row>
  </sheetData>
  <sheetProtection/>
  <mergeCells count="58">
    <mergeCell ref="P56:Q56"/>
    <mergeCell ref="A56:C56"/>
    <mergeCell ref="P52:Q52"/>
    <mergeCell ref="P53:Q53"/>
    <mergeCell ref="P55:Q55"/>
    <mergeCell ref="A54:C54"/>
    <mergeCell ref="P54:Q54"/>
    <mergeCell ref="A51:C51"/>
    <mergeCell ref="P51:Q51"/>
    <mergeCell ref="P46:Q46"/>
    <mergeCell ref="P47:Q47"/>
    <mergeCell ref="A48:C48"/>
    <mergeCell ref="P49:Q49"/>
    <mergeCell ref="O48:Q48"/>
    <mergeCell ref="P50:Q50"/>
    <mergeCell ref="O38:Q38"/>
    <mergeCell ref="A45:C45"/>
    <mergeCell ref="P45:Q45"/>
    <mergeCell ref="P41:Q41"/>
    <mergeCell ref="A42:C42"/>
    <mergeCell ref="P42:Q42"/>
    <mergeCell ref="P43:Q43"/>
    <mergeCell ref="P44:Q44"/>
    <mergeCell ref="O40:Q40"/>
    <mergeCell ref="A39:C39"/>
    <mergeCell ref="P35:V35"/>
    <mergeCell ref="J37:K37"/>
    <mergeCell ref="P37:Q37"/>
    <mergeCell ref="H37:I37"/>
    <mergeCell ref="L37:M37"/>
    <mergeCell ref="A37:C37"/>
    <mergeCell ref="D37:E37"/>
    <mergeCell ref="F37:G37"/>
    <mergeCell ref="A35:M35"/>
    <mergeCell ref="A25:C25"/>
    <mergeCell ref="A26:A28"/>
    <mergeCell ref="A19:C19"/>
    <mergeCell ref="A20:C20"/>
    <mergeCell ref="A21:C21"/>
    <mergeCell ref="A22:C22"/>
    <mergeCell ref="A10:A11"/>
    <mergeCell ref="A12:A13"/>
    <mergeCell ref="A14:C14"/>
    <mergeCell ref="A24:C24"/>
    <mergeCell ref="A23:C23"/>
    <mergeCell ref="A15:C15"/>
    <mergeCell ref="A16:C16"/>
    <mergeCell ref="A17:C17"/>
    <mergeCell ref="A18:C18"/>
    <mergeCell ref="A6:C6"/>
    <mergeCell ref="A2:X2"/>
    <mergeCell ref="A4:C5"/>
    <mergeCell ref="D4:G4"/>
    <mergeCell ref="Q4:T4"/>
    <mergeCell ref="U4:X4"/>
    <mergeCell ref="O5:P5"/>
    <mergeCell ref="H4:J4"/>
    <mergeCell ref="K4:P4"/>
  </mergeCells>
  <printOptions/>
  <pageMargins left="0.984251968503937" right="0.21" top="0.984251968503937" bottom="0.984251968503937" header="0.5118110236220472" footer="0.5118110236220472"/>
  <pageSetup horizontalDpi="600" verticalDpi="600" orientation="landscape" paperSize="8"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zoomScale="75" zoomScaleNormal="75" zoomScaleSheetLayoutView="75" zoomScalePageLayoutView="0" workbookViewId="0" topLeftCell="A1">
      <selection activeCell="D25" sqref="D25"/>
    </sheetView>
  </sheetViews>
  <sheetFormatPr defaultColWidth="10.59765625" defaultRowHeight="15"/>
  <cols>
    <col min="1" max="1" width="13.09765625" style="24" customWidth="1"/>
    <col min="2" max="2" width="14.8984375" style="24" customWidth="1"/>
    <col min="3" max="3" width="15.09765625" style="24" customWidth="1"/>
    <col min="4" max="4" width="14" style="24" customWidth="1"/>
    <col min="5" max="5" width="13.59765625" style="24" customWidth="1"/>
    <col min="6" max="6" width="14.09765625" style="24" customWidth="1"/>
    <col min="7" max="8" width="13.09765625" style="24" customWidth="1"/>
    <col min="9" max="9" width="15.3984375" style="24" customWidth="1"/>
    <col min="10" max="10" width="13.59765625" style="24" customWidth="1"/>
    <col min="11" max="12" width="13.09765625" style="24" customWidth="1"/>
    <col min="13" max="14" width="14.59765625" style="24" customWidth="1"/>
    <col min="15" max="16" width="13.09765625" style="24" customWidth="1"/>
    <col min="17" max="17" width="14.09765625" style="24" customWidth="1"/>
    <col min="18" max="18" width="10.59765625" style="24" customWidth="1"/>
    <col min="19" max="19" width="14.09765625" style="24" customWidth="1"/>
    <col min="20" max="25" width="10.59765625" style="24" customWidth="1"/>
    <col min="26" max="26" width="12.59765625" style="24" bestFit="1" customWidth="1"/>
    <col min="27" max="16384" width="10.59765625" style="24" customWidth="1"/>
  </cols>
  <sheetData>
    <row r="1" spans="1:17" s="140" customFormat="1" ht="19.5" customHeight="1">
      <c r="A1" s="1" t="s">
        <v>303</v>
      </c>
      <c r="Q1" s="2" t="s">
        <v>304</v>
      </c>
    </row>
    <row r="2" spans="1:17" ht="19.5" customHeight="1">
      <c r="A2" s="326" t="s">
        <v>305</v>
      </c>
      <c r="B2" s="326"/>
      <c r="C2" s="326"/>
      <c r="D2" s="326"/>
      <c r="E2" s="326"/>
      <c r="F2" s="326"/>
      <c r="G2" s="326"/>
      <c r="H2" s="326"/>
      <c r="I2" s="326"/>
      <c r="J2" s="326"/>
      <c r="K2" s="326"/>
      <c r="L2" s="326"/>
      <c r="M2" s="326"/>
      <c r="N2" s="326"/>
      <c r="O2" s="326"/>
      <c r="P2" s="326"/>
      <c r="Q2" s="326"/>
    </row>
    <row r="3" spans="2:17" ht="18" customHeight="1" thickBot="1">
      <c r="B3" s="141"/>
      <c r="C3" s="141"/>
      <c r="D3" s="141"/>
      <c r="E3" s="141"/>
      <c r="F3" s="141"/>
      <c r="G3" s="141"/>
      <c r="H3" s="141"/>
      <c r="I3" s="141"/>
      <c r="J3" s="141"/>
      <c r="K3" s="141"/>
      <c r="L3" s="141"/>
      <c r="M3" s="141"/>
      <c r="N3" s="141"/>
      <c r="O3" s="141"/>
      <c r="P3" s="141"/>
      <c r="Q3" s="142" t="s">
        <v>306</v>
      </c>
    </row>
    <row r="4" spans="1:17" ht="17.25" customHeight="1">
      <c r="A4" s="329" t="s">
        <v>362</v>
      </c>
      <c r="B4" s="315" t="s">
        <v>371</v>
      </c>
      <c r="C4" s="315" t="s">
        <v>298</v>
      </c>
      <c r="D4" s="324" t="s">
        <v>307</v>
      </c>
      <c r="E4" s="324" t="s">
        <v>308</v>
      </c>
      <c r="F4" s="315" t="s">
        <v>299</v>
      </c>
      <c r="G4" s="324" t="s">
        <v>372</v>
      </c>
      <c r="H4" s="315" t="s">
        <v>300</v>
      </c>
      <c r="I4" s="315" t="s">
        <v>301</v>
      </c>
      <c r="J4" s="315" t="s">
        <v>139</v>
      </c>
      <c r="K4" s="315" t="s">
        <v>302</v>
      </c>
      <c r="L4" s="315" t="s">
        <v>309</v>
      </c>
      <c r="M4" s="428" t="s">
        <v>310</v>
      </c>
      <c r="N4" s="428" t="s">
        <v>311</v>
      </c>
      <c r="O4" s="424" t="s">
        <v>312</v>
      </c>
      <c r="P4" s="424" t="s">
        <v>313</v>
      </c>
      <c r="Q4" s="426" t="s">
        <v>314</v>
      </c>
    </row>
    <row r="5" spans="1:26" ht="17.25" customHeight="1">
      <c r="A5" s="422"/>
      <c r="B5" s="317"/>
      <c r="C5" s="317"/>
      <c r="D5" s="423"/>
      <c r="E5" s="423"/>
      <c r="F5" s="317"/>
      <c r="G5" s="423"/>
      <c r="H5" s="317"/>
      <c r="I5" s="317"/>
      <c r="J5" s="317"/>
      <c r="K5" s="317"/>
      <c r="L5" s="317"/>
      <c r="M5" s="429"/>
      <c r="N5" s="429"/>
      <c r="O5" s="425"/>
      <c r="P5" s="425"/>
      <c r="Q5" s="427"/>
      <c r="Z5" s="24" t="s">
        <v>315</v>
      </c>
    </row>
    <row r="6" spans="1:19" ht="17.25" customHeight="1">
      <c r="A6" s="143" t="s">
        <v>373</v>
      </c>
      <c r="B6" s="144">
        <v>535654950</v>
      </c>
      <c r="C6" s="146">
        <v>524598191</v>
      </c>
      <c r="D6" s="146">
        <v>11056759</v>
      </c>
      <c r="E6" s="146">
        <v>3607261</v>
      </c>
      <c r="F6" s="146">
        <v>7449498</v>
      </c>
      <c r="G6" s="169">
        <v>92.24545454545454</v>
      </c>
      <c r="H6" s="170">
        <v>0.4736363636363636</v>
      </c>
      <c r="I6" s="171">
        <v>162589052</v>
      </c>
      <c r="J6" s="171">
        <v>7511747</v>
      </c>
      <c r="K6" s="171">
        <v>1270764</v>
      </c>
      <c r="L6" s="172">
        <v>190359</v>
      </c>
      <c r="M6" s="172">
        <v>198223</v>
      </c>
      <c r="N6" s="171">
        <v>12869792</v>
      </c>
      <c r="O6" s="171">
        <v>584876</v>
      </c>
      <c r="P6" s="171">
        <v>908</v>
      </c>
      <c r="Q6" s="171">
        <v>2872234</v>
      </c>
      <c r="S6" s="145"/>
    </row>
    <row r="7" spans="1:19" ht="17.25" customHeight="1">
      <c r="A7" s="37">
        <v>17</v>
      </c>
      <c r="B7" s="144">
        <v>509672781</v>
      </c>
      <c r="C7" s="146">
        <v>500272728</v>
      </c>
      <c r="D7" s="146">
        <v>9400053</v>
      </c>
      <c r="E7" s="146">
        <v>2622417</v>
      </c>
      <c r="F7" s="146">
        <v>6777636</v>
      </c>
      <c r="G7" s="169">
        <v>93.4</v>
      </c>
      <c r="H7" s="170">
        <v>0.49</v>
      </c>
      <c r="I7" s="171">
        <v>163973079</v>
      </c>
      <c r="J7" s="171">
        <v>9613876</v>
      </c>
      <c r="K7" s="171">
        <v>809588</v>
      </c>
      <c r="L7" s="172">
        <v>322885</v>
      </c>
      <c r="M7" s="172">
        <v>537568</v>
      </c>
      <c r="N7" s="171">
        <v>11812167</v>
      </c>
      <c r="O7" s="171">
        <v>508351</v>
      </c>
      <c r="P7" s="171">
        <v>494</v>
      </c>
      <c r="Q7" s="171">
        <v>2895721</v>
      </c>
      <c r="S7" s="145"/>
    </row>
    <row r="8" spans="1:19" ht="17.25" customHeight="1">
      <c r="A8" s="37">
        <v>18</v>
      </c>
      <c r="B8" s="144">
        <v>481422364</v>
      </c>
      <c r="C8" s="146">
        <v>473668893</v>
      </c>
      <c r="D8" s="146">
        <v>7753471</v>
      </c>
      <c r="E8" s="146">
        <v>1836151</v>
      </c>
      <c r="F8" s="146">
        <v>5917320</v>
      </c>
      <c r="G8" s="169">
        <v>95.2</v>
      </c>
      <c r="H8" s="170">
        <v>0.5</v>
      </c>
      <c r="I8" s="171">
        <v>167786520</v>
      </c>
      <c r="J8" s="171">
        <v>14140889</v>
      </c>
      <c r="K8" s="171">
        <v>587797</v>
      </c>
      <c r="L8" s="171">
        <v>499026</v>
      </c>
      <c r="M8" s="171">
        <v>495297</v>
      </c>
      <c r="N8" s="171">
        <v>12035092</v>
      </c>
      <c r="O8" s="171">
        <v>506448</v>
      </c>
      <c r="P8" s="171">
        <v>835</v>
      </c>
      <c r="Q8" s="171">
        <v>2928637</v>
      </c>
      <c r="S8" s="145"/>
    </row>
    <row r="9" spans="1:19" ht="17.25" customHeight="1">
      <c r="A9" s="161">
        <v>19</v>
      </c>
      <c r="B9" s="144">
        <v>491567963</v>
      </c>
      <c r="C9" s="146">
        <v>482712604</v>
      </c>
      <c r="D9" s="146">
        <v>8855359</v>
      </c>
      <c r="E9" s="146">
        <v>2923570</v>
      </c>
      <c r="F9" s="146">
        <v>5931789</v>
      </c>
      <c r="G9" s="169">
        <v>94.23157894736842</v>
      </c>
      <c r="H9" s="170">
        <v>0.5284210526315791</v>
      </c>
      <c r="I9" s="171">
        <v>187427068</v>
      </c>
      <c r="J9" s="171">
        <v>5419199</v>
      </c>
      <c r="K9" s="171">
        <v>817402</v>
      </c>
      <c r="L9" s="171">
        <v>619837</v>
      </c>
      <c r="M9" s="171">
        <v>442050</v>
      </c>
      <c r="N9" s="171">
        <v>11847880</v>
      </c>
      <c r="O9" s="171">
        <v>500785</v>
      </c>
      <c r="P9" s="171">
        <v>252</v>
      </c>
      <c r="Q9" s="171">
        <v>2888382</v>
      </c>
      <c r="S9" s="145"/>
    </row>
    <row r="10" spans="1:26" s="11" customFormat="1" ht="17.25" customHeight="1">
      <c r="A10" s="38">
        <v>20</v>
      </c>
      <c r="B10" s="110">
        <v>485962414</v>
      </c>
      <c r="C10" s="8">
        <v>470083153</v>
      </c>
      <c r="D10" s="8">
        <v>15879261</v>
      </c>
      <c r="E10" s="8">
        <v>10511981</v>
      </c>
      <c r="F10" s="8">
        <v>5367280</v>
      </c>
      <c r="G10" s="89">
        <v>92.9</v>
      </c>
      <c r="H10" s="111">
        <v>0.5510526315789472</v>
      </c>
      <c r="I10" s="112">
        <v>187520056</v>
      </c>
      <c r="J10" s="112">
        <v>5192976</v>
      </c>
      <c r="K10" s="112">
        <v>763085</v>
      </c>
      <c r="L10" s="112">
        <v>229668</v>
      </c>
      <c r="M10" s="112">
        <v>94880</v>
      </c>
      <c r="N10" s="112">
        <v>11134325</v>
      </c>
      <c r="O10" s="112">
        <v>472884</v>
      </c>
      <c r="P10" s="112">
        <v>418</v>
      </c>
      <c r="Q10" s="112">
        <v>2380948</v>
      </c>
      <c r="S10" s="113"/>
      <c r="Z10" s="11">
        <v>297627085</v>
      </c>
    </row>
    <row r="11" spans="1:17" ht="17.25" customHeight="1">
      <c r="A11" s="162"/>
      <c r="B11" s="173"/>
      <c r="C11" s="28"/>
      <c r="D11" s="28"/>
      <c r="E11" s="28"/>
      <c r="F11" s="28"/>
      <c r="G11" s="174"/>
      <c r="H11" s="175"/>
      <c r="I11" s="176"/>
      <c r="J11" s="176"/>
      <c r="K11" s="176"/>
      <c r="L11" s="176"/>
      <c r="M11" s="176"/>
      <c r="N11" s="176"/>
      <c r="O11" s="176"/>
      <c r="P11" s="176"/>
      <c r="Q11" s="176"/>
    </row>
    <row r="12" spans="1:26" ht="17.25" customHeight="1">
      <c r="A12" s="152" t="s">
        <v>37</v>
      </c>
      <c r="B12" s="153">
        <v>163375802</v>
      </c>
      <c r="C12" s="154">
        <v>154713071</v>
      </c>
      <c r="D12" s="154">
        <v>8662731</v>
      </c>
      <c r="E12" s="154">
        <v>7546467</v>
      </c>
      <c r="F12" s="146">
        <v>1116264</v>
      </c>
      <c r="G12" s="177">
        <v>89.6</v>
      </c>
      <c r="H12" s="178">
        <v>0.8</v>
      </c>
      <c r="I12" s="22">
        <v>82076675</v>
      </c>
      <c r="J12" s="22">
        <v>1457476</v>
      </c>
      <c r="K12" s="22">
        <v>345319</v>
      </c>
      <c r="L12" s="22">
        <v>104043</v>
      </c>
      <c r="M12" s="22">
        <v>42818</v>
      </c>
      <c r="N12" s="22">
        <v>4652802</v>
      </c>
      <c r="O12" s="22">
        <v>60126</v>
      </c>
      <c r="P12" s="22">
        <v>418</v>
      </c>
      <c r="Q12" s="22">
        <v>671261</v>
      </c>
      <c r="S12" s="145"/>
      <c r="Z12" s="24">
        <v>101775375</v>
      </c>
    </row>
    <row r="13" spans="1:26" ht="17.25" customHeight="1">
      <c r="A13" s="152" t="s">
        <v>38</v>
      </c>
      <c r="B13" s="153">
        <v>30493381</v>
      </c>
      <c r="C13" s="154">
        <v>30155394</v>
      </c>
      <c r="D13" s="154">
        <v>337987</v>
      </c>
      <c r="E13" s="154">
        <v>250550</v>
      </c>
      <c r="F13" s="146">
        <v>87437</v>
      </c>
      <c r="G13" s="177">
        <v>97.8</v>
      </c>
      <c r="H13" s="179">
        <v>0.52</v>
      </c>
      <c r="I13" s="22">
        <v>9400935</v>
      </c>
      <c r="J13" s="22">
        <v>404454</v>
      </c>
      <c r="K13" s="22">
        <v>32658</v>
      </c>
      <c r="L13" s="22">
        <v>9870</v>
      </c>
      <c r="M13" s="22">
        <v>4013</v>
      </c>
      <c r="N13" s="22">
        <v>586184</v>
      </c>
      <c r="O13" s="22">
        <v>27237</v>
      </c>
      <c r="P13" s="21" t="s">
        <v>369</v>
      </c>
      <c r="Q13" s="22">
        <v>174075</v>
      </c>
      <c r="S13" s="145"/>
      <c r="Z13" s="24">
        <v>19289432</v>
      </c>
    </row>
    <row r="14" spans="1:26" ht="17.25" customHeight="1">
      <c r="A14" s="152" t="s">
        <v>39</v>
      </c>
      <c r="B14" s="153">
        <v>42259779</v>
      </c>
      <c r="C14" s="154">
        <v>41584241</v>
      </c>
      <c r="D14" s="154">
        <v>675538</v>
      </c>
      <c r="E14" s="154">
        <v>209212</v>
      </c>
      <c r="F14" s="146">
        <v>466326</v>
      </c>
      <c r="G14" s="177">
        <v>94.8</v>
      </c>
      <c r="H14" s="179">
        <v>0.78</v>
      </c>
      <c r="I14" s="22">
        <v>18797962</v>
      </c>
      <c r="J14" s="22">
        <v>445570</v>
      </c>
      <c r="K14" s="22">
        <v>71864</v>
      </c>
      <c r="L14" s="22">
        <v>21548</v>
      </c>
      <c r="M14" s="22">
        <v>9029</v>
      </c>
      <c r="N14" s="22">
        <v>1040895</v>
      </c>
      <c r="O14" s="22">
        <v>81942</v>
      </c>
      <c r="P14" s="21" t="s">
        <v>369</v>
      </c>
      <c r="Q14" s="22">
        <v>201034</v>
      </c>
      <c r="S14" s="145"/>
      <c r="Z14" s="24">
        <v>23808006</v>
      </c>
    </row>
    <row r="15" spans="1:26" ht="17.25" customHeight="1">
      <c r="A15" s="152" t="s">
        <v>40</v>
      </c>
      <c r="B15" s="153">
        <v>25540262</v>
      </c>
      <c r="C15" s="154">
        <v>24552532</v>
      </c>
      <c r="D15" s="154">
        <v>987730</v>
      </c>
      <c r="E15" s="154">
        <v>219661</v>
      </c>
      <c r="F15" s="146">
        <v>768069</v>
      </c>
      <c r="G15" s="177">
        <v>93.5</v>
      </c>
      <c r="H15" s="179">
        <v>0.27</v>
      </c>
      <c r="I15" s="22">
        <v>3001415</v>
      </c>
      <c r="J15" s="22">
        <v>255816</v>
      </c>
      <c r="K15" s="22">
        <v>13046</v>
      </c>
      <c r="L15" s="22">
        <v>3950</v>
      </c>
      <c r="M15" s="22">
        <v>1594</v>
      </c>
      <c r="N15" s="22">
        <v>276640</v>
      </c>
      <c r="O15" s="21" t="s">
        <v>369</v>
      </c>
      <c r="P15" s="21" t="s">
        <v>369</v>
      </c>
      <c r="Q15" s="22">
        <v>118241</v>
      </c>
      <c r="S15" s="145"/>
      <c r="Z15" s="24">
        <v>11757559</v>
      </c>
    </row>
    <row r="16" spans="1:26" ht="17.25" customHeight="1">
      <c r="A16" s="152" t="s">
        <v>41</v>
      </c>
      <c r="B16" s="153">
        <v>10907119</v>
      </c>
      <c r="C16" s="154">
        <v>10777585</v>
      </c>
      <c r="D16" s="154">
        <v>129534</v>
      </c>
      <c r="E16" s="154">
        <v>78212</v>
      </c>
      <c r="F16" s="146">
        <v>51322</v>
      </c>
      <c r="G16" s="177">
        <v>96</v>
      </c>
      <c r="H16" s="179">
        <v>0.26</v>
      </c>
      <c r="I16" s="22">
        <v>1761089</v>
      </c>
      <c r="J16" s="22">
        <v>145032</v>
      </c>
      <c r="K16" s="22">
        <v>8135</v>
      </c>
      <c r="L16" s="22">
        <v>2455</v>
      </c>
      <c r="M16" s="22">
        <v>1003</v>
      </c>
      <c r="N16" s="22">
        <v>158125</v>
      </c>
      <c r="O16" s="21" t="s">
        <v>369</v>
      </c>
      <c r="P16" s="21" t="s">
        <v>369</v>
      </c>
      <c r="Q16" s="22">
        <v>67092</v>
      </c>
      <c r="S16" s="145"/>
      <c r="Z16" s="24">
        <v>6844989</v>
      </c>
    </row>
    <row r="17" spans="1:26" ht="17.25" customHeight="1">
      <c r="A17" s="152" t="s">
        <v>42</v>
      </c>
      <c r="B17" s="153">
        <v>28510007</v>
      </c>
      <c r="C17" s="154">
        <v>27915219</v>
      </c>
      <c r="D17" s="154">
        <v>594788</v>
      </c>
      <c r="E17" s="154">
        <v>126572</v>
      </c>
      <c r="F17" s="146">
        <v>468216</v>
      </c>
      <c r="G17" s="177">
        <v>94.9</v>
      </c>
      <c r="H17" s="179">
        <v>0.61</v>
      </c>
      <c r="I17" s="22">
        <v>10248654</v>
      </c>
      <c r="J17" s="22">
        <v>330996</v>
      </c>
      <c r="K17" s="22">
        <v>40773</v>
      </c>
      <c r="L17" s="22">
        <v>12257</v>
      </c>
      <c r="M17" s="22">
        <v>5087</v>
      </c>
      <c r="N17" s="22">
        <v>690201</v>
      </c>
      <c r="O17" s="22">
        <v>120062</v>
      </c>
      <c r="P17" s="22"/>
      <c r="Q17" s="22">
        <v>153590</v>
      </c>
      <c r="S17" s="145"/>
      <c r="Z17" s="24">
        <v>17878571</v>
      </c>
    </row>
    <row r="18" spans="1:26" ht="17.25" customHeight="1">
      <c r="A18" s="152" t="s">
        <v>43</v>
      </c>
      <c r="B18" s="153">
        <v>8861914</v>
      </c>
      <c r="C18" s="154">
        <v>8824572</v>
      </c>
      <c r="D18" s="154">
        <v>37342</v>
      </c>
      <c r="E18" s="154">
        <v>8527</v>
      </c>
      <c r="F18" s="146">
        <v>28815</v>
      </c>
      <c r="G18" s="177">
        <v>102.2</v>
      </c>
      <c r="H18" s="179">
        <v>0.51</v>
      </c>
      <c r="I18" s="22">
        <v>3132317</v>
      </c>
      <c r="J18" s="22">
        <v>145191</v>
      </c>
      <c r="K18" s="22">
        <v>13466</v>
      </c>
      <c r="L18" s="22">
        <v>4055</v>
      </c>
      <c r="M18" s="22">
        <v>1671</v>
      </c>
      <c r="N18" s="22">
        <v>219962</v>
      </c>
      <c r="O18" s="22">
        <v>14475</v>
      </c>
      <c r="P18" s="21" t="s">
        <v>369</v>
      </c>
      <c r="Q18" s="22">
        <v>67222</v>
      </c>
      <c r="S18" s="145"/>
      <c r="Z18" s="24">
        <v>6250815</v>
      </c>
    </row>
    <row r="19" spans="1:26" ht="17.25" customHeight="1">
      <c r="A19" s="152" t="s">
        <v>44</v>
      </c>
      <c r="B19" s="153">
        <v>14757132</v>
      </c>
      <c r="C19" s="154">
        <v>14401255</v>
      </c>
      <c r="D19" s="154">
        <v>355877</v>
      </c>
      <c r="E19" s="154">
        <v>32185</v>
      </c>
      <c r="F19" s="146">
        <v>323692</v>
      </c>
      <c r="G19" s="177">
        <v>92.6</v>
      </c>
      <c r="H19" s="178">
        <v>0.52</v>
      </c>
      <c r="I19" s="22">
        <v>4179941</v>
      </c>
      <c r="J19" s="22">
        <v>152316</v>
      </c>
      <c r="K19" s="22">
        <v>20108</v>
      </c>
      <c r="L19" s="22">
        <v>6051</v>
      </c>
      <c r="M19" s="22">
        <v>2501</v>
      </c>
      <c r="N19" s="22">
        <v>302209</v>
      </c>
      <c r="O19" s="22">
        <v>34737</v>
      </c>
      <c r="P19" s="21" t="s">
        <v>369</v>
      </c>
      <c r="Q19" s="22">
        <v>70433</v>
      </c>
      <c r="S19" s="145"/>
      <c r="Z19" s="24">
        <v>8903367</v>
      </c>
    </row>
    <row r="20" spans="1:26" ht="17.25" customHeight="1">
      <c r="A20" s="152" t="s">
        <v>45</v>
      </c>
      <c r="B20" s="153">
        <v>47644340</v>
      </c>
      <c r="C20" s="154">
        <v>46615891</v>
      </c>
      <c r="D20" s="154">
        <v>1028449</v>
      </c>
      <c r="E20" s="154">
        <v>68297</v>
      </c>
      <c r="F20" s="146">
        <v>960152</v>
      </c>
      <c r="G20" s="177">
        <v>97.1</v>
      </c>
      <c r="H20" s="178">
        <v>0.68</v>
      </c>
      <c r="I20" s="22">
        <v>17710494</v>
      </c>
      <c r="J20" s="22">
        <v>456071</v>
      </c>
      <c r="K20" s="22">
        <v>71122</v>
      </c>
      <c r="L20" s="22">
        <v>21370</v>
      </c>
      <c r="M20" s="22">
        <v>8885</v>
      </c>
      <c r="N20" s="22">
        <v>1020274</v>
      </c>
      <c r="O20" s="21" t="s">
        <v>369</v>
      </c>
      <c r="P20" s="21" t="s">
        <v>369</v>
      </c>
      <c r="Q20" s="22">
        <v>211457</v>
      </c>
      <c r="S20" s="145"/>
      <c r="Z20" s="24">
        <v>29154637</v>
      </c>
    </row>
    <row r="21" spans="1:26" ht="17.25" customHeight="1">
      <c r="A21" s="152" t="s">
        <v>46</v>
      </c>
      <c r="B21" s="153">
        <v>21292757</v>
      </c>
      <c r="C21" s="154">
        <v>20152238</v>
      </c>
      <c r="D21" s="154">
        <v>1140519</v>
      </c>
      <c r="E21" s="154">
        <v>895925</v>
      </c>
      <c r="F21" s="146">
        <v>244594</v>
      </c>
      <c r="G21" s="177">
        <v>97.9</v>
      </c>
      <c r="H21" s="178">
        <v>0.69</v>
      </c>
      <c r="I21" s="22">
        <v>7860780</v>
      </c>
      <c r="J21" s="22">
        <v>257291</v>
      </c>
      <c r="K21" s="22">
        <v>30817</v>
      </c>
      <c r="L21" s="22">
        <v>9240</v>
      </c>
      <c r="M21" s="22">
        <v>3872</v>
      </c>
      <c r="N21" s="22">
        <v>442101</v>
      </c>
      <c r="O21" s="22">
        <v>45461</v>
      </c>
      <c r="P21" s="21" t="s">
        <v>369</v>
      </c>
      <c r="Q21" s="22">
        <v>118665</v>
      </c>
      <c r="S21" s="145"/>
      <c r="Z21" s="24">
        <v>12576473</v>
      </c>
    </row>
    <row r="22" spans="1:26" s="11" customFormat="1" ht="17.25" customHeight="1">
      <c r="A22" s="44" t="s">
        <v>47</v>
      </c>
      <c r="B22" s="114">
        <v>393642493</v>
      </c>
      <c r="C22" s="115">
        <v>379691998</v>
      </c>
      <c r="D22" s="115">
        <v>13950495</v>
      </c>
      <c r="E22" s="115">
        <v>9435608</v>
      </c>
      <c r="F22" s="115">
        <v>4514887</v>
      </c>
      <c r="G22" s="116">
        <v>95.64000000000001</v>
      </c>
      <c r="H22" s="117">
        <v>0.5639999999999998</v>
      </c>
      <c r="I22" s="118">
        <v>158170262</v>
      </c>
      <c r="J22" s="46">
        <v>4050213</v>
      </c>
      <c r="K22" s="46">
        <v>647308</v>
      </c>
      <c r="L22" s="46">
        <v>194839</v>
      </c>
      <c r="M22" s="46">
        <v>80473</v>
      </c>
      <c r="N22" s="46">
        <v>9389393</v>
      </c>
      <c r="O22" s="46">
        <v>384040</v>
      </c>
      <c r="P22" s="46">
        <v>418</v>
      </c>
      <c r="Q22" s="46">
        <v>1853070</v>
      </c>
      <c r="S22" s="119"/>
      <c r="Z22" s="11">
        <v>238239224</v>
      </c>
    </row>
    <row r="23" spans="1:19" s="41" customFormat="1" ht="17.25" customHeight="1">
      <c r="A23" s="47"/>
      <c r="B23" s="120"/>
      <c r="C23" s="121"/>
      <c r="D23" s="121"/>
      <c r="E23" s="121"/>
      <c r="F23" s="122"/>
      <c r="G23" s="123"/>
      <c r="H23" s="124"/>
      <c r="I23" s="125"/>
      <c r="J23" s="125"/>
      <c r="K23" s="125"/>
      <c r="L23" s="125"/>
      <c r="M23" s="125"/>
      <c r="N23" s="125"/>
      <c r="O23" s="125"/>
      <c r="P23" s="125"/>
      <c r="Q23" s="125"/>
      <c r="S23" s="51"/>
    </row>
    <row r="24" spans="1:26" ht="17.25" customHeight="1">
      <c r="A24" s="152" t="s">
        <v>48</v>
      </c>
      <c r="B24" s="153">
        <v>3896166</v>
      </c>
      <c r="C24" s="154">
        <v>3860488</v>
      </c>
      <c r="D24" s="154">
        <v>35678</v>
      </c>
      <c r="E24" s="154">
        <v>4016</v>
      </c>
      <c r="F24" s="154">
        <v>31662</v>
      </c>
      <c r="G24" s="177">
        <v>80.3</v>
      </c>
      <c r="H24" s="178">
        <v>0.69</v>
      </c>
      <c r="I24" s="22">
        <v>1629920</v>
      </c>
      <c r="J24" s="22">
        <v>23811</v>
      </c>
      <c r="K24" s="22">
        <v>3380</v>
      </c>
      <c r="L24" s="22">
        <v>1010</v>
      </c>
      <c r="M24" s="22">
        <v>429</v>
      </c>
      <c r="N24" s="22">
        <v>64157</v>
      </c>
      <c r="O24" s="21" t="s">
        <v>370</v>
      </c>
      <c r="P24" s="21" t="s">
        <v>370</v>
      </c>
      <c r="Q24" s="22">
        <v>10968</v>
      </c>
      <c r="S24" s="145"/>
      <c r="Z24" s="24">
        <v>1951192</v>
      </c>
    </row>
    <row r="25" spans="1:26" ht="17.25" customHeight="1">
      <c r="A25" s="152" t="s">
        <v>49</v>
      </c>
      <c r="B25" s="153">
        <v>14015680</v>
      </c>
      <c r="C25" s="154">
        <v>13149216</v>
      </c>
      <c r="D25" s="154">
        <v>866464</v>
      </c>
      <c r="E25" s="154">
        <v>711231</v>
      </c>
      <c r="F25" s="154">
        <v>155233</v>
      </c>
      <c r="G25" s="177">
        <v>91.9</v>
      </c>
      <c r="H25" s="178">
        <v>0.87</v>
      </c>
      <c r="I25" s="22">
        <v>7010645</v>
      </c>
      <c r="J25" s="22">
        <v>162429</v>
      </c>
      <c r="K25" s="22">
        <v>31215</v>
      </c>
      <c r="L25" s="22">
        <v>9382</v>
      </c>
      <c r="M25" s="22">
        <v>3895</v>
      </c>
      <c r="N25" s="22">
        <v>458717</v>
      </c>
      <c r="O25" s="21" t="s">
        <v>370</v>
      </c>
      <c r="P25" s="21" t="s">
        <v>370</v>
      </c>
      <c r="Q25" s="22">
        <v>75279</v>
      </c>
      <c r="S25" s="145"/>
      <c r="Z25" s="24">
        <v>8697055</v>
      </c>
    </row>
    <row r="26" spans="1:26" ht="17.25" customHeight="1">
      <c r="A26" s="152" t="s">
        <v>50</v>
      </c>
      <c r="B26" s="153">
        <v>11740559</v>
      </c>
      <c r="C26" s="154">
        <v>11587679</v>
      </c>
      <c r="D26" s="154">
        <v>152880</v>
      </c>
      <c r="E26" s="154">
        <v>43066</v>
      </c>
      <c r="F26" s="154">
        <v>109814</v>
      </c>
      <c r="G26" s="177">
        <v>92.2</v>
      </c>
      <c r="H26" s="179">
        <v>0.5</v>
      </c>
      <c r="I26" s="22">
        <v>3922788</v>
      </c>
      <c r="J26" s="22">
        <v>156625</v>
      </c>
      <c r="K26" s="22">
        <v>20816</v>
      </c>
      <c r="L26" s="22">
        <v>6249</v>
      </c>
      <c r="M26" s="22">
        <v>2606</v>
      </c>
      <c r="N26" s="22">
        <v>270978</v>
      </c>
      <c r="O26" s="22">
        <v>20129</v>
      </c>
      <c r="P26" s="21" t="s">
        <v>370</v>
      </c>
      <c r="Q26" s="22">
        <v>72538</v>
      </c>
      <c r="S26" s="145"/>
      <c r="Z26" s="24">
        <v>7966193</v>
      </c>
    </row>
    <row r="27" spans="1:26" ht="17.25" customHeight="1">
      <c r="A27" s="152" t="s">
        <v>51</v>
      </c>
      <c r="B27" s="153">
        <v>8482141</v>
      </c>
      <c r="C27" s="154">
        <v>8360790</v>
      </c>
      <c r="D27" s="154">
        <v>121351</v>
      </c>
      <c r="E27" s="154">
        <v>46423</v>
      </c>
      <c r="F27" s="154">
        <v>74928</v>
      </c>
      <c r="G27" s="177">
        <v>94.6</v>
      </c>
      <c r="H27" s="178">
        <v>0.57</v>
      </c>
      <c r="I27" s="22">
        <v>2663602</v>
      </c>
      <c r="J27" s="22">
        <v>90447</v>
      </c>
      <c r="K27" s="22">
        <v>17147</v>
      </c>
      <c r="L27" s="22">
        <v>5162</v>
      </c>
      <c r="M27" s="22">
        <v>2129</v>
      </c>
      <c r="N27" s="22">
        <v>192915</v>
      </c>
      <c r="O27" s="21" t="s">
        <v>370</v>
      </c>
      <c r="P27" s="21" t="s">
        <v>370</v>
      </c>
      <c r="Q27" s="22">
        <v>41950</v>
      </c>
      <c r="S27" s="145"/>
      <c r="Z27" s="24">
        <v>4942322</v>
      </c>
    </row>
    <row r="28" spans="1:26" ht="17.25" customHeight="1">
      <c r="A28" s="152" t="s">
        <v>52</v>
      </c>
      <c r="B28" s="153">
        <v>17377304</v>
      </c>
      <c r="C28" s="154">
        <v>17173264</v>
      </c>
      <c r="D28" s="154">
        <v>204040</v>
      </c>
      <c r="E28" s="154">
        <v>78266</v>
      </c>
      <c r="F28" s="154">
        <v>125774</v>
      </c>
      <c r="G28" s="177">
        <v>74.9</v>
      </c>
      <c r="H28" s="178">
        <v>0.87</v>
      </c>
      <c r="I28" s="22">
        <v>7628453</v>
      </c>
      <c r="J28" s="22">
        <v>200133</v>
      </c>
      <c r="K28" s="22">
        <v>12067</v>
      </c>
      <c r="L28" s="22">
        <v>3641</v>
      </c>
      <c r="M28" s="22">
        <v>1489</v>
      </c>
      <c r="N28" s="22">
        <v>209714</v>
      </c>
      <c r="O28" s="22">
        <v>26289</v>
      </c>
      <c r="P28" s="21" t="s">
        <v>370</v>
      </c>
      <c r="Q28" s="22">
        <v>92726</v>
      </c>
      <c r="S28" s="145"/>
      <c r="Z28" s="24">
        <v>11454123</v>
      </c>
    </row>
    <row r="29" spans="1:26" ht="17.25" customHeight="1">
      <c r="A29" s="152" t="s">
        <v>53</v>
      </c>
      <c r="B29" s="153">
        <v>7296452</v>
      </c>
      <c r="C29" s="154">
        <v>7204481</v>
      </c>
      <c r="D29" s="154">
        <v>91971</v>
      </c>
      <c r="E29" s="154">
        <v>40311</v>
      </c>
      <c r="F29" s="154">
        <v>51660</v>
      </c>
      <c r="G29" s="177">
        <v>97.8</v>
      </c>
      <c r="H29" s="179">
        <v>0.42</v>
      </c>
      <c r="I29" s="22">
        <v>1705425</v>
      </c>
      <c r="J29" s="22">
        <v>106784</v>
      </c>
      <c r="K29" s="22">
        <v>7827</v>
      </c>
      <c r="L29" s="22">
        <v>2356</v>
      </c>
      <c r="M29" s="22">
        <v>972</v>
      </c>
      <c r="N29" s="22">
        <v>118927</v>
      </c>
      <c r="O29" s="22">
        <v>34506</v>
      </c>
      <c r="P29" s="21" t="s">
        <v>370</v>
      </c>
      <c r="Q29" s="22">
        <v>49657</v>
      </c>
      <c r="S29" s="145"/>
      <c r="Z29" s="24">
        <v>5027604</v>
      </c>
    </row>
    <row r="30" spans="1:26" ht="17.25" customHeight="1">
      <c r="A30" s="152" t="s">
        <v>54</v>
      </c>
      <c r="B30" s="153">
        <v>9580624</v>
      </c>
      <c r="C30" s="154">
        <v>9439487</v>
      </c>
      <c r="D30" s="154">
        <v>141137</v>
      </c>
      <c r="E30" s="154">
        <v>93310</v>
      </c>
      <c r="F30" s="154">
        <v>47827</v>
      </c>
      <c r="G30" s="177">
        <v>87.6</v>
      </c>
      <c r="H30" s="179">
        <v>0.37</v>
      </c>
      <c r="I30" s="22">
        <v>1779336</v>
      </c>
      <c r="J30" s="22">
        <v>129232</v>
      </c>
      <c r="K30" s="22">
        <v>8968</v>
      </c>
      <c r="L30" s="22">
        <v>2703</v>
      </c>
      <c r="M30" s="22">
        <v>1110</v>
      </c>
      <c r="N30" s="22">
        <v>149691</v>
      </c>
      <c r="O30" s="21" t="s">
        <v>370</v>
      </c>
      <c r="P30" s="21" t="s">
        <v>370</v>
      </c>
      <c r="Q30" s="22">
        <v>60052</v>
      </c>
      <c r="S30" s="145"/>
      <c r="Z30" s="24">
        <v>6338153</v>
      </c>
    </row>
    <row r="31" spans="1:26" ht="17.25" customHeight="1">
      <c r="A31" s="152" t="s">
        <v>55</v>
      </c>
      <c r="B31" s="153">
        <v>6053283</v>
      </c>
      <c r="C31" s="154">
        <v>5959335</v>
      </c>
      <c r="D31" s="154">
        <v>93948</v>
      </c>
      <c r="E31" s="154">
        <v>21648</v>
      </c>
      <c r="F31" s="154">
        <v>72300</v>
      </c>
      <c r="G31" s="177">
        <v>94</v>
      </c>
      <c r="H31" s="179">
        <v>0.3</v>
      </c>
      <c r="I31" s="22">
        <v>1137089</v>
      </c>
      <c r="J31" s="22">
        <v>84807</v>
      </c>
      <c r="K31" s="22">
        <v>4757</v>
      </c>
      <c r="L31" s="22">
        <v>1436</v>
      </c>
      <c r="M31" s="22">
        <v>585</v>
      </c>
      <c r="N31" s="22">
        <v>93705</v>
      </c>
      <c r="O31" s="22">
        <v>7920</v>
      </c>
      <c r="P31" s="21" t="s">
        <v>370</v>
      </c>
      <c r="Q31" s="22">
        <v>37851</v>
      </c>
      <c r="S31" s="145"/>
      <c r="Z31" s="24">
        <v>3957343</v>
      </c>
    </row>
    <row r="32" spans="1:26" ht="17.25" customHeight="1">
      <c r="A32" s="152" t="s">
        <v>56</v>
      </c>
      <c r="B32" s="153">
        <v>13877712</v>
      </c>
      <c r="C32" s="154">
        <v>13656415</v>
      </c>
      <c r="D32" s="154">
        <v>221297</v>
      </c>
      <c r="E32" s="154">
        <v>38102</v>
      </c>
      <c r="F32" s="154">
        <v>183195</v>
      </c>
      <c r="G32" s="177">
        <v>95.4</v>
      </c>
      <c r="H32" s="179">
        <v>0.24</v>
      </c>
      <c r="I32" s="22">
        <v>1872536</v>
      </c>
      <c r="J32" s="22">
        <v>188495</v>
      </c>
      <c r="K32" s="22">
        <v>9600</v>
      </c>
      <c r="L32" s="22">
        <v>2890</v>
      </c>
      <c r="M32" s="22">
        <v>1192</v>
      </c>
      <c r="N32" s="22">
        <v>186128</v>
      </c>
      <c r="O32" s="21" t="s">
        <v>370</v>
      </c>
      <c r="P32" s="21" t="s">
        <v>370</v>
      </c>
      <c r="Q32" s="22">
        <v>86857</v>
      </c>
      <c r="S32" s="145"/>
      <c r="Z32" s="24">
        <v>9053876</v>
      </c>
    </row>
    <row r="33" spans="1:26" s="132" customFormat="1" ht="17.25" customHeight="1">
      <c r="A33" s="126" t="s">
        <v>57</v>
      </c>
      <c r="B33" s="127">
        <v>92319921</v>
      </c>
      <c r="C33" s="128">
        <v>90391155</v>
      </c>
      <c r="D33" s="128">
        <v>1928766</v>
      </c>
      <c r="E33" s="128">
        <v>1076373</v>
      </c>
      <c r="F33" s="128">
        <v>852393</v>
      </c>
      <c r="G33" s="129">
        <v>89.85555555555555</v>
      </c>
      <c r="H33" s="130">
        <v>0.5366666666666666</v>
      </c>
      <c r="I33" s="50">
        <v>29349794</v>
      </c>
      <c r="J33" s="50">
        <v>1142763</v>
      </c>
      <c r="K33" s="50">
        <v>115777</v>
      </c>
      <c r="L33" s="50">
        <v>34829</v>
      </c>
      <c r="M33" s="50">
        <v>14407</v>
      </c>
      <c r="N33" s="50">
        <v>1744932</v>
      </c>
      <c r="O33" s="50">
        <v>88844</v>
      </c>
      <c r="P33" s="131" t="s">
        <v>370</v>
      </c>
      <c r="Q33" s="50">
        <v>527878</v>
      </c>
      <c r="S33" s="133"/>
      <c r="Z33" s="132">
        <v>59387861</v>
      </c>
    </row>
    <row r="34" spans="1:6" ht="15" customHeight="1">
      <c r="A34" s="24" t="s">
        <v>316</v>
      </c>
      <c r="B34" s="168"/>
      <c r="C34" s="168"/>
      <c r="D34" s="168"/>
      <c r="E34" s="168"/>
      <c r="F34" s="168"/>
    </row>
    <row r="35" spans="1:6" ht="15" customHeight="1">
      <c r="A35" s="157" t="s">
        <v>374</v>
      </c>
      <c r="B35" s="168"/>
      <c r="C35" s="168"/>
      <c r="D35" s="168"/>
      <c r="E35" s="168"/>
      <c r="F35" s="168"/>
    </row>
    <row r="36" ht="15" customHeight="1"/>
    <row r="37" ht="14.25">
      <c r="G37" s="180"/>
    </row>
  </sheetData>
  <sheetProtection/>
  <mergeCells count="18">
    <mergeCell ref="P4:P5"/>
    <mergeCell ref="Q4:Q5"/>
    <mergeCell ref="I4:I5"/>
    <mergeCell ref="J4:J5"/>
    <mergeCell ref="K4:K5"/>
    <mergeCell ref="N4:N5"/>
    <mergeCell ref="L4:L5"/>
    <mergeCell ref="M4:M5"/>
    <mergeCell ref="A2:Q2"/>
    <mergeCell ref="A4:A5"/>
    <mergeCell ref="B4:B5"/>
    <mergeCell ref="C4:C5"/>
    <mergeCell ref="D4:D5"/>
    <mergeCell ref="E4:E5"/>
    <mergeCell ref="F4:F5"/>
    <mergeCell ref="G4:G5"/>
    <mergeCell ref="H4:H5"/>
    <mergeCell ref="O4:O5"/>
  </mergeCells>
  <printOptions/>
  <pageMargins left="0.95" right="0.3937007874015748" top="0.984251968503937" bottom="0.984251968503937" header="0.5118110236220472" footer="0.5118110236220472"/>
  <pageSetup fitToHeight="1" fitToWidth="1" horizontalDpi="600" verticalDpi="600" orientation="landscape" paperSize="8" scale="72" r:id="rId1"/>
</worksheet>
</file>

<file path=xl/worksheets/sheet6.xml><?xml version="1.0" encoding="utf-8"?>
<worksheet xmlns="http://schemas.openxmlformats.org/spreadsheetml/2006/main" xmlns:r="http://schemas.openxmlformats.org/officeDocument/2006/relationships">
  <sheetPr>
    <pageSetUpPr fitToPage="1"/>
  </sheetPr>
  <dimension ref="A1:T55"/>
  <sheetViews>
    <sheetView zoomScale="75" zoomScaleNormal="75" zoomScaleSheetLayoutView="75" zoomScalePageLayoutView="0" workbookViewId="0" topLeftCell="A1">
      <selection activeCell="D21" sqref="D21"/>
    </sheetView>
  </sheetViews>
  <sheetFormatPr defaultColWidth="10.59765625" defaultRowHeight="15"/>
  <cols>
    <col min="1" max="1" width="13.69921875" style="24" customWidth="1"/>
    <col min="2" max="2" width="13.09765625" style="24" customWidth="1"/>
    <col min="3" max="3" width="14.69921875" style="24" customWidth="1"/>
    <col min="4" max="4" width="13.69921875" style="24" customWidth="1"/>
    <col min="5" max="5" width="13.09765625" style="24" customWidth="1"/>
    <col min="6" max="6" width="14.09765625" style="24" customWidth="1"/>
    <col min="7" max="7" width="13.09765625" style="24" customWidth="1"/>
    <col min="8" max="8" width="14" style="24" customWidth="1"/>
    <col min="9" max="9" width="16" style="24" customWidth="1"/>
    <col min="10" max="10" width="14" style="24" customWidth="1"/>
    <col min="11" max="12" width="13.09765625" style="24" customWidth="1"/>
    <col min="13" max="13" width="13.69921875" style="24" customWidth="1"/>
    <col min="14" max="14" width="13.09765625" style="24" customWidth="1"/>
    <col min="15" max="15" width="14.09765625" style="24" customWidth="1"/>
    <col min="16" max="16" width="13.59765625" style="24" customWidth="1"/>
    <col min="17" max="17" width="10.59765625" style="24" customWidth="1"/>
    <col min="18" max="20" width="13.59765625" style="24" customWidth="1"/>
    <col min="21" max="16384" width="10.59765625" style="24" customWidth="1"/>
  </cols>
  <sheetData>
    <row r="1" spans="1:16" s="140" customFormat="1" ht="19.5" customHeight="1">
      <c r="A1" s="1" t="s">
        <v>58</v>
      </c>
      <c r="B1" s="1"/>
      <c r="P1" s="2" t="s">
        <v>59</v>
      </c>
    </row>
    <row r="2" spans="1:16" ht="19.5" customHeight="1">
      <c r="A2" s="326" t="s">
        <v>60</v>
      </c>
      <c r="B2" s="326"/>
      <c r="C2" s="326"/>
      <c r="D2" s="326"/>
      <c r="E2" s="326"/>
      <c r="F2" s="326"/>
      <c r="G2" s="326"/>
      <c r="H2" s="326"/>
      <c r="I2" s="326"/>
      <c r="J2" s="326"/>
      <c r="K2" s="326"/>
      <c r="L2" s="326"/>
      <c r="M2" s="326"/>
      <c r="N2" s="326"/>
      <c r="O2" s="326"/>
      <c r="P2" s="326"/>
    </row>
    <row r="3" spans="3:16" ht="18" customHeight="1" thickBot="1">
      <c r="C3" s="141"/>
      <c r="D3" s="141"/>
      <c r="E3" s="141"/>
      <c r="F3" s="141"/>
      <c r="G3" s="141"/>
      <c r="H3" s="141"/>
      <c r="I3" s="141"/>
      <c r="J3" s="141"/>
      <c r="K3" s="141"/>
      <c r="L3" s="141"/>
      <c r="M3" s="141"/>
      <c r="N3" s="141"/>
      <c r="O3" s="141"/>
      <c r="P3" s="142" t="s">
        <v>36</v>
      </c>
    </row>
    <row r="4" spans="1:16" ht="17.25" customHeight="1">
      <c r="A4" s="329" t="s">
        <v>362</v>
      </c>
      <c r="B4" s="324" t="s">
        <v>61</v>
      </c>
      <c r="C4" s="315" t="s">
        <v>62</v>
      </c>
      <c r="D4" s="324" t="s">
        <v>63</v>
      </c>
      <c r="E4" s="324" t="s">
        <v>64</v>
      </c>
      <c r="F4" s="324" t="s">
        <v>65</v>
      </c>
      <c r="G4" s="315" t="s">
        <v>66</v>
      </c>
      <c r="H4" s="324" t="s">
        <v>67</v>
      </c>
      <c r="I4" s="320" t="s">
        <v>68</v>
      </c>
      <c r="J4" s="324" t="s">
        <v>69</v>
      </c>
      <c r="K4" s="315" t="s">
        <v>70</v>
      </c>
      <c r="L4" s="315" t="s">
        <v>363</v>
      </c>
      <c r="M4" s="315" t="s">
        <v>364</v>
      </c>
      <c r="N4" s="324" t="s">
        <v>365</v>
      </c>
      <c r="O4" s="324" t="s">
        <v>366</v>
      </c>
      <c r="P4" s="322" t="s">
        <v>367</v>
      </c>
    </row>
    <row r="5" spans="1:16" ht="17.25" customHeight="1">
      <c r="A5" s="422"/>
      <c r="B5" s="430"/>
      <c r="C5" s="317"/>
      <c r="D5" s="423"/>
      <c r="E5" s="423"/>
      <c r="F5" s="423"/>
      <c r="G5" s="317"/>
      <c r="H5" s="423"/>
      <c r="I5" s="431"/>
      <c r="J5" s="423"/>
      <c r="K5" s="317"/>
      <c r="L5" s="317"/>
      <c r="M5" s="317"/>
      <c r="N5" s="423"/>
      <c r="O5" s="325"/>
      <c r="P5" s="432"/>
    </row>
    <row r="6" spans="1:20" ht="17.25" customHeight="1">
      <c r="A6" s="143" t="s">
        <v>368</v>
      </c>
      <c r="B6" s="158">
        <v>5475064</v>
      </c>
      <c r="C6" s="159">
        <v>112561772</v>
      </c>
      <c r="D6" s="159">
        <v>256630</v>
      </c>
      <c r="E6" s="159">
        <v>6537737</v>
      </c>
      <c r="F6" s="159">
        <v>10940955</v>
      </c>
      <c r="G6" s="159">
        <v>2332488</v>
      </c>
      <c r="H6" s="159">
        <v>46488751</v>
      </c>
      <c r="I6" s="159">
        <v>292591</v>
      </c>
      <c r="J6" s="159">
        <v>21077653</v>
      </c>
      <c r="K6" s="159">
        <v>2816055</v>
      </c>
      <c r="L6" s="159">
        <v>3237991</v>
      </c>
      <c r="M6" s="159">
        <v>33143853</v>
      </c>
      <c r="N6" s="159">
        <v>10005032</v>
      </c>
      <c r="O6" s="159">
        <v>14572423</v>
      </c>
      <c r="P6" s="159">
        <v>77828000</v>
      </c>
      <c r="R6" s="145"/>
      <c r="S6" s="145"/>
      <c r="T6" s="145"/>
    </row>
    <row r="7" spans="1:20" ht="17.25" customHeight="1">
      <c r="A7" s="37">
        <v>17</v>
      </c>
      <c r="B7" s="158">
        <v>5433866</v>
      </c>
      <c r="C7" s="159">
        <v>115091898</v>
      </c>
      <c r="D7" s="159">
        <v>252280</v>
      </c>
      <c r="E7" s="159">
        <v>6508307</v>
      </c>
      <c r="F7" s="159">
        <v>11006816</v>
      </c>
      <c r="G7" s="159">
        <v>2727611</v>
      </c>
      <c r="H7" s="159">
        <v>47542272</v>
      </c>
      <c r="I7" s="159">
        <v>303594</v>
      </c>
      <c r="J7" s="159">
        <v>19619589</v>
      </c>
      <c r="K7" s="159">
        <v>4147078</v>
      </c>
      <c r="L7" s="159">
        <v>346623</v>
      </c>
      <c r="M7" s="159">
        <v>20072169</v>
      </c>
      <c r="N7" s="159">
        <v>9121562</v>
      </c>
      <c r="O7" s="159">
        <v>11659487</v>
      </c>
      <c r="P7" s="159">
        <v>65365900</v>
      </c>
      <c r="R7" s="145"/>
      <c r="S7" s="145"/>
      <c r="T7" s="145"/>
    </row>
    <row r="8" spans="1:20" ht="17.25" customHeight="1">
      <c r="A8" s="37">
        <v>18</v>
      </c>
      <c r="B8" s="160">
        <v>4334636</v>
      </c>
      <c r="C8" s="146">
        <v>107268827</v>
      </c>
      <c r="D8" s="146">
        <v>265830</v>
      </c>
      <c r="E8" s="146">
        <v>6590366</v>
      </c>
      <c r="F8" s="146">
        <v>10324762</v>
      </c>
      <c r="G8" s="146">
        <v>2576731</v>
      </c>
      <c r="H8" s="146">
        <v>42351652</v>
      </c>
      <c r="I8" s="146">
        <v>306941</v>
      </c>
      <c r="J8" s="146">
        <v>19460284</v>
      </c>
      <c r="K8" s="146">
        <v>2766058</v>
      </c>
      <c r="L8" s="146">
        <v>402140</v>
      </c>
      <c r="M8" s="146">
        <v>10408257</v>
      </c>
      <c r="N8" s="146">
        <v>7605011</v>
      </c>
      <c r="O8" s="146">
        <v>12221228</v>
      </c>
      <c r="P8" s="146">
        <v>55559100</v>
      </c>
      <c r="R8" s="145"/>
      <c r="S8" s="145"/>
      <c r="T8" s="145"/>
    </row>
    <row r="9" spans="1:20" ht="17.25" customHeight="1">
      <c r="A9" s="161">
        <v>19</v>
      </c>
      <c r="B9" s="160">
        <v>1130592</v>
      </c>
      <c r="C9" s="146">
        <v>104399080</v>
      </c>
      <c r="D9" s="146">
        <v>263466</v>
      </c>
      <c r="E9" s="146">
        <v>6519398</v>
      </c>
      <c r="F9" s="146">
        <v>10228232</v>
      </c>
      <c r="G9" s="146">
        <v>2389034</v>
      </c>
      <c r="H9" s="146">
        <v>47062140</v>
      </c>
      <c r="I9" s="146">
        <v>322193</v>
      </c>
      <c r="J9" s="146">
        <v>24821118</v>
      </c>
      <c r="K9" s="146">
        <v>3576947</v>
      </c>
      <c r="L9" s="146">
        <v>517073</v>
      </c>
      <c r="M9" s="146">
        <v>8263178</v>
      </c>
      <c r="N9" s="146">
        <v>6146528</v>
      </c>
      <c r="O9" s="146">
        <v>13899656</v>
      </c>
      <c r="P9" s="146">
        <v>52066473</v>
      </c>
      <c r="R9" s="145"/>
      <c r="S9" s="145"/>
      <c r="T9" s="145"/>
    </row>
    <row r="10" spans="1:20" s="41" customFormat="1" ht="17.25" customHeight="1">
      <c r="A10" s="38">
        <v>20</v>
      </c>
      <c r="B10" s="39">
        <v>2157489</v>
      </c>
      <c r="C10" s="40">
        <v>102864828</v>
      </c>
      <c r="D10" s="40">
        <v>233528</v>
      </c>
      <c r="E10" s="40">
        <v>6383489</v>
      </c>
      <c r="F10" s="40">
        <v>10381659</v>
      </c>
      <c r="G10" s="40">
        <v>2192458</v>
      </c>
      <c r="H10" s="40">
        <v>56080985</v>
      </c>
      <c r="I10" s="40">
        <v>327828</v>
      </c>
      <c r="J10" s="40">
        <v>22750209</v>
      </c>
      <c r="K10" s="40">
        <v>3001430</v>
      </c>
      <c r="L10" s="40">
        <v>286958</v>
      </c>
      <c r="M10" s="40">
        <v>5021319</v>
      </c>
      <c r="N10" s="40">
        <v>7272996</v>
      </c>
      <c r="O10" s="40">
        <v>10600637</v>
      </c>
      <c r="P10" s="40">
        <v>48617361</v>
      </c>
      <c r="R10" s="42"/>
      <c r="S10" s="43"/>
      <c r="T10" s="42"/>
    </row>
    <row r="11" spans="1:16" ht="17.25" customHeight="1">
      <c r="A11" s="162"/>
      <c r="B11" s="163"/>
      <c r="C11" s="28"/>
      <c r="D11" s="28"/>
      <c r="E11" s="28"/>
      <c r="F11" s="28"/>
      <c r="G11" s="28"/>
      <c r="H11" s="28"/>
      <c r="I11" s="28"/>
      <c r="J11" s="28"/>
      <c r="K11" s="28"/>
      <c r="L11" s="28"/>
      <c r="M11" s="28"/>
      <c r="N11" s="28"/>
      <c r="O11" s="28"/>
      <c r="P11" s="28"/>
    </row>
    <row r="12" spans="1:20" ht="17.25" customHeight="1">
      <c r="A12" s="152" t="s">
        <v>37</v>
      </c>
      <c r="B12" s="164">
        <v>957416</v>
      </c>
      <c r="C12" s="22">
        <v>16543820</v>
      </c>
      <c r="D12" s="22">
        <v>106794</v>
      </c>
      <c r="E12" s="22">
        <v>3021672</v>
      </c>
      <c r="F12" s="22">
        <v>2883691</v>
      </c>
      <c r="G12" s="22">
        <v>1156360</v>
      </c>
      <c r="H12" s="22">
        <v>24925377</v>
      </c>
      <c r="I12" s="22">
        <v>16616</v>
      </c>
      <c r="J12" s="22">
        <v>6006040</v>
      </c>
      <c r="K12" s="22">
        <v>1566469</v>
      </c>
      <c r="L12" s="22">
        <v>51209</v>
      </c>
      <c r="M12" s="22">
        <v>422830</v>
      </c>
      <c r="N12" s="22">
        <v>2340811</v>
      </c>
      <c r="O12" s="22">
        <v>2391659</v>
      </c>
      <c r="P12" s="22">
        <v>11574100</v>
      </c>
      <c r="R12" s="145"/>
      <c r="S12" s="145"/>
      <c r="T12" s="145"/>
    </row>
    <row r="13" spans="1:20" ht="17.25" customHeight="1">
      <c r="A13" s="152" t="s">
        <v>38</v>
      </c>
      <c r="B13" s="164">
        <v>75549</v>
      </c>
      <c r="C13" s="22">
        <v>9951148</v>
      </c>
      <c r="D13" s="22">
        <v>10091</v>
      </c>
      <c r="E13" s="22">
        <v>528490</v>
      </c>
      <c r="F13" s="22">
        <v>554619</v>
      </c>
      <c r="G13" s="22">
        <v>173543</v>
      </c>
      <c r="H13" s="22">
        <v>2261934</v>
      </c>
      <c r="I13" s="21" t="s">
        <v>369</v>
      </c>
      <c r="J13" s="22">
        <v>1785003</v>
      </c>
      <c r="K13" s="22">
        <v>157094</v>
      </c>
      <c r="L13" s="22">
        <v>11552</v>
      </c>
      <c r="M13" s="22">
        <v>158616</v>
      </c>
      <c r="N13" s="22">
        <v>182560</v>
      </c>
      <c r="O13" s="22">
        <v>483456</v>
      </c>
      <c r="P13" s="22">
        <v>3520300</v>
      </c>
      <c r="R13" s="145"/>
      <c r="S13" s="145"/>
      <c r="T13" s="145"/>
    </row>
    <row r="14" spans="1:20" ht="17.25" customHeight="1">
      <c r="A14" s="152" t="s">
        <v>39</v>
      </c>
      <c r="B14" s="164">
        <v>183650</v>
      </c>
      <c r="C14" s="22">
        <v>3679276</v>
      </c>
      <c r="D14" s="22">
        <v>18475</v>
      </c>
      <c r="E14" s="22">
        <v>938694</v>
      </c>
      <c r="F14" s="22">
        <v>676656</v>
      </c>
      <c r="G14" s="22">
        <v>163999</v>
      </c>
      <c r="H14" s="22">
        <v>5854097</v>
      </c>
      <c r="I14" s="22">
        <v>301386</v>
      </c>
      <c r="J14" s="22">
        <v>2180758</v>
      </c>
      <c r="K14" s="22">
        <v>227106</v>
      </c>
      <c r="L14" s="22">
        <v>14323</v>
      </c>
      <c r="M14" s="22">
        <v>1062227</v>
      </c>
      <c r="N14" s="22">
        <v>545585</v>
      </c>
      <c r="O14" s="22">
        <v>1263503</v>
      </c>
      <c r="P14" s="22">
        <v>4480200</v>
      </c>
      <c r="R14" s="145"/>
      <c r="S14" s="145"/>
      <c r="T14" s="145"/>
    </row>
    <row r="15" spans="1:20" ht="17.25" customHeight="1">
      <c r="A15" s="152" t="s">
        <v>40</v>
      </c>
      <c r="B15" s="164">
        <v>24145</v>
      </c>
      <c r="C15" s="22">
        <v>9926887</v>
      </c>
      <c r="D15" s="22">
        <v>5741</v>
      </c>
      <c r="E15" s="22">
        <v>74022</v>
      </c>
      <c r="F15" s="22">
        <v>497709</v>
      </c>
      <c r="G15" s="22">
        <v>84137</v>
      </c>
      <c r="H15" s="22">
        <v>3879296</v>
      </c>
      <c r="I15" s="22">
        <v>9826</v>
      </c>
      <c r="J15" s="22">
        <v>1456727</v>
      </c>
      <c r="K15" s="22">
        <v>123538</v>
      </c>
      <c r="L15" s="22">
        <v>33464</v>
      </c>
      <c r="M15" s="22">
        <v>17546</v>
      </c>
      <c r="N15" s="22">
        <v>1706407</v>
      </c>
      <c r="O15" s="22">
        <v>450215</v>
      </c>
      <c r="P15" s="22">
        <v>3579900</v>
      </c>
      <c r="R15" s="145"/>
      <c r="S15" s="145"/>
      <c r="T15" s="145"/>
    </row>
    <row r="16" spans="1:20" ht="17.25" customHeight="1">
      <c r="A16" s="152" t="s">
        <v>41</v>
      </c>
      <c r="B16" s="164">
        <v>16169</v>
      </c>
      <c r="C16" s="22">
        <v>5456700</v>
      </c>
      <c r="D16" s="22">
        <v>2984</v>
      </c>
      <c r="E16" s="22">
        <v>25229</v>
      </c>
      <c r="F16" s="22">
        <v>181537</v>
      </c>
      <c r="G16" s="22">
        <v>71253</v>
      </c>
      <c r="H16" s="22">
        <v>837245</v>
      </c>
      <c r="I16" s="21" t="s">
        <v>369</v>
      </c>
      <c r="J16" s="22">
        <v>500686</v>
      </c>
      <c r="K16" s="22">
        <v>60274</v>
      </c>
      <c r="L16" s="22">
        <v>6824</v>
      </c>
      <c r="M16" s="22">
        <v>215149</v>
      </c>
      <c r="N16" s="22">
        <v>35455</v>
      </c>
      <c r="O16" s="22">
        <v>84183</v>
      </c>
      <c r="P16" s="22">
        <v>1270500</v>
      </c>
      <c r="R16" s="145"/>
      <c r="S16" s="145"/>
      <c r="T16" s="145"/>
    </row>
    <row r="17" spans="1:20" ht="17.25" customHeight="1">
      <c r="A17" s="152" t="s">
        <v>42</v>
      </c>
      <c r="B17" s="164">
        <v>98836</v>
      </c>
      <c r="C17" s="22">
        <v>6879364</v>
      </c>
      <c r="D17" s="22">
        <v>13233</v>
      </c>
      <c r="E17" s="22">
        <v>448429</v>
      </c>
      <c r="F17" s="22">
        <v>443847</v>
      </c>
      <c r="G17" s="22">
        <v>239103</v>
      </c>
      <c r="H17" s="22">
        <v>3918123</v>
      </c>
      <c r="I17" s="21" t="s">
        <v>369</v>
      </c>
      <c r="J17" s="22">
        <v>1481119</v>
      </c>
      <c r="K17" s="22">
        <v>50440</v>
      </c>
      <c r="L17" s="22">
        <v>5511</v>
      </c>
      <c r="M17" s="22">
        <v>103074</v>
      </c>
      <c r="N17" s="22">
        <v>159335</v>
      </c>
      <c r="O17" s="22">
        <v>433873</v>
      </c>
      <c r="P17" s="22">
        <v>2634100</v>
      </c>
      <c r="R17" s="145"/>
      <c r="S17" s="145"/>
      <c r="T17" s="145"/>
    </row>
    <row r="18" spans="1:20" ht="17.25" customHeight="1">
      <c r="A18" s="152" t="s">
        <v>43</v>
      </c>
      <c r="B18" s="164">
        <v>30017</v>
      </c>
      <c r="C18" s="22">
        <v>2976534</v>
      </c>
      <c r="D18" s="22">
        <v>4912</v>
      </c>
      <c r="E18" s="22">
        <v>58273</v>
      </c>
      <c r="F18" s="22">
        <v>176488</v>
      </c>
      <c r="G18" s="22">
        <v>23748</v>
      </c>
      <c r="H18" s="22">
        <v>460704</v>
      </c>
      <c r="I18" s="21" t="s">
        <v>369</v>
      </c>
      <c r="J18" s="22">
        <v>496141</v>
      </c>
      <c r="K18" s="22">
        <v>27850</v>
      </c>
      <c r="L18" s="22">
        <v>8724</v>
      </c>
      <c r="M18" s="22">
        <v>239035</v>
      </c>
      <c r="N18" s="22">
        <v>50361</v>
      </c>
      <c r="O18" s="22">
        <v>207768</v>
      </c>
      <c r="P18" s="22">
        <v>503000</v>
      </c>
      <c r="R18" s="145"/>
      <c r="S18" s="145"/>
      <c r="T18" s="145"/>
    </row>
    <row r="19" spans="1:20" ht="17.25" customHeight="1">
      <c r="A19" s="152" t="s">
        <v>44</v>
      </c>
      <c r="B19" s="164">
        <v>57256</v>
      </c>
      <c r="C19" s="22">
        <v>4839095</v>
      </c>
      <c r="D19" s="22">
        <v>4050</v>
      </c>
      <c r="E19" s="22">
        <v>37193</v>
      </c>
      <c r="F19" s="22">
        <v>429046</v>
      </c>
      <c r="G19" s="22">
        <v>18463</v>
      </c>
      <c r="H19" s="22">
        <v>791507</v>
      </c>
      <c r="I19" s="21" t="s">
        <v>369</v>
      </c>
      <c r="J19" s="22">
        <v>626699</v>
      </c>
      <c r="K19" s="22">
        <v>51514</v>
      </c>
      <c r="L19" s="22">
        <v>6717</v>
      </c>
      <c r="M19" s="22">
        <v>250103</v>
      </c>
      <c r="N19" s="22">
        <v>176582</v>
      </c>
      <c r="O19" s="22">
        <v>386711</v>
      </c>
      <c r="P19" s="22">
        <v>2313900</v>
      </c>
      <c r="R19" s="145"/>
      <c r="S19" s="145"/>
      <c r="T19" s="145"/>
    </row>
    <row r="20" spans="1:20" ht="17.25" customHeight="1">
      <c r="A20" s="152" t="s">
        <v>45</v>
      </c>
      <c r="B20" s="164">
        <v>262020</v>
      </c>
      <c r="C20" s="22">
        <v>10162128</v>
      </c>
      <c r="D20" s="22">
        <v>20443</v>
      </c>
      <c r="E20" s="22">
        <v>408866</v>
      </c>
      <c r="F20" s="22">
        <v>1023465</v>
      </c>
      <c r="G20" s="22">
        <v>61663</v>
      </c>
      <c r="H20" s="22">
        <v>3383158</v>
      </c>
      <c r="I20" s="21" t="s">
        <v>369</v>
      </c>
      <c r="J20" s="22">
        <v>2459463</v>
      </c>
      <c r="K20" s="22">
        <v>134134</v>
      </c>
      <c r="L20" s="22">
        <v>16845</v>
      </c>
      <c r="M20" s="22">
        <v>464289</v>
      </c>
      <c r="N20" s="22">
        <v>816201</v>
      </c>
      <c r="O20" s="22">
        <v>1773299</v>
      </c>
      <c r="P20" s="22">
        <v>7158693</v>
      </c>
      <c r="R20" s="145"/>
      <c r="S20" s="145"/>
      <c r="T20" s="145"/>
    </row>
    <row r="21" spans="1:20" ht="17.25" customHeight="1">
      <c r="A21" s="152" t="s">
        <v>46</v>
      </c>
      <c r="B21" s="164">
        <v>114646</v>
      </c>
      <c r="C21" s="22">
        <v>4344776</v>
      </c>
      <c r="D21" s="22">
        <v>7488</v>
      </c>
      <c r="E21" s="22">
        <v>53315</v>
      </c>
      <c r="F21" s="22">
        <v>897543</v>
      </c>
      <c r="G21" s="22">
        <v>26175</v>
      </c>
      <c r="H21" s="22">
        <v>2333680</v>
      </c>
      <c r="I21" s="21" t="s">
        <v>369</v>
      </c>
      <c r="J21" s="22">
        <v>855346</v>
      </c>
      <c r="K21" s="22">
        <v>75351</v>
      </c>
      <c r="L21" s="22">
        <v>77754</v>
      </c>
      <c r="M21" s="22">
        <v>697007</v>
      </c>
      <c r="N21" s="22">
        <v>190755</v>
      </c>
      <c r="O21" s="22">
        <v>656894</v>
      </c>
      <c r="P21" s="22">
        <v>2193800</v>
      </c>
      <c r="R21" s="145"/>
      <c r="S21" s="145"/>
      <c r="T21" s="145"/>
    </row>
    <row r="22" spans="1:20" ht="17.25" customHeight="1">
      <c r="A22" s="44" t="s">
        <v>47</v>
      </c>
      <c r="B22" s="45">
        <v>1819704</v>
      </c>
      <c r="C22" s="46">
        <v>74759728</v>
      </c>
      <c r="D22" s="46">
        <v>194211</v>
      </c>
      <c r="E22" s="46">
        <v>5594183</v>
      </c>
      <c r="F22" s="46">
        <v>7764601</v>
      </c>
      <c r="G22" s="46">
        <v>2018444</v>
      </c>
      <c r="H22" s="46">
        <v>48645121</v>
      </c>
      <c r="I22" s="46">
        <v>327828</v>
      </c>
      <c r="J22" s="46">
        <v>17847982</v>
      </c>
      <c r="K22" s="46">
        <v>2473770</v>
      </c>
      <c r="L22" s="46">
        <v>232923</v>
      </c>
      <c r="M22" s="46">
        <v>3629876</v>
      </c>
      <c r="N22" s="46">
        <v>6204052</v>
      </c>
      <c r="O22" s="46">
        <v>8131561</v>
      </c>
      <c r="P22" s="46">
        <v>39228493</v>
      </c>
      <c r="R22" s="145"/>
      <c r="S22" s="145"/>
      <c r="T22" s="145"/>
    </row>
    <row r="23" spans="1:20" ht="17.25" customHeight="1">
      <c r="A23" s="47"/>
      <c r="B23" s="165"/>
      <c r="C23" s="166"/>
      <c r="D23" s="166"/>
      <c r="E23" s="166"/>
      <c r="F23" s="166"/>
      <c r="G23" s="166"/>
      <c r="H23" s="166"/>
      <c r="I23" s="166"/>
      <c r="J23" s="166"/>
      <c r="K23" s="166"/>
      <c r="L23" s="166"/>
      <c r="M23" s="166"/>
      <c r="N23" s="166"/>
      <c r="O23" s="166"/>
      <c r="P23" s="166"/>
      <c r="R23" s="145"/>
      <c r="S23" s="145"/>
      <c r="T23" s="145"/>
    </row>
    <row r="24" spans="1:20" ht="17.25" customHeight="1">
      <c r="A24" s="152" t="s">
        <v>48</v>
      </c>
      <c r="B24" s="164">
        <v>15888</v>
      </c>
      <c r="C24" s="22">
        <v>548585</v>
      </c>
      <c r="D24" s="22">
        <v>1078</v>
      </c>
      <c r="E24" s="22">
        <v>9435</v>
      </c>
      <c r="F24" s="22">
        <v>194485</v>
      </c>
      <c r="G24" s="22">
        <v>2487</v>
      </c>
      <c r="H24" s="22">
        <v>427867</v>
      </c>
      <c r="I24" s="21" t="s">
        <v>370</v>
      </c>
      <c r="J24" s="22">
        <v>187271</v>
      </c>
      <c r="K24" s="22">
        <v>16799</v>
      </c>
      <c r="L24" s="22">
        <v>6511</v>
      </c>
      <c r="M24" s="21">
        <v>36308</v>
      </c>
      <c r="N24" s="22">
        <v>130894</v>
      </c>
      <c r="O24" s="22">
        <v>98683</v>
      </c>
      <c r="P24" s="22">
        <v>486200</v>
      </c>
      <c r="R24" s="145"/>
      <c r="S24" s="145"/>
      <c r="T24" s="145"/>
    </row>
    <row r="25" spans="1:20" ht="17.25" customHeight="1">
      <c r="A25" s="152" t="s">
        <v>49</v>
      </c>
      <c r="B25" s="164">
        <v>87114</v>
      </c>
      <c r="C25" s="22">
        <v>1272364</v>
      </c>
      <c r="D25" s="22">
        <v>13147</v>
      </c>
      <c r="E25" s="22">
        <v>125764</v>
      </c>
      <c r="F25" s="22">
        <v>360506</v>
      </c>
      <c r="G25" s="22">
        <v>17638</v>
      </c>
      <c r="H25" s="22">
        <v>1629374</v>
      </c>
      <c r="I25" s="21" t="s">
        <v>370</v>
      </c>
      <c r="J25" s="22">
        <v>611109</v>
      </c>
      <c r="K25" s="22">
        <v>60498</v>
      </c>
      <c r="L25" s="22">
        <v>4397</v>
      </c>
      <c r="M25" s="22">
        <v>11918</v>
      </c>
      <c r="N25" s="22">
        <v>179073</v>
      </c>
      <c r="O25" s="22">
        <v>1046016</v>
      </c>
      <c r="P25" s="22">
        <v>845200</v>
      </c>
      <c r="R25" s="145"/>
      <c r="S25" s="145"/>
      <c r="T25" s="145"/>
    </row>
    <row r="26" spans="1:20" ht="17.25" customHeight="1">
      <c r="A26" s="152" t="s">
        <v>50</v>
      </c>
      <c r="B26" s="164">
        <v>73805</v>
      </c>
      <c r="C26" s="22">
        <v>3572301</v>
      </c>
      <c r="D26" s="22">
        <v>5304</v>
      </c>
      <c r="E26" s="22">
        <v>128350</v>
      </c>
      <c r="F26" s="22">
        <v>408560</v>
      </c>
      <c r="G26" s="22">
        <v>18036</v>
      </c>
      <c r="H26" s="22">
        <v>729345</v>
      </c>
      <c r="I26" s="21" t="s">
        <v>370</v>
      </c>
      <c r="J26" s="22">
        <v>635232</v>
      </c>
      <c r="K26" s="22">
        <v>14966</v>
      </c>
      <c r="L26" s="22">
        <v>2864</v>
      </c>
      <c r="M26" s="22">
        <v>323147</v>
      </c>
      <c r="N26" s="22">
        <v>83363</v>
      </c>
      <c r="O26" s="22">
        <v>292101</v>
      </c>
      <c r="P26" s="22">
        <v>980456</v>
      </c>
      <c r="R26" s="145"/>
      <c r="S26" s="145"/>
      <c r="T26" s="145"/>
    </row>
    <row r="27" spans="1:20" ht="17.25" customHeight="1">
      <c r="A27" s="152" t="s">
        <v>51</v>
      </c>
      <c r="B27" s="164">
        <v>54387</v>
      </c>
      <c r="C27" s="22">
        <v>1926129</v>
      </c>
      <c r="D27" s="22">
        <v>5222</v>
      </c>
      <c r="E27" s="22">
        <v>2630</v>
      </c>
      <c r="F27" s="22">
        <v>287316</v>
      </c>
      <c r="G27" s="22">
        <v>12995</v>
      </c>
      <c r="H27" s="22">
        <v>752454</v>
      </c>
      <c r="I27" s="21" t="s">
        <v>370</v>
      </c>
      <c r="J27" s="22">
        <v>397086</v>
      </c>
      <c r="K27" s="22">
        <v>249151</v>
      </c>
      <c r="L27" s="22">
        <v>2310</v>
      </c>
      <c r="M27" s="22">
        <v>372057</v>
      </c>
      <c r="N27" s="22">
        <v>130881</v>
      </c>
      <c r="O27" s="22">
        <v>267579</v>
      </c>
      <c r="P27" s="22">
        <v>1008592</v>
      </c>
      <c r="R27" s="145"/>
      <c r="S27" s="145"/>
      <c r="T27" s="145"/>
    </row>
    <row r="28" spans="1:20" ht="17.25" customHeight="1">
      <c r="A28" s="152" t="s">
        <v>52</v>
      </c>
      <c r="B28" s="164">
        <v>32560</v>
      </c>
      <c r="C28" s="22">
        <v>2775113</v>
      </c>
      <c r="D28" s="22">
        <v>2903</v>
      </c>
      <c r="E28" s="22">
        <v>148291</v>
      </c>
      <c r="F28" s="22">
        <v>358865</v>
      </c>
      <c r="G28" s="22">
        <v>13774</v>
      </c>
      <c r="H28" s="22">
        <v>1596382</v>
      </c>
      <c r="I28" s="21" t="s">
        <v>370</v>
      </c>
      <c r="J28" s="22">
        <v>672747</v>
      </c>
      <c r="K28" s="22">
        <v>84960</v>
      </c>
      <c r="L28" s="22">
        <v>2405</v>
      </c>
      <c r="M28" s="22">
        <v>200270</v>
      </c>
      <c r="N28" s="22">
        <v>248794</v>
      </c>
      <c r="O28" s="22">
        <v>307328</v>
      </c>
      <c r="P28" s="22">
        <v>2758400</v>
      </c>
      <c r="R28" s="145"/>
      <c r="S28" s="145"/>
      <c r="T28" s="145"/>
    </row>
    <row r="29" spans="1:20" ht="17.25" customHeight="1">
      <c r="A29" s="152" t="s">
        <v>53</v>
      </c>
      <c r="B29" s="164">
        <v>21768</v>
      </c>
      <c r="C29" s="22">
        <v>3177747</v>
      </c>
      <c r="D29" s="22">
        <v>2188</v>
      </c>
      <c r="E29" s="22">
        <v>107402</v>
      </c>
      <c r="F29" s="22">
        <v>219800</v>
      </c>
      <c r="G29" s="22">
        <v>9212</v>
      </c>
      <c r="H29" s="22">
        <v>216705</v>
      </c>
      <c r="I29" s="21" t="s">
        <v>370</v>
      </c>
      <c r="J29" s="22">
        <v>366435</v>
      </c>
      <c r="K29" s="22">
        <v>38709</v>
      </c>
      <c r="L29" s="22">
        <v>4491</v>
      </c>
      <c r="M29" s="22">
        <v>44370</v>
      </c>
      <c r="N29" s="22">
        <v>96295</v>
      </c>
      <c r="O29" s="22">
        <v>75855</v>
      </c>
      <c r="P29" s="22">
        <v>889021</v>
      </c>
      <c r="R29" s="145"/>
      <c r="S29" s="145"/>
      <c r="T29" s="145"/>
    </row>
    <row r="30" spans="1:20" ht="17.25" customHeight="1">
      <c r="A30" s="152" t="s">
        <v>54</v>
      </c>
      <c r="B30" s="164">
        <v>25731</v>
      </c>
      <c r="C30" s="22">
        <v>4518067</v>
      </c>
      <c r="D30" s="22">
        <v>3390</v>
      </c>
      <c r="E30" s="22">
        <v>65898</v>
      </c>
      <c r="F30" s="22">
        <v>341446</v>
      </c>
      <c r="G30" s="22">
        <v>33672</v>
      </c>
      <c r="H30" s="22">
        <v>385307</v>
      </c>
      <c r="I30" s="21" t="s">
        <v>370</v>
      </c>
      <c r="J30" s="22">
        <v>673908</v>
      </c>
      <c r="K30" s="22">
        <v>28846</v>
      </c>
      <c r="L30" s="22">
        <v>6708</v>
      </c>
      <c r="M30" s="22">
        <v>273495</v>
      </c>
      <c r="N30" s="22">
        <v>91796</v>
      </c>
      <c r="O30" s="22">
        <v>158868</v>
      </c>
      <c r="P30" s="22">
        <v>842400</v>
      </c>
      <c r="R30" s="145"/>
      <c r="S30" s="145"/>
      <c r="T30" s="145"/>
    </row>
    <row r="31" spans="1:20" ht="17.25" customHeight="1">
      <c r="A31" s="152" t="s">
        <v>55</v>
      </c>
      <c r="B31" s="164">
        <v>8990</v>
      </c>
      <c r="C31" s="22">
        <v>2827729</v>
      </c>
      <c r="D31" s="22">
        <v>2159</v>
      </c>
      <c r="E31" s="22">
        <v>85620</v>
      </c>
      <c r="F31" s="22">
        <v>61648</v>
      </c>
      <c r="G31" s="22">
        <v>17451</v>
      </c>
      <c r="H31" s="22">
        <v>632086</v>
      </c>
      <c r="I31" s="21" t="s">
        <v>370</v>
      </c>
      <c r="J31" s="22">
        <v>402513</v>
      </c>
      <c r="K31" s="22">
        <v>6628</v>
      </c>
      <c r="L31" s="22">
        <v>6685</v>
      </c>
      <c r="M31" s="22">
        <v>125108</v>
      </c>
      <c r="N31" s="22">
        <v>9034</v>
      </c>
      <c r="O31" s="22">
        <v>174038</v>
      </c>
      <c r="P31" s="22">
        <v>325444</v>
      </c>
      <c r="R31" s="145"/>
      <c r="S31" s="145"/>
      <c r="T31" s="145"/>
    </row>
    <row r="32" spans="1:20" ht="17.25" customHeight="1">
      <c r="A32" s="152" t="s">
        <v>56</v>
      </c>
      <c r="B32" s="164">
        <v>17542</v>
      </c>
      <c r="C32" s="22">
        <v>7487065</v>
      </c>
      <c r="D32" s="22">
        <v>3926</v>
      </c>
      <c r="E32" s="22">
        <v>115916</v>
      </c>
      <c r="F32" s="22">
        <v>384432</v>
      </c>
      <c r="G32" s="22">
        <v>48749</v>
      </c>
      <c r="H32" s="22">
        <v>1066344</v>
      </c>
      <c r="I32" s="21" t="s">
        <v>370</v>
      </c>
      <c r="J32" s="22">
        <v>955926</v>
      </c>
      <c r="K32" s="22">
        <v>27103</v>
      </c>
      <c r="L32" s="22">
        <v>17664</v>
      </c>
      <c r="M32" s="22">
        <v>4770</v>
      </c>
      <c r="N32" s="22">
        <v>98814</v>
      </c>
      <c r="O32" s="22">
        <v>48608</v>
      </c>
      <c r="P32" s="22">
        <v>1253155</v>
      </c>
      <c r="R32" s="145"/>
      <c r="S32" s="145"/>
      <c r="T32" s="145"/>
    </row>
    <row r="33" spans="1:20" ht="17.25" customHeight="1">
      <c r="A33" s="48" t="s">
        <v>57</v>
      </c>
      <c r="B33" s="49">
        <v>337785</v>
      </c>
      <c r="C33" s="50">
        <v>28105100</v>
      </c>
      <c r="D33" s="50">
        <v>39317</v>
      </c>
      <c r="E33" s="50">
        <v>789306</v>
      </c>
      <c r="F33" s="50">
        <v>2617058</v>
      </c>
      <c r="G33" s="50">
        <v>174014</v>
      </c>
      <c r="H33" s="50">
        <v>7435864</v>
      </c>
      <c r="I33" s="167" t="s">
        <v>370</v>
      </c>
      <c r="J33" s="50">
        <v>4902227</v>
      </c>
      <c r="K33" s="50">
        <v>527660</v>
      </c>
      <c r="L33" s="50">
        <v>54035</v>
      </c>
      <c r="M33" s="50">
        <v>1391443</v>
      </c>
      <c r="N33" s="50">
        <v>1068944</v>
      </c>
      <c r="O33" s="50">
        <v>2469076</v>
      </c>
      <c r="P33" s="50">
        <v>9388868</v>
      </c>
      <c r="R33" s="145"/>
      <c r="S33" s="145"/>
      <c r="T33" s="145"/>
    </row>
    <row r="34" spans="1:20" s="41" customFormat="1" ht="17.25" customHeight="1">
      <c r="A34" s="157" t="s">
        <v>71</v>
      </c>
      <c r="B34" s="157"/>
      <c r="C34" s="168"/>
      <c r="D34" s="168"/>
      <c r="E34" s="168"/>
      <c r="F34" s="168"/>
      <c r="G34" s="168"/>
      <c r="H34" s="24"/>
      <c r="I34" s="24"/>
      <c r="J34" s="24"/>
      <c r="K34" s="24"/>
      <c r="L34" s="24"/>
      <c r="M34" s="24"/>
      <c r="N34" s="24"/>
      <c r="O34" s="24"/>
      <c r="P34" s="24"/>
      <c r="R34" s="51"/>
      <c r="S34" s="51"/>
      <c r="T34" s="51"/>
    </row>
    <row r="35" spans="1:16" ht="15" customHeight="1">
      <c r="A35" s="157"/>
      <c r="B35" s="157"/>
      <c r="C35" s="157"/>
      <c r="D35" s="157"/>
      <c r="E35" s="157"/>
      <c r="F35" s="157"/>
      <c r="G35" s="157"/>
      <c r="H35" s="157"/>
      <c r="I35" s="157"/>
      <c r="J35" s="157"/>
      <c r="K35" s="157"/>
      <c r="L35" s="157"/>
      <c r="M35" s="157"/>
      <c r="N35" s="157"/>
      <c r="O35" s="157"/>
      <c r="P35" s="157"/>
    </row>
    <row r="36" spans="1:7" ht="14.25">
      <c r="A36" s="157"/>
      <c r="B36" s="157"/>
      <c r="C36" s="168"/>
      <c r="D36" s="168"/>
      <c r="E36" s="168"/>
      <c r="F36" s="168"/>
      <c r="G36" s="168"/>
    </row>
    <row r="37" spans="1:7" ht="14.25">
      <c r="A37" s="157"/>
      <c r="B37" s="157"/>
      <c r="C37" s="168"/>
      <c r="D37" s="168"/>
      <c r="E37" s="168"/>
      <c r="F37" s="168"/>
      <c r="G37" s="168"/>
    </row>
    <row r="38" spans="1:7" ht="14.25">
      <c r="A38" s="157"/>
      <c r="B38" s="157"/>
      <c r="C38" s="168"/>
      <c r="D38" s="168"/>
      <c r="E38" s="168"/>
      <c r="F38" s="168"/>
      <c r="G38" s="168"/>
    </row>
    <row r="39" spans="1:7" ht="14.25">
      <c r="A39" s="157"/>
      <c r="B39" s="157"/>
      <c r="C39" s="168"/>
      <c r="D39" s="168"/>
      <c r="E39" s="168"/>
      <c r="F39" s="168"/>
      <c r="G39" s="168"/>
    </row>
    <row r="40" spans="1:7" ht="14.25">
      <c r="A40" s="157"/>
      <c r="B40" s="157"/>
      <c r="C40" s="168"/>
      <c r="D40" s="168"/>
      <c r="E40" s="168"/>
      <c r="F40" s="168"/>
      <c r="G40" s="168"/>
    </row>
    <row r="41" spans="1:7" ht="14.25">
      <c r="A41" s="157"/>
      <c r="B41" s="157"/>
      <c r="C41" s="168"/>
      <c r="D41" s="168"/>
      <c r="E41" s="168"/>
      <c r="F41" s="168"/>
      <c r="G41" s="168"/>
    </row>
    <row r="42" spans="1:7" ht="14.25">
      <c r="A42" s="157"/>
      <c r="B42" s="157"/>
      <c r="C42" s="168"/>
      <c r="D42" s="168"/>
      <c r="E42" s="168"/>
      <c r="F42" s="168"/>
      <c r="G42" s="168"/>
    </row>
    <row r="43" spans="1:7" ht="14.25">
      <c r="A43" s="157"/>
      <c r="B43" s="157"/>
      <c r="C43" s="168"/>
      <c r="D43" s="168"/>
      <c r="E43" s="168"/>
      <c r="F43" s="168"/>
      <c r="G43" s="168"/>
    </row>
    <row r="44" spans="1:7" ht="14.25">
      <c r="A44" s="157"/>
      <c r="B44" s="157"/>
      <c r="C44" s="168"/>
      <c r="D44" s="168"/>
      <c r="E44" s="168"/>
      <c r="F44" s="168"/>
      <c r="G44" s="168"/>
    </row>
    <row r="45" spans="1:7" ht="14.25">
      <c r="A45" s="157"/>
      <c r="B45" s="157"/>
      <c r="C45" s="168"/>
      <c r="D45" s="168"/>
      <c r="E45" s="168"/>
      <c r="F45" s="168"/>
      <c r="G45" s="168"/>
    </row>
    <row r="46" spans="1:7" ht="14.25">
      <c r="A46" s="157"/>
      <c r="B46" s="157"/>
      <c r="C46" s="168"/>
      <c r="D46" s="168"/>
      <c r="E46" s="168"/>
      <c r="F46" s="168"/>
      <c r="G46" s="168"/>
    </row>
    <row r="47" spans="1:7" ht="14.25">
      <c r="A47" s="157"/>
      <c r="B47" s="157"/>
      <c r="C47" s="168"/>
      <c r="D47" s="168"/>
      <c r="E47" s="168"/>
      <c r="F47" s="168"/>
      <c r="G47" s="168"/>
    </row>
    <row r="48" spans="1:7" ht="14.25">
      <c r="A48" s="157"/>
      <c r="B48" s="157"/>
      <c r="C48" s="168"/>
      <c r="D48" s="168"/>
      <c r="E48" s="168"/>
      <c r="F48" s="168"/>
      <c r="G48" s="168"/>
    </row>
    <row r="49" spans="1:7" ht="14.25">
      <c r="A49" s="157"/>
      <c r="B49" s="157"/>
      <c r="C49" s="168"/>
      <c r="D49" s="168"/>
      <c r="E49" s="168"/>
      <c r="F49" s="168"/>
      <c r="G49" s="168"/>
    </row>
    <row r="50" spans="1:7" ht="14.25">
      <c r="A50" s="157"/>
      <c r="B50" s="157"/>
      <c r="C50" s="168"/>
      <c r="D50" s="168"/>
      <c r="E50" s="168"/>
      <c r="F50" s="168"/>
      <c r="G50" s="168"/>
    </row>
    <row r="51" spans="1:7" ht="14.25">
      <c r="A51" s="157"/>
      <c r="B51" s="157"/>
      <c r="C51" s="168"/>
      <c r="D51" s="168"/>
      <c r="E51" s="168"/>
      <c r="F51" s="168"/>
      <c r="G51" s="168"/>
    </row>
    <row r="52" spans="1:7" ht="14.25">
      <c r="A52" s="157"/>
      <c r="B52" s="157"/>
      <c r="C52" s="168"/>
      <c r="D52" s="168"/>
      <c r="E52" s="168"/>
      <c r="F52" s="168"/>
      <c r="G52" s="168"/>
    </row>
    <row r="53" spans="1:7" ht="14.25">
      <c r="A53" s="157"/>
      <c r="B53" s="157"/>
      <c r="C53" s="168"/>
      <c r="D53" s="168"/>
      <c r="E53" s="168"/>
      <c r="F53" s="168"/>
      <c r="G53" s="168"/>
    </row>
    <row r="54" spans="1:7" ht="14.25">
      <c r="A54" s="157"/>
      <c r="B54" s="157"/>
      <c r="C54" s="168"/>
      <c r="D54" s="168"/>
      <c r="E54" s="168"/>
      <c r="F54" s="168"/>
      <c r="G54" s="168"/>
    </row>
    <row r="55" spans="1:7" ht="14.25">
      <c r="A55" s="157"/>
      <c r="B55" s="157"/>
      <c r="C55" s="168"/>
      <c r="D55" s="168"/>
      <c r="E55" s="168"/>
      <c r="F55" s="168"/>
      <c r="G55" s="168"/>
    </row>
  </sheetData>
  <sheetProtection/>
  <mergeCells count="17">
    <mergeCell ref="N4:N5"/>
    <mergeCell ref="O4:O5"/>
    <mergeCell ref="P4:P5"/>
    <mergeCell ref="J4:J5"/>
    <mergeCell ref="K4:K5"/>
    <mergeCell ref="L4:L5"/>
    <mergeCell ref="M4:M5"/>
    <mergeCell ref="A2:P2"/>
    <mergeCell ref="A4:A5"/>
    <mergeCell ref="B4:B5"/>
    <mergeCell ref="C4:C5"/>
    <mergeCell ref="D4:D5"/>
    <mergeCell ref="E4:E5"/>
    <mergeCell ref="F4:F5"/>
    <mergeCell ref="G4:G5"/>
    <mergeCell ref="H4:H5"/>
    <mergeCell ref="I4:I5"/>
  </mergeCells>
  <printOptions/>
  <pageMargins left="1.3779527559055118" right="0.3937007874015748" top="0.984251968503937" bottom="0.984251968503937" header="0.5118110236220472" footer="0.5118110236220472"/>
  <pageSetup fitToHeight="1" fitToWidth="1" horizontalDpi="600" verticalDpi="600" orientation="landscape" paperSize="8" scale="80" r:id="rId1"/>
</worksheet>
</file>

<file path=xl/worksheets/sheet7.xml><?xml version="1.0" encoding="utf-8"?>
<worksheet xmlns="http://schemas.openxmlformats.org/spreadsheetml/2006/main" xmlns:r="http://schemas.openxmlformats.org/officeDocument/2006/relationships">
  <dimension ref="A1:T35"/>
  <sheetViews>
    <sheetView zoomScale="75" zoomScaleNormal="75" zoomScaleSheetLayoutView="50" zoomScalePageLayoutView="0" workbookViewId="0" topLeftCell="A1">
      <selection activeCell="C16" sqref="C16"/>
    </sheetView>
  </sheetViews>
  <sheetFormatPr defaultColWidth="10.59765625" defaultRowHeight="15"/>
  <cols>
    <col min="1" max="1" width="13.19921875" style="24" customWidth="1"/>
    <col min="2" max="2" width="13.09765625" style="24" customWidth="1"/>
    <col min="3" max="3" width="13.69921875" style="24" customWidth="1"/>
    <col min="4" max="4" width="15.09765625" style="24" customWidth="1"/>
    <col min="5" max="5" width="14" style="24" customWidth="1"/>
    <col min="6" max="6" width="13.09765625" style="24" customWidth="1"/>
    <col min="7" max="8" width="13.69921875" style="24" customWidth="1"/>
    <col min="9" max="9" width="14" style="24" customWidth="1"/>
    <col min="10" max="11" width="13.69921875" style="24" customWidth="1"/>
    <col min="12" max="12" width="13.09765625" style="24" customWidth="1"/>
    <col min="13" max="13" width="13.69921875" style="24" customWidth="1"/>
    <col min="14" max="15" width="13.09765625" style="24" customWidth="1"/>
    <col min="16" max="16" width="15.19921875" style="24" customWidth="1"/>
    <col min="17" max="17" width="14.19921875" style="24" customWidth="1"/>
    <col min="18" max="18" width="10.59765625" style="24" customWidth="1"/>
    <col min="19" max="19" width="15.5" style="24" bestFit="1" customWidth="1"/>
    <col min="20" max="16384" width="10.59765625" style="24" customWidth="1"/>
  </cols>
  <sheetData>
    <row r="1" spans="1:17" s="140" customFormat="1" ht="19.5" customHeight="1">
      <c r="A1" s="1" t="s">
        <v>330</v>
      </c>
      <c r="B1" s="1"/>
      <c r="Q1" s="2" t="s">
        <v>331</v>
      </c>
    </row>
    <row r="2" spans="1:17" ht="19.5" customHeight="1">
      <c r="A2" s="326" t="s">
        <v>60</v>
      </c>
      <c r="B2" s="326"/>
      <c r="C2" s="326"/>
      <c r="D2" s="326"/>
      <c r="E2" s="326"/>
      <c r="F2" s="326"/>
      <c r="G2" s="326"/>
      <c r="H2" s="326"/>
      <c r="I2" s="326"/>
      <c r="J2" s="326"/>
      <c r="K2" s="326"/>
      <c r="L2" s="326"/>
      <c r="M2" s="326"/>
      <c r="N2" s="326"/>
      <c r="O2" s="326"/>
      <c r="P2" s="326"/>
      <c r="Q2" s="326"/>
    </row>
    <row r="3" spans="3:17" ht="18" customHeight="1" thickBot="1">
      <c r="C3" s="141"/>
      <c r="D3" s="141"/>
      <c r="E3" s="141"/>
      <c r="F3" s="141"/>
      <c r="G3" s="141"/>
      <c r="H3" s="141"/>
      <c r="I3" s="141"/>
      <c r="J3" s="141"/>
      <c r="K3" s="141"/>
      <c r="L3" s="141"/>
      <c r="M3" s="141"/>
      <c r="N3" s="141"/>
      <c r="O3" s="141"/>
      <c r="P3" s="141"/>
      <c r="Q3" s="142" t="s">
        <v>36</v>
      </c>
    </row>
    <row r="4" spans="1:17" ht="17.25" customHeight="1">
      <c r="A4" s="329" t="s">
        <v>353</v>
      </c>
      <c r="B4" s="312" t="s">
        <v>317</v>
      </c>
      <c r="C4" s="315" t="s">
        <v>318</v>
      </c>
      <c r="D4" s="315" t="s">
        <v>319</v>
      </c>
      <c r="E4" s="315" t="s">
        <v>320</v>
      </c>
      <c r="F4" s="315" t="s">
        <v>321</v>
      </c>
      <c r="G4" s="324" t="s">
        <v>354</v>
      </c>
      <c r="H4" s="315" t="s">
        <v>322</v>
      </c>
      <c r="I4" s="315" t="s">
        <v>323</v>
      </c>
      <c r="J4" s="315" t="s">
        <v>324</v>
      </c>
      <c r="K4" s="315" t="s">
        <v>325</v>
      </c>
      <c r="L4" s="324" t="s">
        <v>355</v>
      </c>
      <c r="M4" s="315" t="s">
        <v>326</v>
      </c>
      <c r="N4" s="315" t="s">
        <v>327</v>
      </c>
      <c r="O4" s="324" t="s">
        <v>356</v>
      </c>
      <c r="P4" s="315" t="s">
        <v>328</v>
      </c>
      <c r="Q4" s="322" t="s">
        <v>357</v>
      </c>
    </row>
    <row r="5" spans="1:17" ht="17.25" customHeight="1">
      <c r="A5" s="422"/>
      <c r="B5" s="328"/>
      <c r="C5" s="317"/>
      <c r="D5" s="317"/>
      <c r="E5" s="317"/>
      <c r="F5" s="317"/>
      <c r="G5" s="423"/>
      <c r="H5" s="317"/>
      <c r="I5" s="317"/>
      <c r="J5" s="317"/>
      <c r="K5" s="317"/>
      <c r="L5" s="423"/>
      <c r="M5" s="317"/>
      <c r="N5" s="317"/>
      <c r="O5" s="423"/>
      <c r="P5" s="317"/>
      <c r="Q5" s="432"/>
    </row>
    <row r="6" spans="1:19" ht="17.25" customHeight="1">
      <c r="A6" s="143" t="s">
        <v>358</v>
      </c>
      <c r="B6" s="144">
        <v>5080691</v>
      </c>
      <c r="C6" s="29">
        <v>65929307</v>
      </c>
      <c r="D6" s="29">
        <v>114735462</v>
      </c>
      <c r="E6" s="29">
        <v>38683116</v>
      </c>
      <c r="F6" s="29">
        <v>1631841</v>
      </c>
      <c r="G6" s="29">
        <v>23238270</v>
      </c>
      <c r="H6" s="29">
        <v>13600835</v>
      </c>
      <c r="I6" s="29">
        <v>94160473</v>
      </c>
      <c r="J6" s="29">
        <v>16850956</v>
      </c>
      <c r="K6" s="29">
        <v>68368011</v>
      </c>
      <c r="L6" s="29">
        <v>1436927</v>
      </c>
      <c r="M6" s="29">
        <v>80649523</v>
      </c>
      <c r="N6" s="29">
        <v>232631</v>
      </c>
      <c r="O6" s="29">
        <v>148</v>
      </c>
      <c r="P6" s="29">
        <v>789685234</v>
      </c>
      <c r="Q6" s="29">
        <v>69317077</v>
      </c>
      <c r="S6" s="145"/>
    </row>
    <row r="7" spans="1:19" ht="17.25" customHeight="1">
      <c r="A7" s="37">
        <v>17</v>
      </c>
      <c r="B7" s="144">
        <v>4495108</v>
      </c>
      <c r="C7" s="29">
        <v>61329297</v>
      </c>
      <c r="D7" s="29">
        <v>114094962</v>
      </c>
      <c r="E7" s="29">
        <v>40897096</v>
      </c>
      <c r="F7" s="29">
        <v>1008901</v>
      </c>
      <c r="G7" s="29">
        <v>18926152</v>
      </c>
      <c r="H7" s="29">
        <v>16073349</v>
      </c>
      <c r="I7" s="29">
        <v>78174593</v>
      </c>
      <c r="J7" s="29">
        <v>15540667</v>
      </c>
      <c r="K7" s="29">
        <v>65839822</v>
      </c>
      <c r="L7" s="29">
        <v>2442899</v>
      </c>
      <c r="M7" s="29">
        <v>81292918</v>
      </c>
      <c r="N7" s="29">
        <v>156964</v>
      </c>
      <c r="O7" s="29" t="s">
        <v>256</v>
      </c>
      <c r="P7" s="29">
        <v>788191765</v>
      </c>
      <c r="Q7" s="29">
        <v>62869372</v>
      </c>
      <c r="S7" s="145"/>
    </row>
    <row r="8" spans="1:19" ht="17.25" customHeight="1">
      <c r="A8" s="37">
        <v>18</v>
      </c>
      <c r="B8" s="144">
        <v>4249730</v>
      </c>
      <c r="C8" s="146">
        <v>55824767</v>
      </c>
      <c r="D8" s="146">
        <v>114827168</v>
      </c>
      <c r="E8" s="146">
        <v>41734209</v>
      </c>
      <c r="F8" s="146">
        <v>1057127</v>
      </c>
      <c r="G8" s="146">
        <v>17819375</v>
      </c>
      <c r="H8" s="146">
        <v>12915076</v>
      </c>
      <c r="I8" s="146">
        <v>69588551</v>
      </c>
      <c r="J8" s="146">
        <v>15716660</v>
      </c>
      <c r="K8" s="146">
        <v>54130171</v>
      </c>
      <c r="L8" s="146">
        <v>3229099</v>
      </c>
      <c r="M8" s="146">
        <v>81843790</v>
      </c>
      <c r="N8" s="146">
        <v>733170</v>
      </c>
      <c r="O8" s="29" t="s">
        <v>256</v>
      </c>
      <c r="P8" s="146">
        <v>775807355</v>
      </c>
      <c r="Q8" s="146">
        <v>63122020</v>
      </c>
      <c r="S8" s="145"/>
    </row>
    <row r="9" spans="1:19" ht="17.25" customHeight="1">
      <c r="A9" s="147">
        <v>19</v>
      </c>
      <c r="B9" s="144">
        <v>3977244</v>
      </c>
      <c r="C9" s="146">
        <v>59258540</v>
      </c>
      <c r="D9" s="146">
        <v>121104526</v>
      </c>
      <c r="E9" s="146">
        <v>46367390</v>
      </c>
      <c r="F9" s="146">
        <v>919165</v>
      </c>
      <c r="G9" s="146">
        <v>15874102</v>
      </c>
      <c r="H9" s="146">
        <v>12974488</v>
      </c>
      <c r="I9" s="146">
        <v>62788287</v>
      </c>
      <c r="J9" s="146">
        <v>15043513</v>
      </c>
      <c r="K9" s="146">
        <v>50018724</v>
      </c>
      <c r="L9" s="146">
        <v>8981279</v>
      </c>
      <c r="M9" s="146">
        <v>84160191</v>
      </c>
      <c r="N9" s="146">
        <v>1245155</v>
      </c>
      <c r="O9" s="29" t="s">
        <v>256</v>
      </c>
      <c r="P9" s="146">
        <v>757600237</v>
      </c>
      <c r="Q9" s="146">
        <v>68836341</v>
      </c>
      <c r="S9" s="145"/>
    </row>
    <row r="10" spans="1:19" s="148" customFormat="1" ht="17.25" customHeight="1">
      <c r="A10" s="134">
        <v>20</v>
      </c>
      <c r="B10" s="115">
        <v>3864318</v>
      </c>
      <c r="C10" s="115">
        <v>57699327</v>
      </c>
      <c r="D10" s="115">
        <v>122105782</v>
      </c>
      <c r="E10" s="115">
        <v>37671790</v>
      </c>
      <c r="F10" s="115">
        <v>906833</v>
      </c>
      <c r="G10" s="115">
        <v>14869155</v>
      </c>
      <c r="H10" s="115">
        <v>12117243</v>
      </c>
      <c r="I10" s="115">
        <v>64803082</v>
      </c>
      <c r="J10" s="115">
        <v>14980709</v>
      </c>
      <c r="K10" s="115">
        <v>51001800</v>
      </c>
      <c r="L10" s="115">
        <v>3393137</v>
      </c>
      <c r="M10" s="115">
        <v>85812091</v>
      </c>
      <c r="N10" s="115">
        <v>857886</v>
      </c>
      <c r="O10" s="135" t="s">
        <v>256</v>
      </c>
      <c r="P10" s="8">
        <v>733191840</v>
      </c>
      <c r="Q10" s="8">
        <v>73612090</v>
      </c>
      <c r="S10" s="149"/>
    </row>
    <row r="11" spans="1:17" ht="17.25" customHeight="1">
      <c r="A11" s="150"/>
      <c r="B11" s="151"/>
      <c r="C11" s="28"/>
      <c r="D11" s="28"/>
      <c r="E11" s="28"/>
      <c r="F11" s="28"/>
      <c r="G11" s="28"/>
      <c r="H11" s="28"/>
      <c r="I11" s="28"/>
      <c r="J11" s="28"/>
      <c r="K11" s="28"/>
      <c r="L11" s="28"/>
      <c r="M11" s="28"/>
      <c r="N11" s="28"/>
      <c r="O11" s="28"/>
      <c r="P11" s="28"/>
      <c r="Q11" s="28"/>
    </row>
    <row r="12" spans="1:19" ht="17.25" customHeight="1">
      <c r="A12" s="152" t="s">
        <v>37</v>
      </c>
      <c r="B12" s="153">
        <v>855956</v>
      </c>
      <c r="C12" s="154">
        <v>12821777</v>
      </c>
      <c r="D12" s="154">
        <v>46590650</v>
      </c>
      <c r="E12" s="154">
        <v>10242766</v>
      </c>
      <c r="F12" s="154">
        <v>442634</v>
      </c>
      <c r="G12" s="154">
        <v>2590139</v>
      </c>
      <c r="H12" s="154">
        <v>3306774</v>
      </c>
      <c r="I12" s="154">
        <v>23640484</v>
      </c>
      <c r="J12" s="154">
        <v>4651259</v>
      </c>
      <c r="K12" s="154">
        <v>17345195</v>
      </c>
      <c r="L12" s="154">
        <v>742771</v>
      </c>
      <c r="M12" s="154">
        <v>30659162</v>
      </c>
      <c r="N12" s="154">
        <v>823504</v>
      </c>
      <c r="O12" s="29" t="s">
        <v>256</v>
      </c>
      <c r="P12" s="154">
        <v>254520625</v>
      </c>
      <c r="Q12" s="154">
        <v>13650976</v>
      </c>
      <c r="S12" s="145"/>
    </row>
    <row r="13" spans="1:19" ht="17.25" customHeight="1">
      <c r="A13" s="152" t="s">
        <v>38</v>
      </c>
      <c r="B13" s="153">
        <v>251420</v>
      </c>
      <c r="C13" s="154">
        <v>5497658</v>
      </c>
      <c r="D13" s="154">
        <v>7261637</v>
      </c>
      <c r="E13" s="154">
        <v>2884852</v>
      </c>
      <c r="F13" s="154">
        <v>26238</v>
      </c>
      <c r="G13" s="154">
        <v>1708449</v>
      </c>
      <c r="H13" s="154">
        <v>586712</v>
      </c>
      <c r="I13" s="154">
        <v>2301793</v>
      </c>
      <c r="J13" s="154">
        <v>1090176</v>
      </c>
      <c r="K13" s="154">
        <v>2685571</v>
      </c>
      <c r="L13" s="154">
        <v>389305</v>
      </c>
      <c r="M13" s="154">
        <v>5471583</v>
      </c>
      <c r="N13" s="29" t="s">
        <v>256</v>
      </c>
      <c r="O13" s="29" t="s">
        <v>256</v>
      </c>
      <c r="P13" s="154">
        <v>52925376</v>
      </c>
      <c r="Q13" s="154">
        <v>5163514</v>
      </c>
      <c r="S13" s="145"/>
    </row>
    <row r="14" spans="1:19" ht="17.25" customHeight="1">
      <c r="A14" s="152" t="s">
        <v>39</v>
      </c>
      <c r="B14" s="153">
        <v>341983</v>
      </c>
      <c r="C14" s="154">
        <v>3811209</v>
      </c>
      <c r="D14" s="154">
        <v>11403557</v>
      </c>
      <c r="E14" s="154">
        <v>2629004</v>
      </c>
      <c r="F14" s="154">
        <v>36357</v>
      </c>
      <c r="G14" s="154">
        <v>1167251</v>
      </c>
      <c r="H14" s="154">
        <v>1390759</v>
      </c>
      <c r="I14" s="154">
        <v>6678555</v>
      </c>
      <c r="J14" s="154">
        <v>1244177</v>
      </c>
      <c r="K14" s="154">
        <v>5814491</v>
      </c>
      <c r="L14" s="155" t="s">
        <v>359</v>
      </c>
      <c r="M14" s="154">
        <v>7066898</v>
      </c>
      <c r="N14" s="29" t="s">
        <v>256</v>
      </c>
      <c r="O14" s="29" t="s">
        <v>256</v>
      </c>
      <c r="P14" s="154">
        <v>70876161</v>
      </c>
      <c r="Q14" s="154">
        <v>3224962</v>
      </c>
      <c r="S14" s="145"/>
    </row>
    <row r="15" spans="1:19" ht="17.25" customHeight="1">
      <c r="A15" s="152" t="s">
        <v>40</v>
      </c>
      <c r="B15" s="153">
        <v>218356</v>
      </c>
      <c r="C15" s="154">
        <v>3040569</v>
      </c>
      <c r="D15" s="154">
        <v>3781395</v>
      </c>
      <c r="E15" s="154">
        <v>1889406</v>
      </c>
      <c r="F15" s="154">
        <v>17986</v>
      </c>
      <c r="G15" s="154">
        <v>1419205</v>
      </c>
      <c r="H15" s="154">
        <v>421079</v>
      </c>
      <c r="I15" s="154">
        <v>4721616</v>
      </c>
      <c r="J15" s="154">
        <v>681234</v>
      </c>
      <c r="K15" s="154">
        <v>1446156</v>
      </c>
      <c r="L15" s="154">
        <v>1198774</v>
      </c>
      <c r="M15" s="154">
        <v>5686756</v>
      </c>
      <c r="N15" s="29">
        <v>30000</v>
      </c>
      <c r="O15" s="29" t="s">
        <v>256</v>
      </c>
      <c r="P15" s="154">
        <v>41762004</v>
      </c>
      <c r="Q15" s="154">
        <v>3503936</v>
      </c>
      <c r="S15" s="145"/>
    </row>
    <row r="16" spans="1:19" ht="17.25" customHeight="1">
      <c r="A16" s="152" t="s">
        <v>41</v>
      </c>
      <c r="B16" s="153">
        <v>131900</v>
      </c>
      <c r="C16" s="154">
        <v>1898908</v>
      </c>
      <c r="D16" s="154">
        <v>1924595</v>
      </c>
      <c r="E16" s="154">
        <v>1252489</v>
      </c>
      <c r="F16" s="154">
        <v>8176</v>
      </c>
      <c r="G16" s="154">
        <v>744151</v>
      </c>
      <c r="H16" s="154">
        <v>272418</v>
      </c>
      <c r="I16" s="154">
        <v>1374354</v>
      </c>
      <c r="J16" s="154">
        <v>400547</v>
      </c>
      <c r="K16" s="154">
        <v>649313</v>
      </c>
      <c r="L16" s="154">
        <v>184950</v>
      </c>
      <c r="M16" s="154">
        <v>1935784</v>
      </c>
      <c r="N16" s="29" t="s">
        <v>256</v>
      </c>
      <c r="O16" s="29" t="s">
        <v>256</v>
      </c>
      <c r="P16" s="154">
        <v>13886449</v>
      </c>
      <c r="Q16" s="154">
        <v>4602610</v>
      </c>
      <c r="S16" s="145"/>
    </row>
    <row r="17" spans="1:19" ht="17.25" customHeight="1">
      <c r="A17" s="152" t="s">
        <v>42</v>
      </c>
      <c r="B17" s="153">
        <v>260209</v>
      </c>
      <c r="C17" s="154">
        <v>3340582</v>
      </c>
      <c r="D17" s="154">
        <v>9203200</v>
      </c>
      <c r="E17" s="154">
        <v>2948592</v>
      </c>
      <c r="F17" s="154">
        <v>4799</v>
      </c>
      <c r="G17" s="154">
        <v>372094</v>
      </c>
      <c r="H17" s="154">
        <v>503101</v>
      </c>
      <c r="I17" s="154">
        <v>3507489</v>
      </c>
      <c r="J17" s="154">
        <v>885678</v>
      </c>
      <c r="K17" s="154">
        <v>2198114</v>
      </c>
      <c r="L17" s="155" t="s">
        <v>359</v>
      </c>
      <c r="M17" s="154">
        <v>4691361</v>
      </c>
      <c r="N17" s="29" t="s">
        <v>256</v>
      </c>
      <c r="O17" s="29" t="s">
        <v>256</v>
      </c>
      <c r="P17" s="154">
        <v>36058200</v>
      </c>
      <c r="Q17" s="154">
        <v>3725771</v>
      </c>
      <c r="S17" s="145"/>
    </row>
    <row r="18" spans="1:19" ht="17.25" customHeight="1">
      <c r="A18" s="152" t="s">
        <v>43</v>
      </c>
      <c r="B18" s="153">
        <v>135032</v>
      </c>
      <c r="C18" s="154">
        <v>1360548</v>
      </c>
      <c r="D18" s="154">
        <v>2271021</v>
      </c>
      <c r="E18" s="154">
        <v>940379</v>
      </c>
      <c r="F18" s="154">
        <v>17570</v>
      </c>
      <c r="G18" s="154">
        <v>516273</v>
      </c>
      <c r="H18" s="154">
        <v>145856</v>
      </c>
      <c r="I18" s="154">
        <v>905451</v>
      </c>
      <c r="J18" s="154">
        <v>320700</v>
      </c>
      <c r="K18" s="154">
        <v>620750</v>
      </c>
      <c r="L18" s="154">
        <v>38092</v>
      </c>
      <c r="M18" s="154">
        <v>1552900</v>
      </c>
      <c r="N18" s="29" t="s">
        <v>256</v>
      </c>
      <c r="O18" s="29" t="s">
        <v>256</v>
      </c>
      <c r="P18" s="154">
        <v>13136401</v>
      </c>
      <c r="Q18" s="154">
        <v>1233630</v>
      </c>
      <c r="S18" s="145"/>
    </row>
    <row r="19" spans="1:19" ht="17.25" customHeight="1">
      <c r="A19" s="152" t="s">
        <v>360</v>
      </c>
      <c r="B19" s="153">
        <v>158689</v>
      </c>
      <c r="C19" s="154">
        <v>2468021</v>
      </c>
      <c r="D19" s="154">
        <v>3995305</v>
      </c>
      <c r="E19" s="154">
        <v>1047069</v>
      </c>
      <c r="F19" s="154">
        <v>54966</v>
      </c>
      <c r="G19" s="154">
        <v>369172</v>
      </c>
      <c r="H19" s="154">
        <v>240313</v>
      </c>
      <c r="I19" s="154">
        <v>1417554</v>
      </c>
      <c r="J19" s="154">
        <v>856086</v>
      </c>
      <c r="K19" s="154">
        <v>1488907</v>
      </c>
      <c r="L19" s="154">
        <v>3922</v>
      </c>
      <c r="M19" s="154">
        <v>2301251</v>
      </c>
      <c r="N19" s="29" t="s">
        <v>256</v>
      </c>
      <c r="O19" s="29" t="s">
        <v>256</v>
      </c>
      <c r="P19" s="154">
        <v>24921590</v>
      </c>
      <c r="Q19" s="154">
        <v>2501313</v>
      </c>
      <c r="S19" s="145"/>
    </row>
    <row r="20" spans="1:19" ht="17.25" customHeight="1">
      <c r="A20" s="152" t="s">
        <v>332</v>
      </c>
      <c r="B20" s="153">
        <v>378815</v>
      </c>
      <c r="C20" s="154">
        <v>5809619</v>
      </c>
      <c r="D20" s="154">
        <v>10379065</v>
      </c>
      <c r="E20" s="154">
        <v>3975022</v>
      </c>
      <c r="F20" s="154">
        <v>51826</v>
      </c>
      <c r="G20" s="154">
        <v>1239682</v>
      </c>
      <c r="H20" s="154">
        <v>2380031</v>
      </c>
      <c r="I20" s="154">
        <v>6447750</v>
      </c>
      <c r="J20" s="154">
        <v>1480431</v>
      </c>
      <c r="K20" s="154">
        <v>6522212</v>
      </c>
      <c r="L20" s="154">
        <v>54329</v>
      </c>
      <c r="M20" s="154">
        <v>7897109</v>
      </c>
      <c r="N20" s="29" t="s">
        <v>256</v>
      </c>
      <c r="O20" s="29" t="s">
        <v>256</v>
      </c>
      <c r="P20" s="154">
        <v>71874980</v>
      </c>
      <c r="Q20" s="154">
        <v>3508463</v>
      </c>
      <c r="S20" s="145"/>
    </row>
    <row r="21" spans="1:19" ht="17.25" customHeight="1">
      <c r="A21" s="152" t="s">
        <v>333</v>
      </c>
      <c r="B21" s="153">
        <v>208302</v>
      </c>
      <c r="C21" s="154">
        <v>1911787</v>
      </c>
      <c r="D21" s="154">
        <v>5401603</v>
      </c>
      <c r="E21" s="154">
        <v>1673836</v>
      </c>
      <c r="F21" s="154">
        <v>3374</v>
      </c>
      <c r="G21" s="154">
        <v>678278</v>
      </c>
      <c r="H21" s="154">
        <v>1239297</v>
      </c>
      <c r="I21" s="154">
        <v>2940210</v>
      </c>
      <c r="J21" s="154">
        <v>463033</v>
      </c>
      <c r="K21" s="154">
        <v>2499465</v>
      </c>
      <c r="L21" s="30" t="s">
        <v>359</v>
      </c>
      <c r="M21" s="154">
        <v>3133053</v>
      </c>
      <c r="N21" s="29" t="s">
        <v>256</v>
      </c>
      <c r="O21" s="29" t="s">
        <v>256</v>
      </c>
      <c r="P21" s="154">
        <v>26505689</v>
      </c>
      <c r="Q21" s="154">
        <v>6857479</v>
      </c>
      <c r="S21" s="145"/>
    </row>
    <row r="22" spans="1:19" ht="17.25" customHeight="1">
      <c r="A22" s="44" t="s">
        <v>329</v>
      </c>
      <c r="B22" s="114">
        <v>2940662</v>
      </c>
      <c r="C22" s="115">
        <v>41960678</v>
      </c>
      <c r="D22" s="115">
        <v>102212028</v>
      </c>
      <c r="E22" s="115">
        <v>29483415</v>
      </c>
      <c r="F22" s="115">
        <v>663926</v>
      </c>
      <c r="G22" s="115">
        <v>10804694</v>
      </c>
      <c r="H22" s="115">
        <v>10486340</v>
      </c>
      <c r="I22" s="115">
        <v>53935256</v>
      </c>
      <c r="J22" s="115">
        <v>12073321</v>
      </c>
      <c r="K22" s="115">
        <v>41270174</v>
      </c>
      <c r="L22" s="115">
        <v>2612143</v>
      </c>
      <c r="M22" s="115">
        <v>70395857</v>
      </c>
      <c r="N22" s="115">
        <v>853504</v>
      </c>
      <c r="O22" s="135" t="s">
        <v>256</v>
      </c>
      <c r="P22" s="115">
        <v>606467475</v>
      </c>
      <c r="Q22" s="115">
        <v>47972654</v>
      </c>
      <c r="S22" s="145"/>
    </row>
    <row r="23" spans="1:19" ht="17.25" customHeight="1">
      <c r="A23" s="47"/>
      <c r="B23" s="153"/>
      <c r="C23" s="154"/>
      <c r="D23" s="154"/>
      <c r="E23" s="154"/>
      <c r="F23" s="154"/>
      <c r="G23" s="154"/>
      <c r="H23" s="154"/>
      <c r="I23" s="154"/>
      <c r="J23" s="154"/>
      <c r="K23" s="154"/>
      <c r="L23" s="154"/>
      <c r="M23" s="154"/>
      <c r="N23" s="154"/>
      <c r="O23" s="154"/>
      <c r="P23" s="154"/>
      <c r="Q23" s="154"/>
      <c r="S23" s="145"/>
    </row>
    <row r="24" spans="1:19" ht="17.25" customHeight="1">
      <c r="A24" s="152" t="s">
        <v>48</v>
      </c>
      <c r="B24" s="153">
        <v>61413</v>
      </c>
      <c r="C24" s="154">
        <v>526187</v>
      </c>
      <c r="D24" s="154">
        <v>988994</v>
      </c>
      <c r="E24" s="154">
        <v>279785</v>
      </c>
      <c r="F24" s="154">
        <v>25821</v>
      </c>
      <c r="G24" s="154">
        <v>201539</v>
      </c>
      <c r="H24" s="154">
        <v>230870</v>
      </c>
      <c r="I24" s="154">
        <v>151092</v>
      </c>
      <c r="J24" s="154">
        <v>79826</v>
      </c>
      <c r="K24" s="154">
        <v>596521</v>
      </c>
      <c r="L24" s="29" t="s">
        <v>256</v>
      </c>
      <c r="M24" s="154">
        <v>718440</v>
      </c>
      <c r="N24" s="29" t="s">
        <v>256</v>
      </c>
      <c r="O24" s="29" t="s">
        <v>256</v>
      </c>
      <c r="P24" s="154">
        <v>5191553</v>
      </c>
      <c r="Q24" s="154">
        <v>1330167</v>
      </c>
      <c r="S24" s="145"/>
    </row>
    <row r="25" spans="1:19" ht="17.25" customHeight="1">
      <c r="A25" s="152" t="s">
        <v>49</v>
      </c>
      <c r="B25" s="153">
        <v>132656</v>
      </c>
      <c r="C25" s="154">
        <v>1369688</v>
      </c>
      <c r="D25" s="154">
        <v>3918997</v>
      </c>
      <c r="E25" s="154">
        <v>1227648</v>
      </c>
      <c r="F25" s="154">
        <v>39804</v>
      </c>
      <c r="G25" s="154">
        <v>58131</v>
      </c>
      <c r="H25" s="154">
        <v>141809</v>
      </c>
      <c r="I25" s="154">
        <v>2459579</v>
      </c>
      <c r="J25" s="154">
        <v>524914</v>
      </c>
      <c r="K25" s="154">
        <v>1556577</v>
      </c>
      <c r="L25" s="29" t="s">
        <v>256</v>
      </c>
      <c r="M25" s="154">
        <v>1719413</v>
      </c>
      <c r="N25" s="29" t="s">
        <v>256</v>
      </c>
      <c r="O25" s="29" t="s">
        <v>256</v>
      </c>
      <c r="P25" s="154">
        <v>15582792</v>
      </c>
      <c r="Q25" s="154">
        <v>2643977</v>
      </c>
      <c r="S25" s="145"/>
    </row>
    <row r="26" spans="1:19" ht="17.25" customHeight="1">
      <c r="A26" s="152" t="s">
        <v>50</v>
      </c>
      <c r="B26" s="153">
        <v>128782</v>
      </c>
      <c r="C26" s="154">
        <v>1329066</v>
      </c>
      <c r="D26" s="154">
        <v>2692518</v>
      </c>
      <c r="E26" s="154">
        <v>1001820</v>
      </c>
      <c r="F26" s="154">
        <v>21261</v>
      </c>
      <c r="G26" s="154">
        <v>491920</v>
      </c>
      <c r="H26" s="154">
        <v>193985</v>
      </c>
      <c r="I26" s="154">
        <v>1441227</v>
      </c>
      <c r="J26" s="154">
        <v>410424</v>
      </c>
      <c r="K26" s="154">
        <v>1385774</v>
      </c>
      <c r="L26" s="154">
        <v>103120</v>
      </c>
      <c r="M26" s="154">
        <v>2387782</v>
      </c>
      <c r="N26" s="29" t="s">
        <v>256</v>
      </c>
      <c r="O26" s="29" t="s">
        <v>256</v>
      </c>
      <c r="P26" s="154">
        <v>18807051</v>
      </c>
      <c r="Q26" s="154">
        <v>1688938</v>
      </c>
      <c r="S26" s="145"/>
    </row>
    <row r="27" spans="1:19" ht="17.25" customHeight="1">
      <c r="A27" s="152" t="s">
        <v>51</v>
      </c>
      <c r="B27" s="153">
        <v>117570</v>
      </c>
      <c r="C27" s="154">
        <v>1146656</v>
      </c>
      <c r="D27" s="154">
        <v>2197514</v>
      </c>
      <c r="E27" s="154">
        <v>655914</v>
      </c>
      <c r="F27" s="154">
        <v>15669</v>
      </c>
      <c r="G27" s="154">
        <v>74567</v>
      </c>
      <c r="H27" s="154">
        <v>38887</v>
      </c>
      <c r="I27" s="154">
        <v>923713</v>
      </c>
      <c r="J27" s="154">
        <v>280048</v>
      </c>
      <c r="K27" s="154">
        <v>1963003</v>
      </c>
      <c r="L27" s="29" t="s">
        <v>256</v>
      </c>
      <c r="M27" s="154">
        <v>942867</v>
      </c>
      <c r="N27" s="29">
        <v>4382</v>
      </c>
      <c r="O27" s="29" t="s">
        <v>256</v>
      </c>
      <c r="P27" s="154">
        <v>9349495</v>
      </c>
      <c r="Q27" s="154">
        <v>1189356</v>
      </c>
      <c r="S27" s="145"/>
    </row>
    <row r="28" spans="1:19" ht="17.25" customHeight="1">
      <c r="A28" s="152" t="s">
        <v>52</v>
      </c>
      <c r="B28" s="153">
        <v>122575</v>
      </c>
      <c r="C28" s="154">
        <v>5687441</v>
      </c>
      <c r="D28" s="154">
        <v>2845863</v>
      </c>
      <c r="E28" s="154">
        <v>1428401</v>
      </c>
      <c r="F28" s="154">
        <v>80224</v>
      </c>
      <c r="G28" s="154">
        <v>1065612</v>
      </c>
      <c r="H28" s="154">
        <v>414866</v>
      </c>
      <c r="I28" s="154">
        <v>1508181</v>
      </c>
      <c r="J28" s="154">
        <v>421929</v>
      </c>
      <c r="K28" s="154">
        <v>1372722</v>
      </c>
      <c r="L28" s="154">
        <v>95582</v>
      </c>
      <c r="M28" s="154">
        <v>2129868</v>
      </c>
      <c r="N28" s="29" t="s">
        <v>256</v>
      </c>
      <c r="O28" s="29" t="s">
        <v>256</v>
      </c>
      <c r="P28" s="154">
        <v>19444276</v>
      </c>
      <c r="Q28" s="154">
        <v>8144126</v>
      </c>
      <c r="S28" s="145"/>
    </row>
    <row r="29" spans="1:19" ht="17.25" customHeight="1">
      <c r="A29" s="152" t="s">
        <v>334</v>
      </c>
      <c r="B29" s="153">
        <v>86717</v>
      </c>
      <c r="C29" s="154">
        <v>1263263</v>
      </c>
      <c r="D29" s="154">
        <v>1585512</v>
      </c>
      <c r="E29" s="154">
        <v>666036</v>
      </c>
      <c r="F29" s="154">
        <v>4819</v>
      </c>
      <c r="G29" s="154">
        <v>388842</v>
      </c>
      <c r="H29" s="154">
        <v>161836</v>
      </c>
      <c r="I29" s="154">
        <v>641551</v>
      </c>
      <c r="J29" s="154">
        <v>214216</v>
      </c>
      <c r="K29" s="154">
        <v>799426</v>
      </c>
      <c r="L29" s="154">
        <v>15400</v>
      </c>
      <c r="M29" s="154">
        <v>1376863</v>
      </c>
      <c r="N29" s="29" t="s">
        <v>256</v>
      </c>
      <c r="O29" s="29" t="s">
        <v>256</v>
      </c>
      <c r="P29" s="154">
        <v>13541342</v>
      </c>
      <c r="Q29" s="154">
        <v>1144622</v>
      </c>
      <c r="S29" s="145"/>
    </row>
    <row r="30" spans="1:19" ht="17.25" customHeight="1">
      <c r="A30" s="152" t="s">
        <v>335</v>
      </c>
      <c r="B30" s="153">
        <v>109108</v>
      </c>
      <c r="C30" s="154">
        <v>1273276</v>
      </c>
      <c r="D30" s="154">
        <v>2179137</v>
      </c>
      <c r="E30" s="154">
        <v>763389</v>
      </c>
      <c r="F30" s="154">
        <v>6234</v>
      </c>
      <c r="G30" s="154">
        <v>632841</v>
      </c>
      <c r="H30" s="154">
        <v>91934</v>
      </c>
      <c r="I30" s="154">
        <v>1869916</v>
      </c>
      <c r="J30" s="154">
        <v>277111</v>
      </c>
      <c r="K30" s="154">
        <v>831972</v>
      </c>
      <c r="L30" s="154">
        <v>35662</v>
      </c>
      <c r="M30" s="154">
        <v>1368907</v>
      </c>
      <c r="N30" s="29" t="s">
        <v>256</v>
      </c>
      <c r="O30" s="29" t="s">
        <v>256</v>
      </c>
      <c r="P30" s="154">
        <v>12932881</v>
      </c>
      <c r="Q30" s="154">
        <v>5991263</v>
      </c>
      <c r="S30" s="145"/>
    </row>
    <row r="31" spans="1:19" ht="17.25" customHeight="1">
      <c r="A31" s="152" t="s">
        <v>55</v>
      </c>
      <c r="B31" s="153">
        <v>60465</v>
      </c>
      <c r="C31" s="154">
        <v>1178150</v>
      </c>
      <c r="D31" s="154">
        <v>1199277</v>
      </c>
      <c r="E31" s="154">
        <v>785748</v>
      </c>
      <c r="F31" s="154">
        <v>12992</v>
      </c>
      <c r="G31" s="154">
        <v>194411</v>
      </c>
      <c r="H31" s="154">
        <v>166870</v>
      </c>
      <c r="I31" s="154">
        <v>582717</v>
      </c>
      <c r="J31" s="154">
        <v>183869</v>
      </c>
      <c r="K31" s="154">
        <v>419679</v>
      </c>
      <c r="L31" s="154">
        <v>74862</v>
      </c>
      <c r="M31" s="154">
        <v>1100295</v>
      </c>
      <c r="N31" s="29" t="s">
        <v>256</v>
      </c>
      <c r="O31" s="29" t="s">
        <v>256</v>
      </c>
      <c r="P31" s="154">
        <v>6899220</v>
      </c>
      <c r="Q31" s="154">
        <v>935010</v>
      </c>
      <c r="S31" s="145"/>
    </row>
    <row r="32" spans="1:19" ht="17.25" customHeight="1">
      <c r="A32" s="152" t="s">
        <v>336</v>
      </c>
      <c r="B32" s="153">
        <v>104370</v>
      </c>
      <c r="C32" s="154">
        <v>1964922</v>
      </c>
      <c r="D32" s="154">
        <v>2285942</v>
      </c>
      <c r="E32" s="154">
        <v>1379634</v>
      </c>
      <c r="F32" s="154">
        <v>36083</v>
      </c>
      <c r="G32" s="154">
        <v>956598</v>
      </c>
      <c r="H32" s="154">
        <v>189846</v>
      </c>
      <c r="I32" s="154">
        <v>1289850</v>
      </c>
      <c r="J32" s="154">
        <v>515051</v>
      </c>
      <c r="K32" s="154">
        <v>805952</v>
      </c>
      <c r="L32" s="154">
        <v>456368</v>
      </c>
      <c r="M32" s="154">
        <v>3671799</v>
      </c>
      <c r="N32" s="29" t="s">
        <v>256</v>
      </c>
      <c r="O32" s="29" t="s">
        <v>256</v>
      </c>
      <c r="P32" s="154">
        <v>24975755</v>
      </c>
      <c r="Q32" s="154">
        <v>2571977</v>
      </c>
      <c r="S32" s="145"/>
    </row>
    <row r="33" spans="1:20" ht="17.25" customHeight="1">
      <c r="A33" s="48" t="s">
        <v>361</v>
      </c>
      <c r="B33" s="127">
        <v>923656</v>
      </c>
      <c r="C33" s="128">
        <v>15738649</v>
      </c>
      <c r="D33" s="128">
        <v>19893754</v>
      </c>
      <c r="E33" s="128">
        <v>8188375</v>
      </c>
      <c r="F33" s="128">
        <v>242907</v>
      </c>
      <c r="G33" s="128">
        <v>4064461</v>
      </c>
      <c r="H33" s="128">
        <v>1630903</v>
      </c>
      <c r="I33" s="128">
        <v>10867826</v>
      </c>
      <c r="J33" s="128">
        <v>2907388</v>
      </c>
      <c r="K33" s="128">
        <v>9731626</v>
      </c>
      <c r="L33" s="128">
        <v>780994</v>
      </c>
      <c r="M33" s="128">
        <v>15416234</v>
      </c>
      <c r="N33" s="136">
        <v>4382</v>
      </c>
      <c r="O33" s="137" t="s">
        <v>256</v>
      </c>
      <c r="P33" s="128">
        <v>126724365</v>
      </c>
      <c r="Q33" s="128">
        <v>25639436</v>
      </c>
      <c r="S33" s="145"/>
      <c r="T33" s="156"/>
    </row>
    <row r="34" spans="1:19" ht="17.25" customHeight="1">
      <c r="A34" s="157" t="s">
        <v>337</v>
      </c>
      <c r="B34" s="8"/>
      <c r="C34" s="8"/>
      <c r="D34" s="8"/>
      <c r="E34" s="8"/>
      <c r="F34" s="8"/>
      <c r="G34" s="8"/>
      <c r="H34" s="8"/>
      <c r="I34" s="8"/>
      <c r="J34" s="8"/>
      <c r="K34" s="8"/>
      <c r="L34" s="8"/>
      <c r="M34" s="8"/>
      <c r="N34" s="8"/>
      <c r="O34" s="10"/>
      <c r="P34" s="8"/>
      <c r="Q34" s="8"/>
      <c r="S34" s="145"/>
    </row>
    <row r="35" spans="2:14" ht="15" customHeight="1">
      <c r="B35" s="157"/>
      <c r="C35" s="157"/>
      <c r="D35" s="157"/>
      <c r="E35" s="157"/>
      <c r="F35" s="157"/>
      <c r="G35" s="157"/>
      <c r="H35" s="157"/>
      <c r="I35" s="157"/>
      <c r="J35" s="157"/>
      <c r="K35" s="157"/>
      <c r="L35" s="157"/>
      <c r="M35" s="157"/>
      <c r="N35" s="157"/>
    </row>
  </sheetData>
  <sheetProtection/>
  <mergeCells count="18">
    <mergeCell ref="A2:Q2"/>
    <mergeCell ref="A4:A5"/>
    <mergeCell ref="B4:B5"/>
    <mergeCell ref="C4:C5"/>
    <mergeCell ref="D4:D5"/>
    <mergeCell ref="E4:E5"/>
    <mergeCell ref="F4:F5"/>
    <mergeCell ref="G4:G5"/>
    <mergeCell ref="H4:H5"/>
    <mergeCell ref="I4:I5"/>
    <mergeCell ref="P4:P5"/>
    <mergeCell ref="Q4:Q5"/>
    <mergeCell ref="J4:J5"/>
    <mergeCell ref="K4:K5"/>
    <mergeCell ref="L4:L5"/>
    <mergeCell ref="M4:M5"/>
    <mergeCell ref="N4:N5"/>
    <mergeCell ref="O4:O5"/>
  </mergeCells>
  <printOptions/>
  <pageMargins left="0.74" right="0.1968503937007874" top="0.984251968503937" bottom="0.984251968503937" header="0.5118110236220472" footer="0.5118110236220472"/>
  <pageSetup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2010-01-18T03:15:19Z</cp:lastPrinted>
  <dcterms:created xsi:type="dcterms:W3CDTF">2005-08-11T08:12:33Z</dcterms:created>
  <dcterms:modified xsi:type="dcterms:W3CDTF">2014-05-08T08:00:39Z</dcterms:modified>
  <cp:category/>
  <cp:version/>
  <cp:contentType/>
  <cp:contentStatus/>
</cp:coreProperties>
</file>