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2010" windowWidth="20415" windowHeight="7545" tabRatio="839" activeTab="0"/>
  </bookViews>
  <sheets>
    <sheet name="２３ 有料道路利用状況" sheetId="1" r:id="rId1"/>
    <sheet name="２４ 自動車保有台数" sheetId="2" r:id="rId2"/>
    <sheet name="２５ 港別輸移出入状況" sheetId="3" r:id="rId3"/>
    <sheet name="２６ 地域別観光客数" sheetId="4" r:id="rId4"/>
    <sheet name="２７ 旅券発行件数" sheetId="5" r:id="rId5"/>
  </sheets>
  <externalReferences>
    <externalReference r:id="rId8"/>
  </externalReferences>
  <definedNames>
    <definedName name="_xlnm.Print_Area" localSheetId="0">'２３ 有料道路利用状況'!$A$1:$L$30</definedName>
    <definedName name="_xlnm.Print_Area" localSheetId="1">'２４ 自動車保有台数'!$A$1:$J$25</definedName>
    <definedName name="_xlnm.Print_Area" localSheetId="2">'２５ 港別輸移出入状況'!$A$1:$M$25</definedName>
    <definedName name="_xlnm.Print_Area" localSheetId="3">'２６ 地域別観光客数'!$A$1:$L$27</definedName>
    <definedName name="_xlnm.Print_Area" localSheetId="4">'２７ 旅券発行件数'!$A$1:$J$25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<sst xmlns="http://schemas.openxmlformats.org/spreadsheetml/2006/main" count="225" uniqueCount="114">
  <si>
    <t>(注)　端数処理の関係で合計が合わない場合がある。</t>
  </si>
  <si>
    <t>　金沢城・兼六園管理事務所</t>
  </si>
  <si>
    <t>資 料 出 所</t>
  </si>
  <si>
    <t xml:space="preserve">      4</t>
  </si>
  <si>
    <t xml:space="preserve">      3</t>
  </si>
  <si>
    <t xml:space="preserve">      2</t>
  </si>
  <si>
    <t>平成25年1月</t>
  </si>
  <si>
    <t xml:space="preserve">      12</t>
  </si>
  <si>
    <t xml:space="preserve">      11</t>
  </si>
  <si>
    <t xml:space="preserve">      10</t>
  </si>
  <si>
    <t xml:space="preserve">      9</t>
  </si>
  <si>
    <t xml:space="preserve">      8</t>
  </si>
  <si>
    <t xml:space="preserve">      7</t>
  </si>
  <si>
    <t xml:space="preserve">      6</t>
  </si>
  <si>
    <t xml:space="preserve">      5</t>
  </si>
  <si>
    <t>平成24年4月</t>
  </si>
  <si>
    <t>24</t>
  </si>
  <si>
    <t>23</t>
  </si>
  <si>
    <t xml:space="preserve">  23</t>
  </si>
  <si>
    <t>22</t>
  </si>
  <si>
    <t xml:space="preserve">  22</t>
  </si>
  <si>
    <t>21</t>
  </si>
  <si>
    <t xml:space="preserve">  21</t>
  </si>
  <si>
    <t>平成20年度</t>
  </si>
  <si>
    <t>平成20年</t>
  </si>
  <si>
    <t>輪島温泉郷</t>
  </si>
  <si>
    <t>和 倉 温 泉</t>
  </si>
  <si>
    <t>湯 涌 温 泉</t>
  </si>
  <si>
    <t>粟 津 温 泉</t>
  </si>
  <si>
    <t>片山津温泉</t>
  </si>
  <si>
    <t>山 代 温 泉</t>
  </si>
  <si>
    <t>山 中 温 泉</t>
  </si>
  <si>
    <t>兼六園入園者数</t>
  </si>
  <si>
    <t>年  　月</t>
  </si>
  <si>
    <t>主　    要  　 温  　 泉   　地　　　別　　　利　　　用　　　客　　　数</t>
  </si>
  <si>
    <t>総　　数</t>
  </si>
  <si>
    <t>単位：人</t>
  </si>
  <si>
    <t>（２）兼六園</t>
  </si>
  <si>
    <t xml:space="preserve">   単位：千人</t>
  </si>
  <si>
    <t>（１）主要温泉地</t>
  </si>
  <si>
    <t>26　　地　域　別　観　光　客　数</t>
  </si>
  <si>
    <t>観光振興課</t>
  </si>
  <si>
    <t>平成23年1月</t>
  </si>
  <si>
    <t xml:space="preserve">      2</t>
  </si>
  <si>
    <t>　北陸信越運輸局石川運輸支局</t>
  </si>
  <si>
    <t xml:space="preserve">   　24</t>
  </si>
  <si>
    <t xml:space="preserve">   　23</t>
  </si>
  <si>
    <t xml:space="preserve">   　22</t>
  </si>
  <si>
    <t xml:space="preserve">   　21</t>
  </si>
  <si>
    <t>平成20年度末</t>
  </si>
  <si>
    <t>軽</t>
  </si>
  <si>
    <t>小   型</t>
  </si>
  <si>
    <t>特殊用途車</t>
  </si>
  <si>
    <t>乗   用</t>
  </si>
  <si>
    <t>乗 合 用</t>
  </si>
  <si>
    <t>貨 物 用</t>
  </si>
  <si>
    <t>総   数</t>
  </si>
  <si>
    <t>軽自動車</t>
  </si>
  <si>
    <t>二  　輪    車</t>
  </si>
  <si>
    <t>登     　録       自     　動 　    車     　数</t>
  </si>
  <si>
    <t>年   　月</t>
  </si>
  <si>
    <t>単位：台</t>
  </si>
  <si>
    <t xml:space="preserve">  24　　自 　動 　車 　保 　有 　台　 数</t>
  </si>
  <si>
    <t xml:space="preserve">  24</t>
  </si>
  <si>
    <t>平成20年</t>
  </si>
  <si>
    <t>単位：件</t>
  </si>
  <si>
    <t>r</t>
  </si>
  <si>
    <t>年月</t>
  </si>
  <si>
    <t>資料出所</t>
  </si>
  <si>
    <t>…</t>
  </si>
  <si>
    <t xml:space="preserve">  </t>
  </si>
  <si>
    <t>国際交流課</t>
  </si>
  <si>
    <t>80歳以上</t>
  </si>
  <si>
    <t>70 歳 代</t>
  </si>
  <si>
    <t>60 歳 代</t>
  </si>
  <si>
    <t>50 歳 代</t>
  </si>
  <si>
    <t>40 歳 代</t>
  </si>
  <si>
    <t>30 歳 代</t>
  </si>
  <si>
    <t>20 歳 代</t>
  </si>
  <si>
    <t>未 成 年</t>
  </si>
  <si>
    <t>年　　　　　　　　　　　齢　　　　　　　　　　　別</t>
  </si>
  <si>
    <t>27　　旅　券　発　行　件　数</t>
  </si>
  <si>
    <t xml:space="preserve"> </t>
  </si>
  <si>
    <t>　港湾課</t>
  </si>
  <si>
    <t>輸   移   入</t>
  </si>
  <si>
    <t>輸   移   出</t>
  </si>
  <si>
    <t>七      尾      港</t>
  </si>
  <si>
    <t>金      沢      港</t>
  </si>
  <si>
    <t>総　　　　　　　　数</t>
  </si>
  <si>
    <t>単位：トン</t>
  </si>
  <si>
    <t>25　　港  別  輸  移  出  入  状  況</t>
  </si>
  <si>
    <t>(注)5　白山インターチェンジは、平成24年4月21日より供用開始</t>
  </si>
  <si>
    <t>(注)4  白山ｽｰﾊﾟｰ林道は、石川県側の数字</t>
  </si>
  <si>
    <t>(注)1　値は、通過（乗降）台数の合計</t>
  </si>
  <si>
    <t>石川県道路公社、石川県農林業公社、中日本高速道路㈱金沢支社</t>
  </si>
  <si>
    <t>　－</t>
  </si>
  <si>
    <t>インター</t>
  </si>
  <si>
    <t>ｽｰﾊﾟｰ林道</t>
  </si>
  <si>
    <t>有料道路</t>
  </si>
  <si>
    <t>自動車道</t>
  </si>
  <si>
    <t>加賀</t>
  </si>
  <si>
    <t>片山津</t>
  </si>
  <si>
    <t>小松</t>
  </si>
  <si>
    <t>美川</t>
  </si>
  <si>
    <t>白山</t>
  </si>
  <si>
    <t>金沢西</t>
  </si>
  <si>
    <t>金沢東</t>
  </si>
  <si>
    <t>川北大橋</t>
  </si>
  <si>
    <t>能越</t>
  </si>
  <si>
    <t>能登</t>
  </si>
  <si>
    <t>単位：台</t>
  </si>
  <si>
    <t>23　　有　料　道　路　利　用　状　況</t>
  </si>
  <si>
    <t>(注)2　能登有料道路は換算台数（通行総延距離÷82.9ｋｍ）。平成25年3月31日無料化により4月以降不詳。</t>
  </si>
  <si>
    <t>(注)3　能越自動車道及び川北大橋有料道路は実数（料金所取扱台数）。平成25年3月31日無料化により4月以降不詳。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</si>
</sst>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  &quot;#,##0"/>
    <numFmt numFmtId="177" formatCode="0.0_ "/>
    <numFmt numFmtId="178" formatCode="#,##0_ "/>
    <numFmt numFmtId="179" formatCode="#,##0;[Red]#,##0"/>
    <numFmt numFmtId="180" formatCode="0_ "/>
    <numFmt numFmtId="181" formatCode="#,##0.0;[Red]\-#,##0.0"/>
    <numFmt numFmtId="182" formatCode="#,##0;&quot;△ &quot;#,##0"/>
    <numFmt numFmtId="183" formatCode="0.0_);[Red]\(0.0\)"/>
    <numFmt numFmtId="184" formatCode="#,##0.0;&quot;△ &quot;#,##0.0"/>
    <numFmt numFmtId="185" formatCode="#,##0.00;&quot;△ &quot;#,##0.00"/>
    <numFmt numFmtId="186" formatCode="###,###,##0;\-##,###,##0"/>
    <numFmt numFmtId="187" formatCode="#,##0.0"/>
    <numFmt numFmtId="188" formatCode="#,##0.0;[Red]#,##0.0"/>
    <numFmt numFmtId="189" formatCode="0.0;[Red]0.0"/>
    <numFmt numFmtId="190" formatCode="0;&quot;△ &quot;0"/>
    <numFmt numFmtId="191" formatCode="General;[Red]\-General"/>
    <numFmt numFmtId="192" formatCode="0.0;&quot;△ &quot;0.0"/>
    <numFmt numFmtId="193" formatCode="0.00;&quot;△ &quot;0.00"/>
    <numFmt numFmtId="194" formatCode="0.00;[Red]\-0.00"/>
    <numFmt numFmtId="195" formatCode="0.0"/>
    <numFmt numFmtId="196" formatCode="#,##0_);[Red]\(#,##0\)"/>
    <numFmt numFmtId="197" formatCode="0.0;[Red]\-0.0"/>
    <numFmt numFmtId="198" formatCode="&quot;r  &quot;#,###.0"/>
    <numFmt numFmtId="199" formatCode="&quot;r  &quot;#,##0.0"/>
    <numFmt numFmtId="200" formatCode="\P\ \ #,##0"/>
    <numFmt numFmtId="201" formatCode="0.0_ ;[Red]\-0.0\ "/>
    <numFmt numFmtId="202" formatCode="&quot;r&quot;\ \ #,##0"/>
    <numFmt numFmtId="203" formatCode="#,##0.0;&quot;▲ &quot;#,##0.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8"/>
      </left>
      <right>
        <color indexed="63"/>
      </right>
      <top style="double">
        <color indexed="8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center"/>
    </xf>
    <xf numFmtId="3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"/>
    </xf>
    <xf numFmtId="38" fontId="4" fillId="0" borderId="0" xfId="50" applyFont="1" applyFill="1" applyAlignment="1">
      <alignment/>
    </xf>
    <xf numFmtId="3" fontId="4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38" fontId="4" fillId="0" borderId="17" xfId="50" applyFont="1" applyFill="1" applyBorder="1" applyAlignment="1">
      <alignment/>
    </xf>
    <xf numFmtId="0" fontId="4" fillId="0" borderId="0" xfId="0" applyFont="1" applyFill="1" applyAlignment="1" quotePrefix="1">
      <alignment horizontal="center"/>
    </xf>
    <xf numFmtId="176" fontId="4" fillId="0" borderId="0" xfId="0" applyNumberFormat="1" applyFont="1" applyFill="1" applyAlignment="1">
      <alignment/>
    </xf>
    <xf numFmtId="177" fontId="4" fillId="0" borderId="16" xfId="63" applyNumberFormat="1" applyFont="1" applyFill="1" applyBorder="1" applyAlignment="1" quotePrefix="1">
      <alignment horizontal="center"/>
      <protection/>
    </xf>
    <xf numFmtId="0" fontId="4" fillId="0" borderId="10" xfId="0" applyFont="1" applyFill="1" applyBorder="1" applyAlignment="1">
      <alignment horizontal="center"/>
    </xf>
    <xf numFmtId="177" fontId="4" fillId="0" borderId="16" xfId="63" applyNumberFormat="1" applyFont="1" applyFill="1" applyBorder="1" applyAlignment="1">
      <alignment horizontal="center"/>
      <protection/>
    </xf>
    <xf numFmtId="38" fontId="4" fillId="0" borderId="19" xfId="5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8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21" xfId="0" applyFont="1" applyFill="1" applyBorder="1" applyAlignment="1" quotePrefix="1">
      <alignment horizontal="center"/>
    </xf>
    <xf numFmtId="0" fontId="4" fillId="0" borderId="0" xfId="0" applyNumberFormat="1" applyFont="1" applyFill="1" applyAlignment="1">
      <alignment/>
    </xf>
    <xf numFmtId="1" fontId="2" fillId="0" borderId="22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8" fontId="2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Continuous" vertical="top"/>
    </xf>
    <xf numFmtId="1" fontId="4" fillId="0" borderId="26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4" fillId="0" borderId="22" xfId="0" applyFont="1" applyFill="1" applyBorder="1" applyAlignment="1">
      <alignment/>
    </xf>
    <xf numFmtId="0" fontId="4" fillId="0" borderId="2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26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Continuous"/>
    </xf>
    <xf numFmtId="38" fontId="4" fillId="0" borderId="0" xfId="50" applyFont="1" applyFill="1" applyAlignment="1">
      <alignment horizontal="right"/>
    </xf>
    <xf numFmtId="182" fontId="4" fillId="0" borderId="0" xfId="0" applyNumberFormat="1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77" fontId="4" fillId="0" borderId="18" xfId="63" applyNumberFormat="1" applyFont="1" applyFill="1" applyBorder="1" applyAlignment="1" quotePrefix="1">
      <alignment horizontal="center"/>
      <protection/>
    </xf>
    <xf numFmtId="177" fontId="4" fillId="0" borderId="31" xfId="63" applyNumberFormat="1" applyFont="1" applyFill="1" applyBorder="1" applyAlignment="1">
      <alignment horizontal="center"/>
      <protection/>
    </xf>
    <xf numFmtId="1" fontId="4" fillId="0" borderId="2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/>
    </xf>
    <xf numFmtId="38" fontId="4" fillId="0" borderId="0" xfId="50" applyFont="1" applyFill="1" applyAlignment="1" quotePrefix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79" fontId="4" fillId="0" borderId="0" xfId="50" applyNumberFormat="1" applyFont="1" applyFill="1" applyAlignment="1" quotePrefix="1">
      <alignment horizontal="right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44" xfId="0" applyNumberFormat="1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季報いれか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zoomScaleSheetLayoutView="90" zoomScalePageLayoutView="0" workbookViewId="0" topLeftCell="A1">
      <selection activeCell="A31" sqref="A31"/>
    </sheetView>
  </sheetViews>
  <sheetFormatPr defaultColWidth="9.00390625" defaultRowHeight="14.25"/>
  <cols>
    <col min="1" max="1" width="12.75390625" style="47" customWidth="1"/>
    <col min="2" max="12" width="10.875" style="47" customWidth="1"/>
    <col min="13" max="13" width="4.25390625" style="47" customWidth="1"/>
    <col min="14" max="16384" width="9.00390625" style="47" customWidth="1"/>
  </cols>
  <sheetData>
    <row r="1" spans="1:13" ht="13.5">
      <c r="A1" s="91" t="s">
        <v>111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71"/>
    </row>
    <row r="2" spans="1:12" ht="12.7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82" t="s">
        <v>110</v>
      </c>
    </row>
    <row r="3" spans="1:12" ht="12.75" thickTop="1">
      <c r="A3" s="97" t="s">
        <v>67</v>
      </c>
      <c r="B3" s="81" t="s">
        <v>109</v>
      </c>
      <c r="C3" s="81" t="s">
        <v>108</v>
      </c>
      <c r="D3" s="81" t="s">
        <v>107</v>
      </c>
      <c r="E3" s="81" t="s">
        <v>104</v>
      </c>
      <c r="F3" s="81" t="s">
        <v>106</v>
      </c>
      <c r="G3" s="81" t="s">
        <v>105</v>
      </c>
      <c r="H3" s="81" t="s">
        <v>104</v>
      </c>
      <c r="I3" s="81" t="s">
        <v>103</v>
      </c>
      <c r="J3" s="81" t="s">
        <v>102</v>
      </c>
      <c r="K3" s="81" t="s">
        <v>101</v>
      </c>
      <c r="L3" s="80" t="s">
        <v>100</v>
      </c>
    </row>
    <row r="4" spans="1:12" ht="12">
      <c r="A4" s="88"/>
      <c r="B4" s="79" t="s">
        <v>98</v>
      </c>
      <c r="C4" s="79" t="s">
        <v>99</v>
      </c>
      <c r="D4" s="79" t="s">
        <v>98</v>
      </c>
      <c r="E4" s="79" t="s">
        <v>97</v>
      </c>
      <c r="F4" s="79" t="s">
        <v>96</v>
      </c>
      <c r="G4" s="79" t="s">
        <v>96</v>
      </c>
      <c r="H4" s="79" t="s">
        <v>96</v>
      </c>
      <c r="I4" s="79" t="s">
        <v>96</v>
      </c>
      <c r="J4" s="79" t="s">
        <v>96</v>
      </c>
      <c r="K4" s="79" t="s">
        <v>96</v>
      </c>
      <c r="L4" s="72" t="s">
        <v>96</v>
      </c>
    </row>
    <row r="5" spans="1:12" ht="12" customHeight="1">
      <c r="A5" s="21" t="s">
        <v>64</v>
      </c>
      <c r="B5" s="74">
        <v>3680397</v>
      </c>
      <c r="C5" s="74">
        <v>1014564</v>
      </c>
      <c r="D5" s="74">
        <v>2962508</v>
      </c>
      <c r="E5" s="74">
        <v>46616</v>
      </c>
      <c r="F5" s="74">
        <v>4820328</v>
      </c>
      <c r="G5" s="74">
        <v>7325787</v>
      </c>
      <c r="H5" s="74" t="s">
        <v>95</v>
      </c>
      <c r="I5" s="74">
        <v>2423183</v>
      </c>
      <c r="J5" s="74">
        <v>2847236</v>
      </c>
      <c r="K5" s="74">
        <v>1732256</v>
      </c>
      <c r="L5" s="74">
        <v>1270807</v>
      </c>
    </row>
    <row r="6" spans="1:12" ht="12" customHeight="1">
      <c r="A6" s="19" t="s">
        <v>22</v>
      </c>
      <c r="B6" s="74">
        <v>3657736</v>
      </c>
      <c r="C6" s="74">
        <v>1030160</v>
      </c>
      <c r="D6" s="74">
        <v>2712810</v>
      </c>
      <c r="E6" s="74">
        <v>45443</v>
      </c>
      <c r="F6" s="63">
        <v>4904906</v>
      </c>
      <c r="G6" s="63">
        <v>7565096</v>
      </c>
      <c r="H6" s="74" t="s">
        <v>95</v>
      </c>
      <c r="I6" s="63">
        <v>2316889</v>
      </c>
      <c r="J6" s="63">
        <v>2778316</v>
      </c>
      <c r="K6" s="63">
        <v>1642757</v>
      </c>
      <c r="L6" s="63">
        <v>1251171</v>
      </c>
    </row>
    <row r="7" spans="1:12" ht="12" customHeight="1">
      <c r="A7" s="19" t="s">
        <v>20</v>
      </c>
      <c r="B7" s="74">
        <v>3684886</v>
      </c>
      <c r="C7" s="74">
        <v>1039855</v>
      </c>
      <c r="D7" s="74">
        <v>2651871</v>
      </c>
      <c r="E7" s="74">
        <v>41812</v>
      </c>
      <c r="F7" s="74">
        <v>5050405</v>
      </c>
      <c r="G7" s="74">
        <v>7958840</v>
      </c>
      <c r="H7" s="74" t="s">
        <v>95</v>
      </c>
      <c r="I7" s="74">
        <v>2503642</v>
      </c>
      <c r="J7" s="74">
        <v>2957072</v>
      </c>
      <c r="K7" s="74">
        <v>1685687</v>
      </c>
      <c r="L7" s="74">
        <v>1283158</v>
      </c>
    </row>
    <row r="8" spans="1:13" ht="12">
      <c r="A8" s="19" t="s">
        <v>18</v>
      </c>
      <c r="B8" s="74">
        <v>3676686</v>
      </c>
      <c r="C8" s="74">
        <v>1027640</v>
      </c>
      <c r="D8" s="74">
        <v>2751263</v>
      </c>
      <c r="E8" s="74">
        <v>40573</v>
      </c>
      <c r="F8" s="74">
        <v>5055303</v>
      </c>
      <c r="G8" s="74">
        <v>7872076</v>
      </c>
      <c r="H8" s="74" t="s">
        <v>95</v>
      </c>
      <c r="I8" s="74">
        <v>2559453</v>
      </c>
      <c r="J8" s="74">
        <v>2999318</v>
      </c>
      <c r="K8" s="74">
        <v>1636644</v>
      </c>
      <c r="L8" s="74">
        <v>1290194</v>
      </c>
      <c r="M8" s="3"/>
    </row>
    <row r="9" spans="1:13" ht="12">
      <c r="A9" s="19" t="s">
        <v>63</v>
      </c>
      <c r="B9" s="74">
        <v>3729994</v>
      </c>
      <c r="C9" s="74">
        <v>1027196</v>
      </c>
      <c r="D9" s="74">
        <v>2692156</v>
      </c>
      <c r="E9" s="74">
        <v>40794</v>
      </c>
      <c r="F9" s="74">
        <v>5130941</v>
      </c>
      <c r="G9" s="74">
        <v>7414964</v>
      </c>
      <c r="H9" s="74">
        <v>1147933</v>
      </c>
      <c r="I9" s="74">
        <v>2494627</v>
      </c>
      <c r="J9" s="74">
        <v>3137863</v>
      </c>
      <c r="K9" s="74">
        <v>1672582</v>
      </c>
      <c r="L9" s="74">
        <v>1306170</v>
      </c>
      <c r="M9" s="3"/>
    </row>
    <row r="10" spans="1:13" ht="12">
      <c r="A10" s="10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3"/>
    </row>
    <row r="11" spans="1:13" ht="12">
      <c r="A11" s="12" t="s">
        <v>15</v>
      </c>
      <c r="B11" s="74">
        <v>292446</v>
      </c>
      <c r="C11" s="74">
        <v>79334</v>
      </c>
      <c r="D11" s="74">
        <v>226346</v>
      </c>
      <c r="E11" s="74" t="s">
        <v>95</v>
      </c>
      <c r="F11" s="78">
        <v>414677</v>
      </c>
      <c r="G11" s="78">
        <v>631214</v>
      </c>
      <c r="H11" s="78">
        <v>42979</v>
      </c>
      <c r="I11" s="78">
        <v>209009</v>
      </c>
      <c r="J11" s="78">
        <v>246771</v>
      </c>
      <c r="K11" s="78">
        <v>135622</v>
      </c>
      <c r="L11" s="78">
        <v>106450</v>
      </c>
      <c r="M11" s="3"/>
    </row>
    <row r="12" spans="1:13" ht="12">
      <c r="A12" s="12" t="s">
        <v>14</v>
      </c>
      <c r="B12" s="74">
        <v>339660</v>
      </c>
      <c r="C12" s="74">
        <v>94379</v>
      </c>
      <c r="D12" s="74">
        <v>241516</v>
      </c>
      <c r="E12" s="74" t="s">
        <v>95</v>
      </c>
      <c r="F12" s="78">
        <v>445472</v>
      </c>
      <c r="G12" s="78">
        <v>616513</v>
      </c>
      <c r="H12" s="78">
        <v>129763</v>
      </c>
      <c r="I12" s="78">
        <v>210863</v>
      </c>
      <c r="J12" s="78">
        <v>266278</v>
      </c>
      <c r="K12" s="78">
        <v>145263</v>
      </c>
      <c r="L12" s="78">
        <v>118777</v>
      </c>
      <c r="M12" s="3"/>
    </row>
    <row r="13" spans="1:13" ht="12">
      <c r="A13" s="12" t="s">
        <v>13</v>
      </c>
      <c r="B13" s="74">
        <v>297232</v>
      </c>
      <c r="C13" s="74">
        <v>80592</v>
      </c>
      <c r="D13" s="74">
        <v>228129</v>
      </c>
      <c r="E13" s="74">
        <v>1935</v>
      </c>
      <c r="F13" s="78">
        <v>411733</v>
      </c>
      <c r="G13" s="78">
        <v>580975</v>
      </c>
      <c r="H13" s="78">
        <v>122018</v>
      </c>
      <c r="I13" s="78">
        <v>198245</v>
      </c>
      <c r="J13" s="78">
        <v>250694</v>
      </c>
      <c r="K13" s="78">
        <v>133926</v>
      </c>
      <c r="L13" s="78">
        <v>100651</v>
      </c>
      <c r="M13" s="3"/>
    </row>
    <row r="14" spans="1:13" ht="12">
      <c r="A14" s="12" t="s">
        <v>12</v>
      </c>
      <c r="B14" s="74">
        <v>337949</v>
      </c>
      <c r="C14" s="74">
        <v>94011</v>
      </c>
      <c r="D14" s="74">
        <v>231408</v>
      </c>
      <c r="E14" s="74">
        <v>4164</v>
      </c>
      <c r="F14" s="78">
        <v>454038</v>
      </c>
      <c r="G14" s="78">
        <v>625471</v>
      </c>
      <c r="H14" s="78">
        <v>134624</v>
      </c>
      <c r="I14" s="78">
        <v>211636</v>
      </c>
      <c r="J14" s="78">
        <v>276084</v>
      </c>
      <c r="K14" s="78">
        <v>145128</v>
      </c>
      <c r="L14" s="78">
        <v>114576</v>
      </c>
      <c r="M14" s="3"/>
    </row>
    <row r="15" spans="1:13" ht="12">
      <c r="A15" s="12" t="s">
        <v>11</v>
      </c>
      <c r="B15" s="74">
        <v>419231</v>
      </c>
      <c r="C15" s="74">
        <v>120980</v>
      </c>
      <c r="D15" s="74">
        <v>247623</v>
      </c>
      <c r="E15" s="74">
        <v>7892</v>
      </c>
      <c r="F15" s="74">
        <v>501083</v>
      </c>
      <c r="G15" s="74">
        <v>667874</v>
      </c>
      <c r="H15" s="74">
        <v>148795</v>
      </c>
      <c r="I15" s="74">
        <v>228914</v>
      </c>
      <c r="J15" s="74">
        <v>294268</v>
      </c>
      <c r="K15" s="74">
        <v>167827</v>
      </c>
      <c r="L15" s="74">
        <v>151085</v>
      </c>
      <c r="M15" s="3"/>
    </row>
    <row r="16" spans="1:13" ht="12">
      <c r="A16" s="12" t="s">
        <v>10</v>
      </c>
      <c r="B16" s="74">
        <v>323221</v>
      </c>
      <c r="C16" s="74">
        <v>90493</v>
      </c>
      <c r="D16" s="74">
        <v>229967</v>
      </c>
      <c r="E16" s="74">
        <v>3983</v>
      </c>
      <c r="F16" s="74">
        <v>443788</v>
      </c>
      <c r="G16" s="74">
        <v>609527</v>
      </c>
      <c r="H16" s="74">
        <v>137013</v>
      </c>
      <c r="I16" s="74">
        <v>204257</v>
      </c>
      <c r="J16" s="74">
        <v>280081</v>
      </c>
      <c r="K16" s="74">
        <v>148764</v>
      </c>
      <c r="L16" s="74">
        <v>113130</v>
      </c>
      <c r="M16" s="3"/>
    </row>
    <row r="17" spans="1:13" ht="12">
      <c r="A17" s="12" t="s">
        <v>9</v>
      </c>
      <c r="B17" s="74">
        <v>340308</v>
      </c>
      <c r="C17" s="74">
        <v>92037</v>
      </c>
      <c r="D17" s="74">
        <v>241257</v>
      </c>
      <c r="E17" s="74">
        <v>18483</v>
      </c>
      <c r="F17" s="74">
        <v>463405</v>
      </c>
      <c r="G17" s="74">
        <v>635289</v>
      </c>
      <c r="H17" s="74">
        <v>147240</v>
      </c>
      <c r="I17" s="74">
        <v>213744</v>
      </c>
      <c r="J17" s="74">
        <v>282731</v>
      </c>
      <c r="K17" s="74">
        <v>145736</v>
      </c>
      <c r="L17" s="74">
        <v>114447</v>
      </c>
      <c r="M17" s="3"/>
    </row>
    <row r="18" spans="1:13" ht="12">
      <c r="A18" s="12" t="s">
        <v>8</v>
      </c>
      <c r="B18" s="74">
        <v>318264</v>
      </c>
      <c r="C18" s="74">
        <v>89767</v>
      </c>
      <c r="D18" s="74">
        <v>230047</v>
      </c>
      <c r="E18" s="74">
        <v>4337</v>
      </c>
      <c r="F18" s="74">
        <v>451247</v>
      </c>
      <c r="G18" s="74">
        <v>620527</v>
      </c>
      <c r="H18" s="74">
        <v>145669</v>
      </c>
      <c r="I18" s="74">
        <v>209571</v>
      </c>
      <c r="J18" s="74">
        <v>279767</v>
      </c>
      <c r="K18" s="74">
        <v>145595</v>
      </c>
      <c r="L18" s="74">
        <v>115737</v>
      </c>
      <c r="M18" s="3"/>
    </row>
    <row r="19" spans="1:13" ht="12">
      <c r="A19" s="12" t="s">
        <v>7</v>
      </c>
      <c r="B19" s="74">
        <v>280249</v>
      </c>
      <c r="C19" s="74">
        <v>75469</v>
      </c>
      <c r="D19" s="74">
        <v>214862</v>
      </c>
      <c r="E19" s="74" t="s">
        <v>95</v>
      </c>
      <c r="F19" s="74">
        <v>414280</v>
      </c>
      <c r="G19" s="74">
        <v>576121</v>
      </c>
      <c r="H19" s="74">
        <v>139832</v>
      </c>
      <c r="I19" s="74">
        <v>201289</v>
      </c>
      <c r="J19" s="74">
        <v>257362</v>
      </c>
      <c r="K19" s="74">
        <v>133594</v>
      </c>
      <c r="L19" s="74">
        <v>99100</v>
      </c>
      <c r="M19" s="3"/>
    </row>
    <row r="20" spans="1:13" ht="12">
      <c r="A20" s="12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3"/>
    </row>
    <row r="21" spans="1:17" ht="12">
      <c r="A21" s="12" t="s">
        <v>6</v>
      </c>
      <c r="B21" s="74">
        <v>264337</v>
      </c>
      <c r="C21" s="74">
        <v>68145</v>
      </c>
      <c r="D21" s="74">
        <v>192630</v>
      </c>
      <c r="E21" s="74" t="s">
        <v>95</v>
      </c>
      <c r="F21" s="74">
        <v>372084</v>
      </c>
      <c r="G21" s="74">
        <v>514851</v>
      </c>
      <c r="H21" s="74">
        <v>125503</v>
      </c>
      <c r="I21" s="74">
        <v>175699</v>
      </c>
      <c r="J21" s="74">
        <v>233796</v>
      </c>
      <c r="K21" s="74">
        <v>117933</v>
      </c>
      <c r="L21" s="74">
        <v>89706</v>
      </c>
      <c r="M21" s="3"/>
      <c r="Q21" s="3"/>
    </row>
    <row r="22" spans="1:13" ht="12">
      <c r="A22" s="12" t="s">
        <v>5</v>
      </c>
      <c r="B22" s="13">
        <v>241267</v>
      </c>
      <c r="C22" s="13">
        <v>65777</v>
      </c>
      <c r="D22" s="13">
        <v>183158</v>
      </c>
      <c r="E22" s="74" t="s">
        <v>95</v>
      </c>
      <c r="F22" s="13">
        <v>361400</v>
      </c>
      <c r="G22" s="13">
        <v>507710</v>
      </c>
      <c r="H22" s="13">
        <v>125322</v>
      </c>
      <c r="I22" s="13">
        <v>174971</v>
      </c>
      <c r="J22" s="13">
        <v>229615</v>
      </c>
      <c r="K22" s="13">
        <v>113083</v>
      </c>
      <c r="L22" s="13">
        <v>86757</v>
      </c>
      <c r="M22" s="3"/>
    </row>
    <row r="23" spans="1:13" ht="12">
      <c r="A23" s="12" t="s">
        <v>4</v>
      </c>
      <c r="B23" s="13">
        <v>309572</v>
      </c>
      <c r="C23" s="13">
        <v>87894</v>
      </c>
      <c r="D23" s="13">
        <v>227420</v>
      </c>
      <c r="E23" s="74" t="s">
        <v>95</v>
      </c>
      <c r="F23" s="13">
        <v>448031</v>
      </c>
      <c r="G23" s="13">
        <v>624430</v>
      </c>
      <c r="H23" s="13">
        <v>155135</v>
      </c>
      <c r="I23" s="13">
        <v>212026</v>
      </c>
      <c r="J23" s="13">
        <v>278571</v>
      </c>
      <c r="K23" s="13">
        <v>143823</v>
      </c>
      <c r="L23" s="13">
        <v>116281</v>
      </c>
      <c r="M23" s="3"/>
    </row>
    <row r="24" spans="1:13" ht="12">
      <c r="A24" s="12" t="s">
        <v>3</v>
      </c>
      <c r="B24" s="77" t="s">
        <v>69</v>
      </c>
      <c r="C24" s="77" t="s">
        <v>69</v>
      </c>
      <c r="D24" s="77" t="s">
        <v>69</v>
      </c>
      <c r="E24" s="74" t="s">
        <v>95</v>
      </c>
      <c r="F24" s="13">
        <v>429178</v>
      </c>
      <c r="G24" s="13">
        <v>587154</v>
      </c>
      <c r="H24" s="13">
        <v>150653</v>
      </c>
      <c r="I24" s="13">
        <v>202552</v>
      </c>
      <c r="J24" s="13">
        <v>265525</v>
      </c>
      <c r="K24" s="13">
        <v>136004</v>
      </c>
      <c r="L24" s="13">
        <v>112676</v>
      </c>
      <c r="M24" s="3"/>
    </row>
    <row r="25" spans="1:13" ht="12">
      <c r="A25" s="66" t="s">
        <v>68</v>
      </c>
      <c r="B25" s="76" t="s">
        <v>94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3"/>
    </row>
    <row r="26" spans="1:20" ht="12">
      <c r="A26" s="75" t="s">
        <v>93</v>
      </c>
      <c r="M26" s="3"/>
      <c r="N26" s="15"/>
      <c r="O26" s="15"/>
      <c r="P26" s="15"/>
      <c r="Q26" s="15"/>
      <c r="R26" s="15"/>
      <c r="S26" s="15"/>
      <c r="T26" s="15"/>
    </row>
    <row r="27" spans="1:20" ht="12">
      <c r="A27" s="3" t="s">
        <v>112</v>
      </c>
      <c r="G27" s="15"/>
      <c r="H27" s="15"/>
      <c r="I27" s="3"/>
      <c r="N27" s="15"/>
      <c r="O27" s="15"/>
      <c r="P27" s="15"/>
      <c r="Q27" s="15"/>
      <c r="R27" s="15"/>
      <c r="S27" s="15"/>
      <c r="T27" s="15"/>
    </row>
    <row r="28" spans="1:20" ht="12">
      <c r="A28" s="3" t="s">
        <v>113</v>
      </c>
      <c r="N28" s="15"/>
      <c r="O28" s="15"/>
      <c r="P28" s="15"/>
      <c r="Q28" s="15"/>
      <c r="R28" s="15"/>
      <c r="S28" s="15"/>
      <c r="T28" s="15"/>
    </row>
    <row r="29" spans="1:20" ht="12">
      <c r="A29" s="75" t="s">
        <v>92</v>
      </c>
      <c r="N29" s="15"/>
      <c r="O29" s="15"/>
      <c r="P29" s="15"/>
      <c r="Q29" s="15"/>
      <c r="R29" s="15"/>
      <c r="S29" s="15"/>
      <c r="T29" s="15"/>
    </row>
    <row r="30" spans="1:20" ht="12">
      <c r="A30" s="75" t="s">
        <v>91</v>
      </c>
      <c r="F30" s="74"/>
      <c r="N30" s="15"/>
      <c r="O30" s="15"/>
      <c r="P30" s="15"/>
      <c r="Q30" s="15"/>
      <c r="R30" s="15"/>
      <c r="S30" s="15"/>
      <c r="T30" s="15"/>
    </row>
    <row r="31" spans="1:20" ht="12">
      <c r="A31" s="3"/>
      <c r="F31" s="74"/>
      <c r="N31" s="15"/>
      <c r="O31" s="15"/>
      <c r="P31" s="15"/>
      <c r="Q31" s="15"/>
      <c r="R31" s="15"/>
      <c r="S31" s="15"/>
      <c r="T31" s="15"/>
    </row>
    <row r="32" spans="1:20" ht="12">
      <c r="A32" s="3"/>
      <c r="F32" s="74"/>
      <c r="N32" s="15"/>
      <c r="O32" s="15"/>
      <c r="P32" s="15"/>
      <c r="Q32" s="15"/>
      <c r="R32" s="15"/>
      <c r="S32" s="15"/>
      <c r="T32" s="15"/>
    </row>
    <row r="33" spans="1:20" ht="12">
      <c r="A33" s="3"/>
      <c r="F33" s="74"/>
      <c r="N33" s="15"/>
      <c r="O33" s="15"/>
      <c r="P33" s="15"/>
      <c r="Q33" s="15"/>
      <c r="R33" s="15"/>
      <c r="S33" s="15"/>
      <c r="T33" s="15"/>
    </row>
    <row r="34" spans="14:20" ht="12">
      <c r="N34" s="15"/>
      <c r="O34" s="15"/>
      <c r="P34" s="15"/>
      <c r="Q34" s="15"/>
      <c r="R34" s="15"/>
      <c r="S34" s="15"/>
      <c r="T34" s="15"/>
    </row>
    <row r="35" spans="14:20" ht="12">
      <c r="N35" s="15"/>
      <c r="O35" s="15"/>
      <c r="P35" s="15"/>
      <c r="Q35" s="15"/>
      <c r="R35" s="15"/>
      <c r="S35" s="15"/>
      <c r="T35" s="15"/>
    </row>
    <row r="36" spans="14:20" ht="12">
      <c r="N36" s="15"/>
      <c r="O36" s="15"/>
      <c r="P36" s="15"/>
      <c r="Q36" s="15"/>
      <c r="R36" s="15"/>
      <c r="S36" s="15"/>
      <c r="T36" s="15"/>
    </row>
    <row r="37" spans="14:20" ht="12">
      <c r="N37" s="15"/>
      <c r="O37" s="15"/>
      <c r="P37" s="15"/>
      <c r="Q37" s="15"/>
      <c r="R37" s="15"/>
      <c r="S37" s="15"/>
      <c r="T37" s="15"/>
    </row>
    <row r="38" spans="14:20" ht="12">
      <c r="N38" s="15"/>
      <c r="O38" s="15"/>
      <c r="P38" s="15"/>
      <c r="Q38" s="15"/>
      <c r="R38" s="15"/>
      <c r="S38" s="15"/>
      <c r="T38" s="15"/>
    </row>
    <row r="39" ht="12">
      <c r="N39" s="15"/>
    </row>
    <row r="40" ht="12">
      <c r="N40" s="15"/>
    </row>
    <row r="41" ht="12">
      <c r="N41" s="15"/>
    </row>
  </sheetData>
  <sheetProtection/>
  <mergeCells count="2">
    <mergeCell ref="A1:L1"/>
    <mergeCell ref="A3:A4"/>
  </mergeCells>
  <printOptions/>
  <pageMargins left="0.7874015748031497" right="0.5905511811023623" top="1.3779527559055118" bottom="0.5905511811023623" header="0.5118110236220472" footer="0.5118110236220472"/>
  <pageSetup horizontalDpi="600" verticalDpi="600" orientation="landscape" paperSize="9" scale="9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SheetLayoutView="90" zoomScalePageLayoutView="0" workbookViewId="0" topLeftCell="A1">
      <selection activeCell="A26" sqref="A26"/>
    </sheetView>
  </sheetViews>
  <sheetFormatPr defaultColWidth="10.625" defaultRowHeight="14.25" customHeight="1"/>
  <cols>
    <col min="1" max="1" width="12.625" style="1" customWidth="1"/>
    <col min="2" max="11" width="10.625" style="1" customWidth="1"/>
    <col min="12" max="12" width="10.125" style="1" customWidth="1"/>
    <col min="13" max="18" width="12.25390625" style="1" customWidth="1"/>
    <col min="19" max="16384" width="10.625" style="1" customWidth="1"/>
  </cols>
  <sheetData>
    <row r="1" spans="1:10" ht="14.25" customHeight="1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4.25" customHeight="1" thickBot="1">
      <c r="A2" s="2"/>
      <c r="J2" s="46" t="s">
        <v>61</v>
      </c>
    </row>
    <row r="3" spans="1:10" ht="14.25" customHeight="1" thickTop="1">
      <c r="A3" s="95" t="s">
        <v>60</v>
      </c>
      <c r="B3" s="98" t="s">
        <v>56</v>
      </c>
      <c r="C3" s="45" t="s">
        <v>59</v>
      </c>
      <c r="D3" s="44"/>
      <c r="E3" s="44"/>
      <c r="F3" s="44"/>
      <c r="G3" s="44"/>
      <c r="H3" s="45" t="s">
        <v>58</v>
      </c>
      <c r="I3" s="44"/>
      <c r="J3" s="94" t="s">
        <v>57</v>
      </c>
    </row>
    <row r="4" spans="1:12" ht="14.25" customHeight="1">
      <c r="A4" s="96"/>
      <c r="B4" s="99"/>
      <c r="C4" s="43" t="s">
        <v>56</v>
      </c>
      <c r="D4" s="42" t="s">
        <v>55</v>
      </c>
      <c r="E4" s="42" t="s">
        <v>54</v>
      </c>
      <c r="F4" s="42" t="s">
        <v>53</v>
      </c>
      <c r="G4" s="42" t="s">
        <v>52</v>
      </c>
      <c r="H4" s="42" t="s">
        <v>51</v>
      </c>
      <c r="I4" s="42" t="s">
        <v>50</v>
      </c>
      <c r="J4" s="100"/>
      <c r="L4" s="32"/>
    </row>
    <row r="5" spans="1:12" ht="14.25" customHeight="1">
      <c r="A5" s="41" t="s">
        <v>49</v>
      </c>
      <c r="B5" s="11">
        <v>869165</v>
      </c>
      <c r="C5" s="14">
        <v>546602</v>
      </c>
      <c r="D5" s="14">
        <v>71110</v>
      </c>
      <c r="E5" s="14">
        <v>2835</v>
      </c>
      <c r="F5" s="14">
        <v>455704</v>
      </c>
      <c r="G5" s="14">
        <v>16953</v>
      </c>
      <c r="H5" s="14">
        <v>10557</v>
      </c>
      <c r="I5" s="14">
        <v>9634</v>
      </c>
      <c r="J5" s="14">
        <v>302372</v>
      </c>
      <c r="K5" s="39"/>
      <c r="L5" s="32"/>
    </row>
    <row r="6" spans="1:12" ht="14.25" customHeight="1">
      <c r="A6" s="40" t="s">
        <v>48</v>
      </c>
      <c r="B6" s="11">
        <v>869654</v>
      </c>
      <c r="C6" s="14">
        <v>540689</v>
      </c>
      <c r="D6" s="14">
        <v>68537</v>
      </c>
      <c r="E6" s="14">
        <v>2803</v>
      </c>
      <c r="F6" s="14">
        <v>452669</v>
      </c>
      <c r="G6" s="14">
        <v>16680</v>
      </c>
      <c r="H6" s="14">
        <v>10825</v>
      </c>
      <c r="I6" s="14">
        <v>9697</v>
      </c>
      <c r="J6" s="14">
        <v>308443</v>
      </c>
      <c r="K6" s="39"/>
      <c r="L6" s="32"/>
    </row>
    <row r="7" spans="1:12" ht="14.25" customHeight="1">
      <c r="A7" s="40" t="s">
        <v>47</v>
      </c>
      <c r="B7" s="11">
        <v>870758</v>
      </c>
      <c r="C7" s="14">
        <v>536381</v>
      </c>
      <c r="D7" s="14">
        <v>66617</v>
      </c>
      <c r="E7" s="14">
        <v>2762</v>
      </c>
      <c r="F7" s="14">
        <v>450494</v>
      </c>
      <c r="G7" s="14">
        <v>16508</v>
      </c>
      <c r="H7" s="14">
        <v>10978</v>
      </c>
      <c r="I7" s="14">
        <v>9550</v>
      </c>
      <c r="J7" s="14">
        <v>313849</v>
      </c>
      <c r="K7" s="39"/>
      <c r="L7" s="32"/>
    </row>
    <row r="8" spans="1:12" ht="14.25" customHeight="1">
      <c r="A8" s="40" t="s">
        <v>46</v>
      </c>
      <c r="B8" s="11">
        <v>877489</v>
      </c>
      <c r="C8" s="14">
        <v>536682</v>
      </c>
      <c r="D8" s="14">
        <v>65339</v>
      </c>
      <c r="E8" s="14">
        <v>2751</v>
      </c>
      <c r="F8" s="14">
        <v>452107</v>
      </c>
      <c r="G8" s="14">
        <v>16484</v>
      </c>
      <c r="H8" s="14">
        <v>11098</v>
      </c>
      <c r="I8" s="14">
        <v>9410</v>
      </c>
      <c r="J8" s="14">
        <v>329712</v>
      </c>
      <c r="K8" s="39"/>
      <c r="L8" s="32"/>
    </row>
    <row r="9" spans="1:12" ht="14.25" customHeight="1">
      <c r="A9" s="73" t="s">
        <v>45</v>
      </c>
      <c r="B9" s="37">
        <v>882678</v>
      </c>
      <c r="C9" s="37">
        <v>534269</v>
      </c>
      <c r="D9" s="37">
        <v>64005</v>
      </c>
      <c r="E9" s="37">
        <v>2741</v>
      </c>
      <c r="F9" s="37">
        <v>451060</v>
      </c>
      <c r="G9" s="37">
        <v>16463</v>
      </c>
      <c r="H9" s="37">
        <v>11299</v>
      </c>
      <c r="I9" s="37">
        <v>9365</v>
      </c>
      <c r="J9" s="37">
        <v>327745</v>
      </c>
      <c r="K9" s="39"/>
      <c r="L9" s="32"/>
    </row>
    <row r="10" spans="1:12" ht="14.25" customHeight="1">
      <c r="A10" s="10"/>
      <c r="B10" s="11"/>
      <c r="C10" s="38"/>
      <c r="D10" s="38"/>
      <c r="E10" s="38"/>
      <c r="F10" s="38"/>
      <c r="G10" s="38"/>
      <c r="H10" s="38"/>
      <c r="I10" s="38"/>
      <c r="J10" s="38"/>
      <c r="K10" s="32"/>
      <c r="L10" s="32"/>
    </row>
    <row r="11" spans="1:12" ht="14.25" customHeight="1">
      <c r="A11" s="12" t="s">
        <v>15</v>
      </c>
      <c r="B11" s="11">
        <v>878835</v>
      </c>
      <c r="C11" s="14">
        <v>536077</v>
      </c>
      <c r="D11" s="14">
        <v>65228</v>
      </c>
      <c r="E11" s="14">
        <v>2746</v>
      </c>
      <c r="F11" s="14">
        <v>451607</v>
      </c>
      <c r="G11" s="14">
        <v>16496</v>
      </c>
      <c r="H11" s="14">
        <v>11229</v>
      </c>
      <c r="I11" s="14">
        <v>9484</v>
      </c>
      <c r="J11" s="14">
        <v>322045</v>
      </c>
      <c r="K11" s="32"/>
      <c r="L11" s="32"/>
    </row>
    <row r="12" spans="1:12" ht="14.25" customHeight="1">
      <c r="A12" s="12" t="s">
        <v>14</v>
      </c>
      <c r="B12" s="11">
        <v>879392</v>
      </c>
      <c r="C12" s="14">
        <v>535632</v>
      </c>
      <c r="D12" s="14">
        <v>65017</v>
      </c>
      <c r="E12" s="14">
        <v>2743</v>
      </c>
      <c r="F12" s="14">
        <v>451415</v>
      </c>
      <c r="G12" s="14">
        <v>16457</v>
      </c>
      <c r="H12" s="14">
        <v>11242</v>
      </c>
      <c r="I12" s="14">
        <v>9487</v>
      </c>
      <c r="J12" s="14">
        <v>323031</v>
      </c>
      <c r="K12" s="32"/>
      <c r="L12" s="32"/>
    </row>
    <row r="13" spans="1:12" ht="14.25" customHeight="1">
      <c r="A13" s="12" t="s">
        <v>13</v>
      </c>
      <c r="B13" s="11">
        <v>881173</v>
      </c>
      <c r="C13" s="14">
        <v>536112</v>
      </c>
      <c r="D13" s="14">
        <v>64930</v>
      </c>
      <c r="E13" s="14">
        <v>2748</v>
      </c>
      <c r="F13" s="14">
        <v>451946</v>
      </c>
      <c r="G13" s="14">
        <v>16488</v>
      </c>
      <c r="H13" s="14">
        <v>11322</v>
      </c>
      <c r="I13" s="14">
        <v>9557</v>
      </c>
      <c r="J13" s="14">
        <v>324182</v>
      </c>
      <c r="K13" s="32"/>
      <c r="L13" s="32"/>
    </row>
    <row r="14" spans="1:12" ht="14.25" customHeight="1">
      <c r="A14" s="12" t="s">
        <v>12</v>
      </c>
      <c r="B14" s="11">
        <v>882649</v>
      </c>
      <c r="C14" s="14">
        <v>536532</v>
      </c>
      <c r="D14" s="14">
        <v>64962</v>
      </c>
      <c r="E14" s="14">
        <v>2751</v>
      </c>
      <c r="F14" s="14">
        <v>452333</v>
      </c>
      <c r="G14" s="14">
        <v>16486</v>
      </c>
      <c r="H14" s="14">
        <v>11395</v>
      </c>
      <c r="I14" s="14">
        <v>9633</v>
      </c>
      <c r="J14" s="14">
        <v>325089</v>
      </c>
      <c r="K14" s="32"/>
      <c r="L14" s="32"/>
    </row>
    <row r="15" spans="1:10" ht="14.25" customHeight="1">
      <c r="A15" s="12" t="s">
        <v>11</v>
      </c>
      <c r="B15" s="38">
        <v>882929</v>
      </c>
      <c r="C15" s="14">
        <v>536103</v>
      </c>
      <c r="D15" s="14">
        <v>64811</v>
      </c>
      <c r="E15" s="14">
        <v>2746</v>
      </c>
      <c r="F15" s="14">
        <v>452063</v>
      </c>
      <c r="G15" s="14">
        <v>16483</v>
      </c>
      <c r="H15" s="14">
        <v>11446</v>
      </c>
      <c r="I15" s="14">
        <v>9715</v>
      </c>
      <c r="J15" s="14">
        <v>325665</v>
      </c>
    </row>
    <row r="16" spans="1:12" ht="14.25" customHeight="1">
      <c r="A16" s="12" t="s">
        <v>10</v>
      </c>
      <c r="B16" s="38">
        <v>884322</v>
      </c>
      <c r="C16" s="14">
        <v>536575</v>
      </c>
      <c r="D16" s="14">
        <v>64758</v>
      </c>
      <c r="E16" s="14">
        <v>2741</v>
      </c>
      <c r="F16" s="14">
        <v>452582</v>
      </c>
      <c r="G16" s="14">
        <v>16494</v>
      </c>
      <c r="H16" s="14">
        <v>11509</v>
      </c>
      <c r="I16" s="14">
        <v>9721</v>
      </c>
      <c r="J16" s="14">
        <v>326517</v>
      </c>
      <c r="K16" s="32"/>
      <c r="L16" s="32"/>
    </row>
    <row r="17" spans="1:12" ht="14.25" customHeight="1">
      <c r="A17" s="12" t="s">
        <v>9</v>
      </c>
      <c r="B17" s="38">
        <v>884065</v>
      </c>
      <c r="C17" s="14">
        <v>535940</v>
      </c>
      <c r="D17" s="14">
        <v>64599</v>
      </c>
      <c r="E17" s="14">
        <v>2738</v>
      </c>
      <c r="F17" s="14">
        <v>452104</v>
      </c>
      <c r="G17" s="14">
        <v>16499</v>
      </c>
      <c r="H17" s="14">
        <v>11536</v>
      </c>
      <c r="I17" s="14">
        <v>9748</v>
      </c>
      <c r="J17" s="14">
        <v>326841</v>
      </c>
      <c r="K17" s="32"/>
      <c r="L17" s="32"/>
    </row>
    <row r="18" spans="1:12" ht="14.25" customHeight="1">
      <c r="A18" s="12" t="s">
        <v>8</v>
      </c>
      <c r="B18" s="38">
        <v>884648</v>
      </c>
      <c r="C18" s="14">
        <v>535954</v>
      </c>
      <c r="D18" s="14">
        <v>64522</v>
      </c>
      <c r="E18" s="14">
        <v>2764</v>
      </c>
      <c r="F18" s="14">
        <v>452152</v>
      </c>
      <c r="G18" s="14">
        <v>16516</v>
      </c>
      <c r="H18" s="14">
        <v>11530</v>
      </c>
      <c r="I18" s="14">
        <v>9707</v>
      </c>
      <c r="J18" s="14">
        <v>327457</v>
      </c>
      <c r="K18" s="32"/>
      <c r="L18" s="32"/>
    </row>
    <row r="19" spans="1:12" ht="14.25" customHeight="1">
      <c r="A19" s="12" t="s">
        <v>7</v>
      </c>
      <c r="B19" s="38">
        <v>884198</v>
      </c>
      <c r="C19" s="14">
        <v>535351</v>
      </c>
      <c r="D19" s="14">
        <v>64419</v>
      </c>
      <c r="E19" s="14">
        <v>2756</v>
      </c>
      <c r="F19" s="14">
        <v>451663</v>
      </c>
      <c r="G19" s="14">
        <v>16513</v>
      </c>
      <c r="H19" s="14">
        <v>11498</v>
      </c>
      <c r="I19" s="14">
        <v>9667</v>
      </c>
      <c r="J19" s="14">
        <v>327682</v>
      </c>
      <c r="K19" s="32"/>
      <c r="L19" s="32"/>
    </row>
    <row r="20" spans="1:12" ht="14.25" customHeight="1">
      <c r="A20" s="12"/>
      <c r="B20" s="38"/>
      <c r="C20" s="14"/>
      <c r="D20" s="14"/>
      <c r="E20" s="14"/>
      <c r="F20" s="14"/>
      <c r="G20" s="14"/>
      <c r="H20" s="14"/>
      <c r="I20" s="14"/>
      <c r="J20" s="14"/>
      <c r="K20" s="32"/>
      <c r="L20" s="32"/>
    </row>
    <row r="21" spans="1:12" ht="14.25" customHeight="1">
      <c r="A21" s="12" t="s">
        <v>6</v>
      </c>
      <c r="B21" s="38">
        <v>884625</v>
      </c>
      <c r="C21" s="14">
        <v>535362</v>
      </c>
      <c r="D21" s="14">
        <v>64382</v>
      </c>
      <c r="E21" s="14">
        <v>2755</v>
      </c>
      <c r="F21" s="14">
        <v>451745</v>
      </c>
      <c r="G21" s="14">
        <v>16480</v>
      </c>
      <c r="H21" s="14">
        <v>11440</v>
      </c>
      <c r="I21" s="14">
        <v>9632</v>
      </c>
      <c r="J21" s="14">
        <v>328191</v>
      </c>
      <c r="K21" s="32"/>
      <c r="L21" s="32"/>
    </row>
    <row r="22" spans="1:12" ht="14.25" customHeight="1">
      <c r="A22" s="12" t="s">
        <v>5</v>
      </c>
      <c r="B22" s="37">
        <v>886166</v>
      </c>
      <c r="C22" s="37">
        <v>536044</v>
      </c>
      <c r="D22" s="37">
        <v>64337</v>
      </c>
      <c r="E22" s="37">
        <v>2750</v>
      </c>
      <c r="F22" s="37">
        <v>452486</v>
      </c>
      <c r="G22" s="37">
        <v>16471</v>
      </c>
      <c r="H22" s="37">
        <v>11415</v>
      </c>
      <c r="I22" s="37">
        <v>9601</v>
      </c>
      <c r="J22" s="37">
        <v>329106</v>
      </c>
      <c r="K22" s="32"/>
      <c r="L22" s="32"/>
    </row>
    <row r="23" spans="1:12" ht="14.25" customHeight="1">
      <c r="A23" s="12" t="s">
        <v>4</v>
      </c>
      <c r="B23" s="37">
        <v>882678</v>
      </c>
      <c r="C23" s="37">
        <v>534269</v>
      </c>
      <c r="D23" s="37">
        <v>64005</v>
      </c>
      <c r="E23" s="37">
        <v>2741</v>
      </c>
      <c r="F23" s="37">
        <v>451060</v>
      </c>
      <c r="G23" s="37">
        <v>16463</v>
      </c>
      <c r="H23" s="37">
        <v>11299</v>
      </c>
      <c r="I23" s="37">
        <v>9365</v>
      </c>
      <c r="J23" s="37">
        <v>327745</v>
      </c>
      <c r="K23" s="32"/>
      <c r="L23" s="32"/>
    </row>
    <row r="24" spans="1:12" ht="14.25" customHeight="1">
      <c r="A24" s="12" t="s">
        <v>3</v>
      </c>
      <c r="B24" s="37">
        <v>883387</v>
      </c>
      <c r="C24" s="37">
        <v>533190</v>
      </c>
      <c r="D24" s="37">
        <v>63897</v>
      </c>
      <c r="E24" s="37">
        <v>2732</v>
      </c>
      <c r="F24" s="37">
        <v>450131</v>
      </c>
      <c r="G24" s="37">
        <v>16430</v>
      </c>
      <c r="H24" s="37">
        <v>11441</v>
      </c>
      <c r="I24" s="37">
        <v>9485</v>
      </c>
      <c r="J24" s="37">
        <v>329271</v>
      </c>
      <c r="K24" s="32"/>
      <c r="L24" s="32"/>
    </row>
    <row r="25" spans="1:10" ht="14.25" customHeight="1">
      <c r="A25" s="36" t="s">
        <v>2</v>
      </c>
      <c r="B25" s="35" t="s">
        <v>44</v>
      </c>
      <c r="C25" s="35"/>
      <c r="D25" s="35"/>
      <c r="E25" s="35"/>
      <c r="F25" s="35"/>
      <c r="G25" s="35"/>
      <c r="H25" s="35"/>
      <c r="I25" s="35"/>
      <c r="J25" s="35"/>
    </row>
    <row r="26" spans="1:14" ht="14.25" customHeight="1">
      <c r="A26" s="2"/>
      <c r="N26" s="2"/>
    </row>
    <row r="27" ht="14.25" customHeight="1">
      <c r="A27" s="2"/>
    </row>
    <row r="28" ht="14.25" customHeight="1">
      <c r="A28" s="2"/>
    </row>
    <row r="29" ht="14.25" customHeight="1">
      <c r="A29" s="2"/>
    </row>
    <row r="30" ht="14.25" customHeight="1">
      <c r="A30" s="2"/>
    </row>
    <row r="31" ht="14.25" customHeight="1">
      <c r="A31" s="2"/>
    </row>
  </sheetData>
  <sheetProtection/>
  <mergeCells count="4">
    <mergeCell ref="A1:J1"/>
    <mergeCell ref="A3:A4"/>
    <mergeCell ref="B3:B4"/>
    <mergeCell ref="J3:J4"/>
  </mergeCells>
  <printOptions/>
  <pageMargins left="0.7874015748031497" right="0.7874015748031497" top="1.3779527559055118" bottom="0.5905511811023623" header="0.5118110236220472" footer="0.5118110236220472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SheetLayoutView="90" zoomScalePageLayoutView="0" workbookViewId="0" topLeftCell="A1">
      <selection activeCell="A26" sqref="A26"/>
    </sheetView>
  </sheetViews>
  <sheetFormatPr defaultColWidth="10.625" defaultRowHeight="14.25" customHeight="1"/>
  <cols>
    <col min="1" max="1" width="12.625" style="1" customWidth="1"/>
    <col min="2" max="2" width="2.50390625" style="1" customWidth="1"/>
    <col min="3" max="3" width="12.50390625" style="1" customWidth="1"/>
    <col min="4" max="4" width="2.50390625" style="1" customWidth="1"/>
    <col min="5" max="5" width="12.50390625" style="1" customWidth="1"/>
    <col min="6" max="6" width="2.50390625" style="1" customWidth="1"/>
    <col min="7" max="7" width="12.50390625" style="1" customWidth="1"/>
    <col min="8" max="8" width="2.50390625" style="1" customWidth="1"/>
    <col min="9" max="9" width="12.50390625" style="1" customWidth="1"/>
    <col min="10" max="10" width="2.50390625" style="1" customWidth="1"/>
    <col min="11" max="11" width="12.50390625" style="1" customWidth="1"/>
    <col min="12" max="12" width="2.50390625" style="1" customWidth="1"/>
    <col min="13" max="13" width="12.50390625" style="1" customWidth="1"/>
    <col min="14" max="16384" width="10.625" style="1" customWidth="1"/>
  </cols>
  <sheetData>
    <row r="1" spans="1:13" ht="14.25" customHeight="1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 customHeight="1" thickBot="1">
      <c r="A2" s="2"/>
      <c r="L2" s="46"/>
      <c r="M2" s="46" t="s">
        <v>89</v>
      </c>
    </row>
    <row r="3" spans="1:13" ht="14.25" customHeight="1" thickTop="1">
      <c r="A3" s="95" t="s">
        <v>33</v>
      </c>
      <c r="B3" s="101" t="s">
        <v>88</v>
      </c>
      <c r="C3" s="102"/>
      <c r="D3" s="102"/>
      <c r="E3" s="103"/>
      <c r="F3" s="101" t="s">
        <v>87</v>
      </c>
      <c r="G3" s="102"/>
      <c r="H3" s="102"/>
      <c r="I3" s="103"/>
      <c r="J3" s="101" t="s">
        <v>86</v>
      </c>
      <c r="K3" s="102"/>
      <c r="L3" s="102"/>
      <c r="M3" s="102"/>
    </row>
    <row r="4" spans="1:13" ht="14.25" customHeight="1">
      <c r="A4" s="84"/>
      <c r="B4" s="104" t="s">
        <v>85</v>
      </c>
      <c r="C4" s="105"/>
      <c r="D4" s="104" t="s">
        <v>84</v>
      </c>
      <c r="E4" s="105"/>
      <c r="F4" s="104" t="s">
        <v>85</v>
      </c>
      <c r="G4" s="105"/>
      <c r="H4" s="104" t="s">
        <v>84</v>
      </c>
      <c r="I4" s="105"/>
      <c r="J4" s="104" t="s">
        <v>85</v>
      </c>
      <c r="K4" s="105"/>
      <c r="L4" s="104" t="s">
        <v>84</v>
      </c>
      <c r="M4" s="105"/>
    </row>
    <row r="5" spans="1:13" ht="14.25" customHeight="1">
      <c r="A5" s="21" t="s">
        <v>64</v>
      </c>
      <c r="B5" s="52"/>
      <c r="C5" s="60">
        <v>781324</v>
      </c>
      <c r="D5" s="14"/>
      <c r="E5" s="14">
        <v>6453892</v>
      </c>
      <c r="F5" s="53"/>
      <c r="G5" s="53">
        <v>385963</v>
      </c>
      <c r="H5" s="53"/>
      <c r="I5" s="53">
        <v>2870962</v>
      </c>
      <c r="J5" s="51"/>
      <c r="K5" s="51">
        <v>395361</v>
      </c>
      <c r="L5" s="14"/>
      <c r="M5" s="14">
        <v>3582930</v>
      </c>
    </row>
    <row r="6" spans="1:13" ht="14.25" customHeight="1">
      <c r="A6" s="19" t="s">
        <v>22</v>
      </c>
      <c r="B6" s="11"/>
      <c r="C6" s="38">
        <v>498690</v>
      </c>
      <c r="D6" s="14"/>
      <c r="E6" s="14">
        <v>5200190</v>
      </c>
      <c r="F6" s="53"/>
      <c r="G6" s="53">
        <v>221252</v>
      </c>
      <c r="H6" s="53"/>
      <c r="I6" s="53">
        <v>2348184</v>
      </c>
      <c r="J6" s="14"/>
      <c r="K6" s="14">
        <v>277438</v>
      </c>
      <c r="L6" s="14"/>
      <c r="M6" s="14">
        <v>2852006</v>
      </c>
    </row>
    <row r="7" spans="1:13" ht="14.25" customHeight="1">
      <c r="A7" s="19" t="s">
        <v>20</v>
      </c>
      <c r="B7" s="52"/>
      <c r="C7" s="51">
        <v>641004</v>
      </c>
      <c r="D7" s="51"/>
      <c r="E7" s="51">
        <v>5575492</v>
      </c>
      <c r="F7" s="53"/>
      <c r="G7" s="53">
        <v>385815</v>
      </c>
      <c r="H7" s="53"/>
      <c r="I7" s="53">
        <v>2689790</v>
      </c>
      <c r="J7" s="14"/>
      <c r="K7" s="14">
        <v>255189</v>
      </c>
      <c r="L7" s="14"/>
      <c r="M7" s="14">
        <v>2885702</v>
      </c>
    </row>
    <row r="8" spans="1:13" ht="14.25" customHeight="1">
      <c r="A8" s="19" t="s">
        <v>18</v>
      </c>
      <c r="B8" s="52"/>
      <c r="C8" s="51">
        <v>866306</v>
      </c>
      <c r="D8" s="51"/>
      <c r="E8" s="51">
        <v>3325052</v>
      </c>
      <c r="F8" s="53"/>
      <c r="G8" s="53">
        <v>466039</v>
      </c>
      <c r="H8" s="53"/>
      <c r="I8" s="53">
        <v>2891380</v>
      </c>
      <c r="J8" s="14"/>
      <c r="K8" s="14">
        <v>400267</v>
      </c>
      <c r="L8" s="14"/>
      <c r="M8" s="14">
        <v>3517430</v>
      </c>
    </row>
    <row r="9" spans="1:13" ht="14.25" customHeight="1">
      <c r="A9" s="19" t="s">
        <v>63</v>
      </c>
      <c r="B9" s="52"/>
      <c r="C9" s="51">
        <v>849075</v>
      </c>
      <c r="D9" s="51"/>
      <c r="E9" s="51">
        <v>6773108</v>
      </c>
      <c r="F9" s="51"/>
      <c r="G9" s="51">
        <v>415634</v>
      </c>
      <c r="H9" s="51"/>
      <c r="I9" s="51">
        <v>2777610</v>
      </c>
      <c r="J9" s="51"/>
      <c r="K9" s="51">
        <v>433441</v>
      </c>
      <c r="L9" s="51"/>
      <c r="M9" s="51">
        <v>3995498</v>
      </c>
    </row>
    <row r="10" spans="1:13" ht="14.25" customHeight="1">
      <c r="A10" s="10"/>
      <c r="B10" s="5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4.25" customHeight="1">
      <c r="A11" s="12" t="s">
        <v>15</v>
      </c>
      <c r="B11" s="52"/>
      <c r="C11" s="51">
        <v>77837</v>
      </c>
      <c r="D11" s="51"/>
      <c r="E11" s="51">
        <v>495010</v>
      </c>
      <c r="F11" s="51"/>
      <c r="G11" s="51">
        <v>34488</v>
      </c>
      <c r="H11" s="51"/>
      <c r="I11" s="51">
        <v>204937</v>
      </c>
      <c r="J11" s="51"/>
      <c r="K11" s="51">
        <v>43349</v>
      </c>
      <c r="L11" s="51"/>
      <c r="M11" s="51">
        <v>290073</v>
      </c>
    </row>
    <row r="12" spans="1:13" ht="14.25" customHeight="1">
      <c r="A12" s="12" t="s">
        <v>14</v>
      </c>
      <c r="B12" s="52"/>
      <c r="C12" s="51">
        <v>59767</v>
      </c>
      <c r="D12" s="51"/>
      <c r="E12" s="51">
        <v>564214</v>
      </c>
      <c r="F12" s="51"/>
      <c r="G12" s="51">
        <v>31331</v>
      </c>
      <c r="H12" s="51"/>
      <c r="I12" s="51">
        <v>216198</v>
      </c>
      <c r="J12" s="51"/>
      <c r="K12" s="51">
        <v>28436</v>
      </c>
      <c r="L12" s="51"/>
      <c r="M12" s="51">
        <v>348016</v>
      </c>
    </row>
    <row r="13" spans="1:13" ht="14.25" customHeight="1">
      <c r="A13" s="12" t="s">
        <v>13</v>
      </c>
      <c r="B13" s="52"/>
      <c r="C13" s="51">
        <v>72635</v>
      </c>
      <c r="D13" s="51"/>
      <c r="E13" s="51">
        <v>577814</v>
      </c>
      <c r="F13" s="51"/>
      <c r="G13" s="51">
        <v>38891</v>
      </c>
      <c r="H13" s="51"/>
      <c r="I13" s="51">
        <v>201863</v>
      </c>
      <c r="J13" s="51"/>
      <c r="K13" s="51">
        <v>33744</v>
      </c>
      <c r="L13" s="51"/>
      <c r="M13" s="51">
        <v>375951</v>
      </c>
    </row>
    <row r="14" spans="1:13" ht="14.25" customHeight="1">
      <c r="A14" s="12" t="s">
        <v>12</v>
      </c>
      <c r="B14" s="52"/>
      <c r="C14" s="51">
        <v>77210</v>
      </c>
      <c r="D14" s="51"/>
      <c r="E14" s="51">
        <v>525589</v>
      </c>
      <c r="F14" s="51"/>
      <c r="G14" s="51">
        <v>37414</v>
      </c>
      <c r="H14" s="51"/>
      <c r="I14" s="51">
        <v>212029</v>
      </c>
      <c r="J14" s="51"/>
      <c r="K14" s="51">
        <v>39796</v>
      </c>
      <c r="L14" s="51"/>
      <c r="M14" s="51">
        <v>313560</v>
      </c>
    </row>
    <row r="15" spans="1:13" ht="14.25" customHeight="1">
      <c r="A15" s="12" t="s">
        <v>11</v>
      </c>
      <c r="B15" s="52"/>
      <c r="C15" s="51">
        <v>68172</v>
      </c>
      <c r="D15" s="51"/>
      <c r="E15" s="51">
        <v>519615</v>
      </c>
      <c r="F15" s="51"/>
      <c r="G15" s="51">
        <v>31560</v>
      </c>
      <c r="H15" s="51"/>
      <c r="I15" s="51">
        <v>245136</v>
      </c>
      <c r="J15" s="51"/>
      <c r="K15" s="51">
        <v>36612</v>
      </c>
      <c r="L15" s="51"/>
      <c r="M15" s="51">
        <v>274479</v>
      </c>
    </row>
    <row r="16" spans="1:18" ht="14.25" customHeight="1">
      <c r="A16" s="12" t="s">
        <v>10</v>
      </c>
      <c r="B16" s="52"/>
      <c r="C16" s="51">
        <v>67442</v>
      </c>
      <c r="D16" s="51"/>
      <c r="E16" s="51">
        <v>410782</v>
      </c>
      <c r="F16" s="51"/>
      <c r="G16" s="51">
        <v>32015</v>
      </c>
      <c r="H16" s="51"/>
      <c r="I16" s="51">
        <v>191210</v>
      </c>
      <c r="J16" s="51"/>
      <c r="K16" s="51">
        <v>35427</v>
      </c>
      <c r="L16" s="51"/>
      <c r="M16" s="51">
        <v>219572</v>
      </c>
      <c r="N16" s="51"/>
      <c r="O16" s="51"/>
      <c r="P16" s="51"/>
      <c r="Q16" s="51"/>
      <c r="R16" s="51"/>
    </row>
    <row r="17" spans="1:18" ht="14.25" customHeight="1">
      <c r="A17" s="12" t="s">
        <v>9</v>
      </c>
      <c r="B17" s="52"/>
      <c r="C17" s="51">
        <v>66248</v>
      </c>
      <c r="D17" s="51"/>
      <c r="E17" s="51">
        <v>457989</v>
      </c>
      <c r="F17" s="51"/>
      <c r="G17" s="51">
        <v>44307</v>
      </c>
      <c r="H17" s="51"/>
      <c r="I17" s="51">
        <v>243872</v>
      </c>
      <c r="J17" s="51"/>
      <c r="K17" s="51">
        <v>21941</v>
      </c>
      <c r="L17" s="51"/>
      <c r="M17" s="51">
        <v>214117</v>
      </c>
      <c r="N17" s="51"/>
      <c r="O17" s="51"/>
      <c r="P17" s="51"/>
      <c r="Q17" s="51"/>
      <c r="R17" s="51"/>
    </row>
    <row r="18" spans="1:18" ht="14.25" customHeight="1">
      <c r="A18" s="12" t="s">
        <v>8</v>
      </c>
      <c r="B18" s="52"/>
      <c r="C18" s="51">
        <v>64327</v>
      </c>
      <c r="D18" s="51"/>
      <c r="E18" s="51">
        <v>612441</v>
      </c>
      <c r="F18" s="51"/>
      <c r="G18" s="51">
        <v>26343</v>
      </c>
      <c r="H18" s="51"/>
      <c r="I18" s="51">
        <v>223940</v>
      </c>
      <c r="J18" s="51"/>
      <c r="K18" s="51">
        <v>37984</v>
      </c>
      <c r="L18" s="51"/>
      <c r="M18" s="51">
        <v>388501</v>
      </c>
      <c r="N18" s="51"/>
      <c r="O18" s="51"/>
      <c r="P18" s="51"/>
      <c r="Q18" s="51"/>
      <c r="R18" s="51"/>
    </row>
    <row r="19" spans="1:23" ht="14.25" customHeight="1">
      <c r="A19" s="12" t="s">
        <v>7</v>
      </c>
      <c r="B19" s="52"/>
      <c r="C19" s="51">
        <v>70145</v>
      </c>
      <c r="D19" s="51"/>
      <c r="E19" s="51">
        <v>663094</v>
      </c>
      <c r="F19" s="51"/>
      <c r="G19" s="51">
        <v>34301</v>
      </c>
      <c r="H19" s="51"/>
      <c r="I19" s="51">
        <v>286258</v>
      </c>
      <c r="J19" s="51"/>
      <c r="K19" s="51">
        <v>35844</v>
      </c>
      <c r="L19" s="51"/>
      <c r="M19" s="51">
        <v>376836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4.25" customHeight="1">
      <c r="A20" s="12"/>
      <c r="B20" s="5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4.25" customHeight="1">
      <c r="A21" s="12" t="s">
        <v>6</v>
      </c>
      <c r="B21" s="52" t="s">
        <v>66</v>
      </c>
      <c r="C21" s="51">
        <f>G21+K21</f>
        <v>56005</v>
      </c>
      <c r="D21" s="51" t="s">
        <v>66</v>
      </c>
      <c r="E21" s="51">
        <f>I21+M21</f>
        <v>470377</v>
      </c>
      <c r="F21" s="51" t="s">
        <v>66</v>
      </c>
      <c r="G21" s="51">
        <v>17589</v>
      </c>
      <c r="H21" s="51" t="s">
        <v>66</v>
      </c>
      <c r="I21" s="51">
        <v>263716</v>
      </c>
      <c r="J21" s="51"/>
      <c r="K21" s="51">
        <v>38416</v>
      </c>
      <c r="L21" s="51"/>
      <c r="M21" s="51">
        <v>206661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8" ht="14.25" customHeight="1">
      <c r="A22" s="12" t="s">
        <v>5</v>
      </c>
      <c r="C22" s="64">
        <v>73839</v>
      </c>
      <c r="D22" s="64"/>
      <c r="E22" s="64">
        <v>681788</v>
      </c>
      <c r="F22" s="64"/>
      <c r="G22" s="64">
        <v>29570</v>
      </c>
      <c r="H22" s="64"/>
      <c r="I22" s="64">
        <v>231209</v>
      </c>
      <c r="J22" s="64"/>
      <c r="K22" s="64">
        <v>44269</v>
      </c>
      <c r="L22" s="64"/>
      <c r="M22" s="64">
        <v>450579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14.25" customHeight="1">
      <c r="A23" s="12" t="s">
        <v>4</v>
      </c>
      <c r="C23" s="64">
        <v>88973</v>
      </c>
      <c r="D23" s="64"/>
      <c r="E23" s="64">
        <v>584509</v>
      </c>
      <c r="F23" s="64"/>
      <c r="G23" s="64">
        <v>48886</v>
      </c>
      <c r="H23" s="64"/>
      <c r="I23" s="64">
        <v>257740</v>
      </c>
      <c r="J23" s="64"/>
      <c r="K23" s="64">
        <v>40087</v>
      </c>
      <c r="L23" s="64"/>
      <c r="M23" s="64">
        <v>326769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</row>
    <row r="24" spans="1:28" ht="14.25" customHeight="1">
      <c r="A24" s="12" t="s">
        <v>3</v>
      </c>
      <c r="C24" s="64">
        <v>57091</v>
      </c>
      <c r="D24" s="64"/>
      <c r="E24" s="64">
        <v>247083</v>
      </c>
      <c r="F24" s="64"/>
      <c r="G24" s="64">
        <v>35340</v>
      </c>
      <c r="H24" s="64"/>
      <c r="I24" s="64">
        <v>196583</v>
      </c>
      <c r="J24" s="64"/>
      <c r="K24" s="64">
        <v>21751</v>
      </c>
      <c r="L24" s="64"/>
      <c r="M24" s="64">
        <v>50500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13" ht="14.25" customHeight="1">
      <c r="A25" s="59" t="s">
        <v>2</v>
      </c>
      <c r="B25" s="58" t="s">
        <v>83</v>
      </c>
      <c r="C25" s="70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4" ht="14.25" customHeight="1">
      <c r="A26" s="61" t="s">
        <v>82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2"/>
    </row>
    <row r="27" ht="14.25" customHeight="1">
      <c r="A27" s="2"/>
    </row>
    <row r="28" ht="14.25" customHeight="1">
      <c r="A28" s="2"/>
    </row>
    <row r="29" ht="14.25" customHeight="1">
      <c r="A29" s="2"/>
    </row>
    <row r="30" ht="14.25" customHeight="1">
      <c r="A30" s="2"/>
    </row>
    <row r="31" ht="14.25" customHeight="1">
      <c r="A31" s="2"/>
    </row>
  </sheetData>
  <sheetProtection/>
  <mergeCells count="11">
    <mergeCell ref="L4:M4"/>
    <mergeCell ref="A1:M1"/>
    <mergeCell ref="A3:A4"/>
    <mergeCell ref="B3:E3"/>
    <mergeCell ref="F3:I3"/>
    <mergeCell ref="J3:M3"/>
    <mergeCell ref="B4:C4"/>
    <mergeCell ref="D4:E4"/>
    <mergeCell ref="F4:G4"/>
    <mergeCell ref="H4:I4"/>
    <mergeCell ref="J4:K4"/>
  </mergeCells>
  <printOptions/>
  <pageMargins left="0.7874015748031497" right="0.7874015748031497" top="1.3779527559055118" bottom="0.5905511811023623" header="0.5118110236220472" footer="0.5118110236220472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SheetLayoutView="90" zoomScalePageLayoutView="0" workbookViewId="0" topLeftCell="A1">
      <selection activeCell="A28" sqref="A28"/>
    </sheetView>
  </sheetViews>
  <sheetFormatPr defaultColWidth="10.625" defaultRowHeight="14.25" customHeight="1"/>
  <cols>
    <col min="1" max="1" width="12.125" style="1" customWidth="1"/>
    <col min="2" max="2" width="10.625" style="1" customWidth="1"/>
    <col min="3" max="3" width="10.125" style="1" customWidth="1"/>
    <col min="4" max="4" width="11.25390625" style="1" customWidth="1"/>
    <col min="5" max="6" width="10.125" style="1" customWidth="1"/>
    <col min="7" max="7" width="11.25390625" style="1" customWidth="1"/>
    <col min="8" max="9" width="10.125" style="1" customWidth="1"/>
    <col min="10" max="10" width="3.125" style="1" customWidth="1"/>
    <col min="11" max="11" width="12.375" style="1" customWidth="1"/>
    <col min="12" max="12" width="13.625" style="1" customWidth="1"/>
    <col min="13" max="13" width="7.875" style="1" customWidth="1"/>
    <col min="14" max="14" width="8.25390625" style="1" customWidth="1"/>
    <col min="15" max="18" width="8.125" style="1" customWidth="1"/>
    <col min="19" max="19" width="10.625" style="1" customWidth="1"/>
    <col min="20" max="20" width="11.125" style="1" customWidth="1"/>
    <col min="21" max="32" width="6.125" style="1" customWidth="1"/>
    <col min="33" max="16384" width="10.625" style="1" customWidth="1"/>
  </cols>
  <sheetData>
    <row r="1" spans="1:10" ht="14.25" customHeight="1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</row>
    <row r="2" spans="1:12" ht="14.25" customHeight="1">
      <c r="A2" s="30"/>
      <c r="B2" s="28"/>
      <c r="C2" s="28"/>
      <c r="D2" s="28"/>
      <c r="E2" s="28"/>
      <c r="F2" s="28"/>
      <c r="G2" s="28"/>
      <c r="H2" s="28"/>
      <c r="K2" s="29"/>
      <c r="L2" s="28"/>
    </row>
    <row r="3" spans="1:12" ht="14.25" customHeight="1" thickBot="1">
      <c r="A3" s="27" t="s">
        <v>39</v>
      </c>
      <c r="G3" s="25"/>
      <c r="I3" s="25" t="s">
        <v>38</v>
      </c>
      <c r="K3" s="26" t="s">
        <v>37</v>
      </c>
      <c r="L3" s="25" t="s">
        <v>36</v>
      </c>
    </row>
    <row r="4" spans="1:12" ht="14.25" customHeight="1" thickTop="1">
      <c r="A4" s="89" t="s">
        <v>33</v>
      </c>
      <c r="B4" s="92" t="s">
        <v>35</v>
      </c>
      <c r="C4" s="90" t="s">
        <v>34</v>
      </c>
      <c r="D4" s="106"/>
      <c r="E4" s="106"/>
      <c r="F4" s="106"/>
      <c r="G4" s="106"/>
      <c r="H4" s="106"/>
      <c r="I4" s="106"/>
      <c r="K4" s="89" t="s">
        <v>33</v>
      </c>
      <c r="L4" s="85" t="s">
        <v>32</v>
      </c>
    </row>
    <row r="5" spans="1:12" ht="14.25" customHeight="1">
      <c r="A5" s="86"/>
      <c r="B5" s="87"/>
      <c r="C5" s="23" t="s">
        <v>31</v>
      </c>
      <c r="D5" s="23" t="s">
        <v>30</v>
      </c>
      <c r="E5" s="23" t="s">
        <v>29</v>
      </c>
      <c r="F5" s="23" t="s">
        <v>28</v>
      </c>
      <c r="G5" s="24" t="s">
        <v>27</v>
      </c>
      <c r="H5" s="23" t="s">
        <v>26</v>
      </c>
      <c r="I5" s="22" t="s">
        <v>25</v>
      </c>
      <c r="K5" s="86"/>
      <c r="L5" s="87"/>
    </row>
    <row r="6" spans="1:12" ht="14.25" customHeight="1">
      <c r="A6" s="21" t="s">
        <v>24</v>
      </c>
      <c r="B6" s="11">
        <v>3479</v>
      </c>
      <c r="C6" s="14">
        <v>585</v>
      </c>
      <c r="D6" s="14">
        <v>936</v>
      </c>
      <c r="E6" s="14">
        <v>407</v>
      </c>
      <c r="F6" s="14">
        <v>358</v>
      </c>
      <c r="G6" s="14">
        <v>69</v>
      </c>
      <c r="H6" s="14">
        <v>962</v>
      </c>
      <c r="I6" s="14">
        <v>162</v>
      </c>
      <c r="K6" s="20" t="s">
        <v>23</v>
      </c>
      <c r="L6" s="16">
        <v>1822336</v>
      </c>
    </row>
    <row r="7" spans="1:12" ht="14.25" customHeight="1">
      <c r="A7" s="19" t="s">
        <v>22</v>
      </c>
      <c r="B7" s="11">
        <v>3409</v>
      </c>
      <c r="C7" s="14">
        <v>529</v>
      </c>
      <c r="D7" s="14">
        <v>912</v>
      </c>
      <c r="E7" s="14">
        <v>534</v>
      </c>
      <c r="F7" s="14">
        <v>335</v>
      </c>
      <c r="G7" s="14">
        <v>65</v>
      </c>
      <c r="H7" s="14">
        <v>875</v>
      </c>
      <c r="I7" s="14">
        <v>159</v>
      </c>
      <c r="K7" s="17" t="s">
        <v>21</v>
      </c>
      <c r="L7" s="16">
        <v>1832220</v>
      </c>
    </row>
    <row r="8" spans="1:12" ht="14.25" customHeight="1">
      <c r="A8" s="19" t="s">
        <v>20</v>
      </c>
      <c r="B8" s="11">
        <v>3496</v>
      </c>
      <c r="C8" s="14">
        <v>560</v>
      </c>
      <c r="D8" s="14">
        <v>951</v>
      </c>
      <c r="E8" s="34">
        <v>527</v>
      </c>
      <c r="F8" s="14">
        <v>305</v>
      </c>
      <c r="G8" s="14">
        <v>59</v>
      </c>
      <c r="H8" s="14">
        <v>945</v>
      </c>
      <c r="I8" s="14">
        <v>149</v>
      </c>
      <c r="K8" s="17" t="s">
        <v>19</v>
      </c>
      <c r="L8" s="16">
        <v>1637977</v>
      </c>
    </row>
    <row r="9" spans="1:12" ht="14.25" customHeight="1">
      <c r="A9" s="19" t="s">
        <v>18</v>
      </c>
      <c r="B9" s="11">
        <v>3391</v>
      </c>
      <c r="C9" s="14">
        <v>527</v>
      </c>
      <c r="D9" s="14">
        <v>924</v>
      </c>
      <c r="E9" s="14">
        <v>518</v>
      </c>
      <c r="F9" s="34">
        <v>302</v>
      </c>
      <c r="G9" s="14">
        <v>62</v>
      </c>
      <c r="H9" s="14">
        <v>921</v>
      </c>
      <c r="I9" s="14">
        <v>136</v>
      </c>
      <c r="K9" s="17" t="s">
        <v>17</v>
      </c>
      <c r="L9" s="16">
        <v>1549448</v>
      </c>
    </row>
    <row r="10" spans="1:13" ht="14.25" customHeight="1">
      <c r="A10" s="19"/>
      <c r="B10" s="11"/>
      <c r="C10" s="14"/>
      <c r="D10" s="14"/>
      <c r="E10" s="14"/>
      <c r="F10" s="18"/>
      <c r="G10" s="14"/>
      <c r="H10" s="14"/>
      <c r="I10" s="14"/>
      <c r="K10" s="17" t="s">
        <v>16</v>
      </c>
      <c r="L10" s="16">
        <v>1732992</v>
      </c>
      <c r="M10" s="32">
        <f>SUM(L12:L24)</f>
        <v>1732992</v>
      </c>
    </row>
    <row r="11" spans="1:13" ht="14.25" customHeight="1">
      <c r="A11" s="10"/>
      <c r="B11" s="11"/>
      <c r="C11" s="13"/>
      <c r="D11" s="13"/>
      <c r="E11" s="13"/>
      <c r="F11" s="13"/>
      <c r="G11" s="13"/>
      <c r="H11" s="13"/>
      <c r="I11" s="13"/>
      <c r="J11" s="2"/>
      <c r="K11" s="17"/>
      <c r="L11" s="16"/>
      <c r="M11" s="32"/>
    </row>
    <row r="12" spans="1:12" ht="14.25" customHeight="1">
      <c r="A12" s="10" t="s">
        <v>42</v>
      </c>
      <c r="B12" s="11">
        <v>263</v>
      </c>
      <c r="C12" s="15">
        <v>43</v>
      </c>
      <c r="D12" s="15">
        <v>75</v>
      </c>
      <c r="E12" s="15">
        <v>41</v>
      </c>
      <c r="F12" s="15">
        <v>25</v>
      </c>
      <c r="G12" s="15">
        <v>5</v>
      </c>
      <c r="H12" s="15">
        <v>68</v>
      </c>
      <c r="I12" s="13">
        <v>6</v>
      </c>
      <c r="J12" s="2"/>
      <c r="K12" s="12" t="s">
        <v>15</v>
      </c>
      <c r="L12" s="11">
        <v>473253</v>
      </c>
    </row>
    <row r="13" spans="1:12" ht="14.25" customHeight="1">
      <c r="A13" s="10" t="s">
        <v>43</v>
      </c>
      <c r="B13" s="11">
        <v>281</v>
      </c>
      <c r="C13" s="14">
        <v>46</v>
      </c>
      <c r="D13" s="14">
        <v>79</v>
      </c>
      <c r="E13" s="14">
        <v>44</v>
      </c>
      <c r="F13" s="14">
        <v>31</v>
      </c>
      <c r="G13" s="14">
        <v>5</v>
      </c>
      <c r="H13" s="14">
        <v>70</v>
      </c>
      <c r="I13" s="13">
        <v>7</v>
      </c>
      <c r="J13" s="2"/>
      <c r="K13" s="12" t="s">
        <v>14</v>
      </c>
      <c r="L13" s="11">
        <v>144740</v>
      </c>
    </row>
    <row r="14" spans="1:12" ht="14.25" customHeight="1">
      <c r="A14" s="10" t="s">
        <v>4</v>
      </c>
      <c r="B14" s="11">
        <v>256</v>
      </c>
      <c r="C14" s="14">
        <v>42</v>
      </c>
      <c r="D14" s="14">
        <v>70</v>
      </c>
      <c r="E14" s="14">
        <v>43</v>
      </c>
      <c r="F14" s="14">
        <v>25</v>
      </c>
      <c r="G14" s="14">
        <v>5</v>
      </c>
      <c r="H14" s="14">
        <v>64</v>
      </c>
      <c r="I14" s="13">
        <v>7</v>
      </c>
      <c r="J14" s="2"/>
      <c r="K14" s="12" t="s">
        <v>13</v>
      </c>
      <c r="L14" s="11">
        <v>102910</v>
      </c>
    </row>
    <row r="15" spans="1:12" ht="14.25" customHeight="1">
      <c r="A15" s="10" t="s">
        <v>3</v>
      </c>
      <c r="B15" s="11">
        <v>197</v>
      </c>
      <c r="C15" s="15">
        <v>33</v>
      </c>
      <c r="D15" s="15">
        <v>50</v>
      </c>
      <c r="E15" s="15">
        <v>37</v>
      </c>
      <c r="F15" s="15">
        <v>19</v>
      </c>
      <c r="G15" s="15">
        <v>3</v>
      </c>
      <c r="H15" s="15">
        <v>49</v>
      </c>
      <c r="I15" s="13">
        <v>6</v>
      </c>
      <c r="J15" s="2"/>
      <c r="K15" s="12" t="s">
        <v>12</v>
      </c>
      <c r="L15" s="11">
        <v>77700</v>
      </c>
    </row>
    <row r="16" spans="1:12" ht="14.25" customHeight="1">
      <c r="A16" s="10" t="s">
        <v>14</v>
      </c>
      <c r="B16" s="11">
        <v>254</v>
      </c>
      <c r="C16" s="14">
        <v>38</v>
      </c>
      <c r="D16" s="14">
        <v>67</v>
      </c>
      <c r="E16" s="14">
        <v>39</v>
      </c>
      <c r="F16" s="14">
        <v>24</v>
      </c>
      <c r="G16" s="14">
        <v>5</v>
      </c>
      <c r="H16" s="14">
        <v>68</v>
      </c>
      <c r="I16" s="13">
        <v>13</v>
      </c>
      <c r="J16" s="2"/>
      <c r="K16" s="12" t="s">
        <v>11</v>
      </c>
      <c r="L16" s="11">
        <v>141451</v>
      </c>
    </row>
    <row r="17" spans="1:12" ht="14.25" customHeight="1">
      <c r="A17" s="10" t="s">
        <v>13</v>
      </c>
      <c r="B17" s="11">
        <v>237</v>
      </c>
      <c r="C17" s="14">
        <v>33</v>
      </c>
      <c r="D17" s="14">
        <v>62</v>
      </c>
      <c r="E17" s="14">
        <v>32</v>
      </c>
      <c r="F17" s="14">
        <v>23</v>
      </c>
      <c r="G17" s="14">
        <v>4</v>
      </c>
      <c r="H17" s="14">
        <v>71</v>
      </c>
      <c r="I17" s="13">
        <v>10</v>
      </c>
      <c r="J17" s="2"/>
      <c r="K17" s="12" t="s">
        <v>10</v>
      </c>
      <c r="L17" s="11">
        <v>109419</v>
      </c>
    </row>
    <row r="18" spans="1:12" ht="14.25" customHeight="1">
      <c r="A18" s="10" t="s">
        <v>12</v>
      </c>
      <c r="B18" s="11">
        <v>262</v>
      </c>
      <c r="C18" s="13">
        <v>42</v>
      </c>
      <c r="D18" s="13">
        <v>72</v>
      </c>
      <c r="E18" s="13">
        <v>38</v>
      </c>
      <c r="F18" s="13">
        <v>20</v>
      </c>
      <c r="G18" s="13">
        <v>4</v>
      </c>
      <c r="H18" s="13">
        <v>74</v>
      </c>
      <c r="I18" s="13">
        <v>12</v>
      </c>
      <c r="J18" s="2"/>
      <c r="K18" s="12" t="s">
        <v>9</v>
      </c>
      <c r="L18" s="11">
        <v>127405</v>
      </c>
    </row>
    <row r="19" spans="1:12" ht="14.25" customHeight="1">
      <c r="A19" s="10" t="s">
        <v>11</v>
      </c>
      <c r="B19" s="11">
        <v>397</v>
      </c>
      <c r="C19" s="15">
        <v>65</v>
      </c>
      <c r="D19" s="15">
        <v>101</v>
      </c>
      <c r="E19" s="15">
        <v>64</v>
      </c>
      <c r="F19" s="15">
        <v>32</v>
      </c>
      <c r="G19" s="15">
        <v>6</v>
      </c>
      <c r="H19" s="15">
        <v>110</v>
      </c>
      <c r="I19" s="13">
        <v>19</v>
      </c>
      <c r="J19" s="2"/>
      <c r="K19" s="12" t="s">
        <v>8</v>
      </c>
      <c r="L19" s="11">
        <v>163072</v>
      </c>
    </row>
    <row r="20" spans="1:12" ht="14.25" customHeight="1">
      <c r="A20" s="10" t="s">
        <v>10</v>
      </c>
      <c r="B20" s="11">
        <v>266</v>
      </c>
      <c r="C20" s="14">
        <v>40</v>
      </c>
      <c r="D20" s="14">
        <v>68</v>
      </c>
      <c r="E20" s="14">
        <v>37</v>
      </c>
      <c r="F20" s="14">
        <v>19</v>
      </c>
      <c r="G20" s="14">
        <v>5</v>
      </c>
      <c r="H20" s="14">
        <v>82</v>
      </c>
      <c r="I20" s="13">
        <v>14</v>
      </c>
      <c r="J20" s="2"/>
      <c r="K20" s="12" t="s">
        <v>7</v>
      </c>
      <c r="L20" s="11">
        <v>67694</v>
      </c>
    </row>
    <row r="21" spans="1:12" ht="14.25" customHeight="1">
      <c r="A21" s="10" t="s">
        <v>9</v>
      </c>
      <c r="B21" s="11">
        <v>323</v>
      </c>
      <c r="C21" s="14">
        <v>46</v>
      </c>
      <c r="D21" s="14">
        <v>86</v>
      </c>
      <c r="E21" s="14">
        <v>44</v>
      </c>
      <c r="F21" s="14">
        <v>27</v>
      </c>
      <c r="G21" s="14">
        <v>7</v>
      </c>
      <c r="H21" s="14">
        <v>97</v>
      </c>
      <c r="I21" s="13">
        <v>17</v>
      </c>
      <c r="J21" s="2"/>
      <c r="K21" s="12"/>
      <c r="L21" s="11"/>
    </row>
    <row r="22" spans="1:12" ht="14.25" customHeight="1">
      <c r="A22" s="10" t="s">
        <v>8</v>
      </c>
      <c r="B22" s="11">
        <v>354</v>
      </c>
      <c r="C22" s="15">
        <v>54</v>
      </c>
      <c r="D22" s="15">
        <v>100</v>
      </c>
      <c r="E22" s="15">
        <v>49</v>
      </c>
      <c r="F22" s="15">
        <v>31</v>
      </c>
      <c r="G22" s="15">
        <v>7</v>
      </c>
      <c r="H22" s="15">
        <v>96</v>
      </c>
      <c r="I22" s="13">
        <v>17</v>
      </c>
      <c r="K22" s="12" t="s">
        <v>6</v>
      </c>
      <c r="L22" s="11">
        <v>89185</v>
      </c>
    </row>
    <row r="23" spans="1:12" ht="14.25" customHeight="1">
      <c r="A23" s="10" t="s">
        <v>7</v>
      </c>
      <c r="B23" s="11">
        <v>302</v>
      </c>
      <c r="C23" s="14">
        <v>46</v>
      </c>
      <c r="D23" s="14">
        <v>93</v>
      </c>
      <c r="E23" s="14">
        <v>50</v>
      </c>
      <c r="F23" s="14">
        <v>27</v>
      </c>
      <c r="G23" s="14">
        <v>5</v>
      </c>
      <c r="H23" s="14">
        <v>74</v>
      </c>
      <c r="I23" s="14">
        <v>8</v>
      </c>
      <c r="K23" s="10" t="s">
        <v>5</v>
      </c>
      <c r="L23" s="31">
        <v>119072</v>
      </c>
    </row>
    <row r="24" spans="1:12" ht="14.25" customHeight="1">
      <c r="A24" s="10"/>
      <c r="B24" s="11"/>
      <c r="C24" s="14"/>
      <c r="D24" s="14"/>
      <c r="E24" s="14"/>
      <c r="F24" s="14"/>
      <c r="G24" s="14"/>
      <c r="H24" s="14"/>
      <c r="I24" s="14"/>
      <c r="K24" s="10" t="s">
        <v>4</v>
      </c>
      <c r="L24" s="31">
        <v>117091</v>
      </c>
    </row>
    <row r="25" spans="1:12" ht="12" customHeight="1">
      <c r="A25" s="33"/>
      <c r="B25" s="11"/>
      <c r="C25" s="14"/>
      <c r="D25" s="14"/>
      <c r="E25" s="14"/>
      <c r="F25" s="14"/>
      <c r="G25" s="14"/>
      <c r="H25" s="14"/>
      <c r="I25" s="13"/>
      <c r="K25" s="10" t="s">
        <v>3</v>
      </c>
      <c r="L25" s="31">
        <v>384170</v>
      </c>
    </row>
    <row r="26" spans="1:14" ht="14.25" customHeight="1">
      <c r="A26" s="9" t="s">
        <v>2</v>
      </c>
      <c r="B26" s="8" t="s">
        <v>41</v>
      </c>
      <c r="C26" s="4"/>
      <c r="D26" s="4"/>
      <c r="E26" s="4"/>
      <c r="F26" s="4"/>
      <c r="G26" s="4"/>
      <c r="H26" s="4"/>
      <c r="I26" s="7"/>
      <c r="K26" s="6" t="s">
        <v>2</v>
      </c>
      <c r="L26" s="5" t="s">
        <v>1</v>
      </c>
      <c r="N26" s="2"/>
    </row>
    <row r="27" spans="1:8" ht="14.25" customHeight="1">
      <c r="A27" s="4" t="s">
        <v>0</v>
      </c>
      <c r="B27" s="4"/>
      <c r="C27" s="4"/>
      <c r="D27" s="4"/>
      <c r="E27" s="4"/>
      <c r="F27" s="4"/>
      <c r="G27" s="4"/>
      <c r="H27" s="4"/>
    </row>
    <row r="28" ht="14.25" customHeight="1">
      <c r="A28" s="3"/>
    </row>
    <row r="29" ht="14.25" customHeight="1">
      <c r="A29" s="2"/>
    </row>
    <row r="30" ht="14.25" customHeight="1">
      <c r="A30" s="2"/>
    </row>
    <row r="31" ht="14.25" customHeight="1">
      <c r="A31" s="2"/>
    </row>
  </sheetData>
  <sheetProtection/>
  <mergeCells count="6">
    <mergeCell ref="A1:J1"/>
    <mergeCell ref="A4:A5"/>
    <mergeCell ref="B4:B5"/>
    <mergeCell ref="C4:I4"/>
    <mergeCell ref="K4:K5"/>
    <mergeCell ref="L4:L5"/>
  </mergeCells>
  <printOptions/>
  <pageMargins left="0.7874015748031497" right="0.7874015748031497" top="1.3779527559055118" bottom="0.5905511811023623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SheetLayoutView="90" zoomScalePageLayoutView="0" workbookViewId="0" topLeftCell="A1">
      <selection activeCell="A26" sqref="A26"/>
    </sheetView>
  </sheetViews>
  <sheetFormatPr defaultColWidth="10.625" defaultRowHeight="14.25" customHeight="1"/>
  <cols>
    <col min="1" max="1" width="13.125" style="1" customWidth="1"/>
    <col min="2" max="10" width="9.625" style="1" customWidth="1"/>
    <col min="11" max="11" width="10.625" style="1" customWidth="1"/>
    <col min="12" max="12" width="11.125" style="1" customWidth="1"/>
    <col min="13" max="24" width="6.125" style="1" customWidth="1"/>
    <col min="25" max="16384" width="10.625" style="1" customWidth="1"/>
  </cols>
  <sheetData>
    <row r="1" spans="1:10" ht="14.25" customHeight="1">
      <c r="A1" s="91" t="s">
        <v>81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4.25" customHeight="1" thickBot="1">
      <c r="A2" s="2"/>
      <c r="J2" s="25" t="s">
        <v>65</v>
      </c>
    </row>
    <row r="3" spans="1:10" ht="14.25" customHeight="1" thickTop="1">
      <c r="A3" s="89" t="s">
        <v>33</v>
      </c>
      <c r="B3" s="92" t="s">
        <v>35</v>
      </c>
      <c r="C3" s="54" t="s">
        <v>80</v>
      </c>
      <c r="D3" s="62"/>
      <c r="E3" s="62"/>
      <c r="F3" s="62"/>
      <c r="G3" s="62"/>
      <c r="H3" s="62"/>
      <c r="I3" s="62"/>
      <c r="J3" s="62"/>
    </row>
    <row r="4" spans="1:10" ht="14.25" customHeight="1">
      <c r="A4" s="84"/>
      <c r="B4" s="83"/>
      <c r="C4" s="55" t="s">
        <v>79</v>
      </c>
      <c r="D4" s="55" t="s">
        <v>78</v>
      </c>
      <c r="E4" s="55" t="s">
        <v>77</v>
      </c>
      <c r="F4" s="55" t="s">
        <v>76</v>
      </c>
      <c r="G4" s="55" t="s">
        <v>75</v>
      </c>
      <c r="H4" s="55" t="s">
        <v>74</v>
      </c>
      <c r="I4" s="55" t="s">
        <v>73</v>
      </c>
      <c r="J4" s="55" t="s">
        <v>72</v>
      </c>
    </row>
    <row r="5" spans="1:10" ht="14.25" customHeight="1">
      <c r="A5" s="69" t="s">
        <v>64</v>
      </c>
      <c r="B5" s="11">
        <v>30613</v>
      </c>
      <c r="C5" s="14">
        <v>6097</v>
      </c>
      <c r="D5" s="14">
        <v>6878</v>
      </c>
      <c r="E5" s="14">
        <v>4832</v>
      </c>
      <c r="F5" s="14">
        <v>3695</v>
      </c>
      <c r="G5" s="14">
        <v>4436</v>
      </c>
      <c r="H5" s="14">
        <v>3523</v>
      </c>
      <c r="I5" s="14">
        <v>1018</v>
      </c>
      <c r="J5" s="14">
        <v>134</v>
      </c>
    </row>
    <row r="6" spans="1:10" ht="14.25" customHeight="1">
      <c r="A6" s="68" t="s">
        <v>22</v>
      </c>
      <c r="B6" s="11">
        <v>28016</v>
      </c>
      <c r="C6" s="14">
        <v>4670</v>
      </c>
      <c r="D6" s="14">
        <v>6415</v>
      </c>
      <c r="E6" s="14">
        <v>4380</v>
      </c>
      <c r="F6" s="14">
        <v>3141</v>
      </c>
      <c r="G6" s="14">
        <v>4170</v>
      </c>
      <c r="H6" s="14">
        <v>3912</v>
      </c>
      <c r="I6" s="14">
        <v>1183</v>
      </c>
      <c r="J6" s="14">
        <v>145</v>
      </c>
    </row>
    <row r="7" spans="1:10" ht="15.75" customHeight="1">
      <c r="A7" s="68" t="s">
        <v>20</v>
      </c>
      <c r="B7" s="11">
        <v>30580</v>
      </c>
      <c r="C7" s="14">
        <v>5281</v>
      </c>
      <c r="D7" s="14">
        <v>6835</v>
      </c>
      <c r="E7" s="14">
        <v>4933</v>
      </c>
      <c r="F7" s="14">
        <v>3731</v>
      </c>
      <c r="G7" s="14">
        <v>4251</v>
      </c>
      <c r="H7" s="14">
        <v>4220</v>
      </c>
      <c r="I7" s="14">
        <v>1187</v>
      </c>
      <c r="J7" s="14">
        <v>142</v>
      </c>
    </row>
    <row r="8" spans="1:11" ht="14.25" customHeight="1">
      <c r="A8" s="68" t="s">
        <v>18</v>
      </c>
      <c r="B8" s="11">
        <v>30491</v>
      </c>
      <c r="C8" s="14">
        <v>5719</v>
      </c>
      <c r="D8" s="14">
        <v>7264</v>
      </c>
      <c r="E8" s="14">
        <v>2586</v>
      </c>
      <c r="F8" s="14">
        <v>3638</v>
      </c>
      <c r="G8" s="14">
        <v>3912</v>
      </c>
      <c r="H8" s="14">
        <v>3771</v>
      </c>
      <c r="I8" s="14">
        <v>1094</v>
      </c>
      <c r="J8" s="14">
        <v>153</v>
      </c>
      <c r="K8" s="32"/>
    </row>
    <row r="9" spans="1:11" ht="14.25" customHeight="1">
      <c r="A9" s="68" t="s">
        <v>63</v>
      </c>
      <c r="B9" s="11">
        <v>30930</v>
      </c>
      <c r="C9" s="14">
        <v>5684</v>
      </c>
      <c r="D9" s="14">
        <v>7560</v>
      </c>
      <c r="E9" s="14">
        <v>5306</v>
      </c>
      <c r="F9" s="14">
        <v>3786</v>
      </c>
      <c r="G9" s="14">
        <v>3847</v>
      </c>
      <c r="H9" s="14">
        <v>3572</v>
      </c>
      <c r="I9" s="14">
        <v>1015</v>
      </c>
      <c r="J9" s="14">
        <v>160</v>
      </c>
      <c r="K9" s="32"/>
    </row>
    <row r="10" spans="1:11" ht="14.25" customHeight="1">
      <c r="A10" s="12"/>
      <c r="B10" s="11"/>
      <c r="C10" s="14"/>
      <c r="D10" s="14"/>
      <c r="E10" s="14"/>
      <c r="F10" s="14"/>
      <c r="G10" s="14"/>
      <c r="H10" s="14"/>
      <c r="I10" s="14"/>
      <c r="J10" s="14"/>
      <c r="K10" s="32"/>
    </row>
    <row r="11" spans="1:11" ht="14.25" customHeight="1">
      <c r="A11" s="12" t="s">
        <v>15</v>
      </c>
      <c r="B11" s="11">
        <v>2642</v>
      </c>
      <c r="C11" s="14">
        <v>593</v>
      </c>
      <c r="D11" s="14">
        <v>490</v>
      </c>
      <c r="E11" s="14">
        <v>449</v>
      </c>
      <c r="F11" s="14">
        <v>319</v>
      </c>
      <c r="G11" s="14">
        <v>366</v>
      </c>
      <c r="H11" s="14">
        <v>317</v>
      </c>
      <c r="I11" s="14">
        <v>90</v>
      </c>
      <c r="J11" s="14">
        <v>18</v>
      </c>
      <c r="K11" s="32"/>
    </row>
    <row r="12" spans="1:11" ht="14.25" customHeight="1">
      <c r="A12" s="12" t="s">
        <v>14</v>
      </c>
      <c r="B12" s="11">
        <v>2784</v>
      </c>
      <c r="C12" s="14">
        <v>547</v>
      </c>
      <c r="D12" s="14">
        <v>515</v>
      </c>
      <c r="E12" s="14">
        <v>513</v>
      </c>
      <c r="F12" s="14">
        <v>385</v>
      </c>
      <c r="G12" s="14">
        <v>366</v>
      </c>
      <c r="H12" s="14">
        <v>358</v>
      </c>
      <c r="I12" s="14">
        <v>87</v>
      </c>
      <c r="J12" s="14">
        <v>13</v>
      </c>
      <c r="K12" s="32"/>
    </row>
    <row r="13" spans="1:11" ht="14.25" customHeight="1">
      <c r="A13" s="12" t="s">
        <v>13</v>
      </c>
      <c r="B13" s="11">
        <v>2600</v>
      </c>
      <c r="C13" s="14">
        <v>629</v>
      </c>
      <c r="D13" s="14">
        <v>502</v>
      </c>
      <c r="E13" s="14">
        <v>419</v>
      </c>
      <c r="F13" s="14">
        <v>322</v>
      </c>
      <c r="G13" s="14">
        <v>342</v>
      </c>
      <c r="H13" s="14">
        <v>290</v>
      </c>
      <c r="I13" s="14">
        <v>86</v>
      </c>
      <c r="J13" s="14">
        <v>10</v>
      </c>
      <c r="K13" s="32"/>
    </row>
    <row r="14" spans="1:11" ht="14.25" customHeight="1">
      <c r="A14" s="12" t="s">
        <v>12</v>
      </c>
      <c r="B14" s="11">
        <v>2876</v>
      </c>
      <c r="C14" s="14">
        <v>615</v>
      </c>
      <c r="D14" s="14">
        <v>680</v>
      </c>
      <c r="E14" s="14">
        <v>463</v>
      </c>
      <c r="F14" s="14">
        <v>417</v>
      </c>
      <c r="G14" s="14">
        <v>360</v>
      </c>
      <c r="H14" s="14">
        <v>241</v>
      </c>
      <c r="I14" s="14">
        <v>89</v>
      </c>
      <c r="J14" s="14">
        <v>11</v>
      </c>
      <c r="K14" s="32"/>
    </row>
    <row r="15" spans="1:11" ht="14.25" customHeight="1">
      <c r="A15" s="12" t="s">
        <v>11</v>
      </c>
      <c r="B15" s="11">
        <v>3109</v>
      </c>
      <c r="C15" s="14">
        <v>530</v>
      </c>
      <c r="D15" s="14">
        <v>834</v>
      </c>
      <c r="E15" s="14">
        <v>578</v>
      </c>
      <c r="F15" s="14">
        <v>374</v>
      </c>
      <c r="G15" s="14">
        <v>401</v>
      </c>
      <c r="H15" s="14">
        <v>295</v>
      </c>
      <c r="I15" s="14">
        <v>84</v>
      </c>
      <c r="J15" s="14">
        <v>13</v>
      </c>
      <c r="K15" s="32"/>
    </row>
    <row r="16" spans="1:11" ht="14.25" customHeight="1">
      <c r="A16" s="12" t="s">
        <v>10</v>
      </c>
      <c r="B16" s="11">
        <v>1995</v>
      </c>
      <c r="C16" s="14">
        <v>224</v>
      </c>
      <c r="D16" s="14">
        <v>513</v>
      </c>
      <c r="E16" s="14">
        <v>408</v>
      </c>
      <c r="F16" s="14">
        <v>230</v>
      </c>
      <c r="G16" s="14">
        <v>261</v>
      </c>
      <c r="H16" s="14">
        <v>272</v>
      </c>
      <c r="I16" s="14">
        <v>79</v>
      </c>
      <c r="J16" s="14">
        <v>8</v>
      </c>
      <c r="K16" s="32"/>
    </row>
    <row r="17" spans="1:11" ht="14.25" customHeight="1">
      <c r="A17" s="12" t="s">
        <v>9</v>
      </c>
      <c r="B17" s="11">
        <v>1950</v>
      </c>
      <c r="C17" s="14">
        <v>218</v>
      </c>
      <c r="D17" s="14">
        <v>461</v>
      </c>
      <c r="E17" s="14">
        <v>395</v>
      </c>
      <c r="F17" s="14">
        <v>280</v>
      </c>
      <c r="G17" s="14">
        <v>263</v>
      </c>
      <c r="H17" s="14">
        <v>258</v>
      </c>
      <c r="I17" s="14">
        <v>66</v>
      </c>
      <c r="J17" s="14">
        <v>9</v>
      </c>
      <c r="K17" s="32"/>
    </row>
    <row r="18" spans="1:11" ht="14.25" customHeight="1">
      <c r="A18" s="12" t="s">
        <v>8</v>
      </c>
      <c r="B18" s="11">
        <v>1864</v>
      </c>
      <c r="C18" s="14">
        <v>239</v>
      </c>
      <c r="D18" s="14">
        <v>510</v>
      </c>
      <c r="E18" s="14">
        <v>352</v>
      </c>
      <c r="F18" s="14">
        <v>259</v>
      </c>
      <c r="G18" s="14">
        <v>235</v>
      </c>
      <c r="H18" s="14">
        <v>186</v>
      </c>
      <c r="I18" s="14">
        <v>73</v>
      </c>
      <c r="J18" s="14">
        <v>10</v>
      </c>
      <c r="K18" s="32"/>
    </row>
    <row r="19" spans="1:11" ht="14.25" customHeight="1">
      <c r="A19" s="12" t="s">
        <v>7</v>
      </c>
      <c r="B19" s="11">
        <v>1850</v>
      </c>
      <c r="C19" s="14">
        <v>238</v>
      </c>
      <c r="D19" s="14">
        <v>585</v>
      </c>
      <c r="E19" s="14">
        <v>325</v>
      </c>
      <c r="F19" s="14">
        <v>211</v>
      </c>
      <c r="G19" s="14">
        <v>200</v>
      </c>
      <c r="H19" s="14">
        <v>210</v>
      </c>
      <c r="I19" s="14">
        <v>68</v>
      </c>
      <c r="J19" s="14">
        <v>13</v>
      </c>
      <c r="K19" s="32"/>
    </row>
    <row r="20" spans="1:11" ht="14.25" customHeight="1">
      <c r="A20" s="12"/>
      <c r="B20" s="11"/>
      <c r="C20" s="14"/>
      <c r="D20" s="14"/>
      <c r="E20" s="14"/>
      <c r="F20" s="14"/>
      <c r="G20" s="14"/>
      <c r="H20" s="14"/>
      <c r="I20" s="14"/>
      <c r="J20" s="14"/>
      <c r="K20" s="32"/>
    </row>
    <row r="21" spans="1:11" ht="14.25" customHeight="1">
      <c r="A21" s="12" t="s">
        <v>6</v>
      </c>
      <c r="B21" s="11">
        <v>2814</v>
      </c>
      <c r="C21" s="14">
        <v>476</v>
      </c>
      <c r="D21" s="14">
        <v>920</v>
      </c>
      <c r="E21" s="14">
        <v>394</v>
      </c>
      <c r="F21" s="14">
        <v>303</v>
      </c>
      <c r="G21" s="14">
        <v>275</v>
      </c>
      <c r="H21" s="14">
        <v>312</v>
      </c>
      <c r="I21" s="14">
        <v>109</v>
      </c>
      <c r="J21" s="14">
        <v>25</v>
      </c>
      <c r="K21" s="32"/>
    </row>
    <row r="22" spans="1:11" ht="14.25" customHeight="1">
      <c r="A22" s="12" t="s">
        <v>5</v>
      </c>
      <c r="B22" s="64">
        <v>2498</v>
      </c>
      <c r="C22" s="64">
        <v>541</v>
      </c>
      <c r="D22" s="64">
        <v>724</v>
      </c>
      <c r="E22" s="64">
        <v>368</v>
      </c>
      <c r="F22" s="64">
        <v>232</v>
      </c>
      <c r="G22" s="64">
        <v>241</v>
      </c>
      <c r="H22" s="64">
        <v>283</v>
      </c>
      <c r="I22" s="64">
        <v>87</v>
      </c>
      <c r="J22" s="64">
        <v>22</v>
      </c>
      <c r="K22" s="32"/>
    </row>
    <row r="23" spans="1:11" ht="14.25" customHeight="1">
      <c r="A23" s="12" t="s">
        <v>4</v>
      </c>
      <c r="B23" s="64">
        <v>2576</v>
      </c>
      <c r="C23" s="64">
        <v>831</v>
      </c>
      <c r="D23" s="64">
        <v>494</v>
      </c>
      <c r="E23" s="64">
        <v>338</v>
      </c>
      <c r="F23" s="64">
        <v>250</v>
      </c>
      <c r="G23" s="64">
        <v>265</v>
      </c>
      <c r="H23" s="64">
        <v>284</v>
      </c>
      <c r="I23" s="64">
        <v>93</v>
      </c>
      <c r="J23" s="64">
        <v>21</v>
      </c>
      <c r="K23" s="32"/>
    </row>
    <row r="24" spans="1:11" ht="14.25" customHeight="1">
      <c r="A24" s="12" t="s">
        <v>3</v>
      </c>
      <c r="B24" s="64">
        <v>2363</v>
      </c>
      <c r="C24" s="64">
        <v>506</v>
      </c>
      <c r="D24" s="64">
        <v>453</v>
      </c>
      <c r="E24" s="64">
        <v>430</v>
      </c>
      <c r="F24" s="64">
        <v>298</v>
      </c>
      <c r="G24" s="64">
        <v>288</v>
      </c>
      <c r="H24" s="64">
        <v>281</v>
      </c>
      <c r="I24" s="64">
        <v>94</v>
      </c>
      <c r="J24" s="64">
        <v>13</v>
      </c>
      <c r="K24" s="32"/>
    </row>
    <row r="25" spans="1:10" ht="14.25" customHeight="1">
      <c r="A25" s="50" t="s">
        <v>2</v>
      </c>
      <c r="B25" s="49" t="s">
        <v>71</v>
      </c>
      <c r="C25" s="48"/>
      <c r="D25" s="48"/>
      <c r="E25" s="48"/>
      <c r="F25" s="48"/>
      <c r="G25" s="48"/>
      <c r="H25" s="48"/>
      <c r="I25" s="48"/>
      <c r="J25" s="48"/>
    </row>
    <row r="26" spans="1:14" ht="14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N26" s="2"/>
    </row>
    <row r="27" ht="14.25" customHeight="1">
      <c r="A27" s="2"/>
    </row>
    <row r="28" ht="14.25" customHeight="1">
      <c r="A28" s="2"/>
    </row>
    <row r="29" spans="1:5" ht="14.25" customHeight="1">
      <c r="A29" s="2"/>
      <c r="E29" s="1" t="s">
        <v>70</v>
      </c>
    </row>
    <row r="30" ht="14.25" customHeight="1">
      <c r="A30" s="2"/>
    </row>
    <row r="31" ht="14.25" customHeight="1">
      <c r="A31" s="2"/>
    </row>
  </sheetData>
  <sheetProtection/>
  <mergeCells count="3">
    <mergeCell ref="A1:J1"/>
    <mergeCell ref="A3:A4"/>
    <mergeCell ref="B3:B4"/>
  </mergeCells>
  <printOptions/>
  <pageMargins left="0.7874015748031497" right="0.7874015748031497" top="1.3779527559055118" bottom="0.5905511811023623" header="0.5118110236220472" footer="0.5118110236220472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</dc:creator>
  <cp:keywords/>
  <dc:description/>
  <cp:lastModifiedBy>nao</cp:lastModifiedBy>
  <dcterms:created xsi:type="dcterms:W3CDTF">2013-05-09T07:24:15Z</dcterms:created>
  <dcterms:modified xsi:type="dcterms:W3CDTF">2013-07-12T07:10:34Z</dcterms:modified>
  <cp:category/>
  <cp:version/>
  <cp:contentType/>
  <cp:contentStatus/>
</cp:coreProperties>
</file>