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980" windowHeight="11700" tabRatio="699" firstSheet="3" activeTab="18"/>
  </bookViews>
  <sheets>
    <sheet name="150" sheetId="1" r:id="rId1"/>
    <sheet name="152" sheetId="2" r:id="rId2"/>
    <sheet name="154" sheetId="3" r:id="rId3"/>
    <sheet name="156" sheetId="4" r:id="rId4"/>
    <sheet name="158" sheetId="5" r:id="rId5"/>
    <sheet name="160" sheetId="6" r:id="rId6"/>
    <sheet name="162" sheetId="7" r:id="rId7"/>
    <sheet name="164" sheetId="8" r:id="rId8"/>
    <sheet name="166" sheetId="9" r:id="rId9"/>
    <sheet name="168" sheetId="10" r:id="rId10"/>
    <sheet name="170" sheetId="11" r:id="rId11"/>
    <sheet name="172" sheetId="12" r:id="rId12"/>
    <sheet name="174" sheetId="13" r:id="rId13"/>
    <sheet name="176" sheetId="14" r:id="rId14"/>
    <sheet name="178" sheetId="15" r:id="rId15"/>
    <sheet name="180" sheetId="16" r:id="rId16"/>
    <sheet name="182" sheetId="17" r:id="rId17"/>
    <sheet name="184" sheetId="18" r:id="rId18"/>
    <sheet name="186" sheetId="19" r:id="rId19"/>
  </sheets>
  <definedNames>
    <definedName name="_xlnm.Print_Area" localSheetId="0">'150'!$A$1:$Q$45</definedName>
    <definedName name="_xlnm.Print_Area" localSheetId="1">'152'!$A$1:$V$81</definedName>
    <definedName name="_xlnm.Print_Area" localSheetId="2">'154'!$A$1:$AA$77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<sst xmlns="http://schemas.openxmlformats.org/spreadsheetml/2006/main" count="2909" uniqueCount="738">
  <si>
    <t>労働及び賃金 173</t>
  </si>
  <si>
    <t xml:space="preserve">      10</t>
  </si>
  <si>
    <t xml:space="preserve">      11</t>
  </si>
  <si>
    <t xml:space="preserve">      12</t>
  </si>
  <si>
    <t>（単位：人）</t>
  </si>
  <si>
    <t xml:space="preserve"> 　　産業分類
                年次             及び月次</t>
  </si>
  <si>
    <t>(単位：日、時間)</t>
  </si>
  <si>
    <t>情報通信業</t>
  </si>
  <si>
    <t>　運輸業・郵便業</t>
  </si>
  <si>
    <t>卸　　売　　業　　，　　小　　売　　業</t>
  </si>
  <si>
    <t>卸売業，小売業計</t>
  </si>
  <si>
    <t>不動産業，物品賃貸業</t>
  </si>
  <si>
    <t>学術研究，専門・技術サービス業</t>
  </si>
  <si>
    <t>現金給与総額</t>
  </si>
  <si>
    <t>170 労働及び賃金</t>
  </si>
  <si>
    <t>労働及び賃金 171</t>
  </si>
  <si>
    <t>医　　療　　，　　福　　祉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</si>
  <si>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</si>
  <si>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</si>
  <si>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</si>
  <si>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</si>
  <si>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</si>
  <si>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</si>
  <si>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 xml:space="preserve"> 資料　石川県統計情報室「毎月勤労統計調査地方調査」</t>
  </si>
  <si>
    <t xml:space="preserve">　　　　　　　　           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</si>
  <si>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</si>
  <si>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宿泊業，飲食サービス業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</si>
  <si>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</si>
  <si>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</si>
  <si>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</si>
  <si>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</si>
  <si>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</si>
  <si>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</si>
  <si>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</si>
  <si>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</si>
  <si>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労働及び賃金 163</t>
  </si>
  <si>
    <t>　　　　　　(単位：円)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</si>
  <si>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</si>
  <si>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</si>
  <si>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</si>
  <si>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</si>
  <si>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</si>
  <si>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</si>
  <si>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</si>
  <si>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</si>
  <si>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</si>
  <si>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サービス業（他に分類されないもの）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</si>
  <si>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</si>
  <si>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</si>
  <si>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</si>
  <si>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</si>
  <si>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</si>
  <si>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</si>
  <si>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</si>
  <si>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職業紹介･労働者派遣業</t>
  </si>
  <si>
    <t>その他の事業サービス業</t>
  </si>
  <si>
    <t>Ｒ一括　　産業</t>
  </si>
  <si>
    <t xml:space="preserve"> 　　　　産業分類
年次及び月次</t>
  </si>
  <si>
    <t>160 労働及び賃金</t>
  </si>
  <si>
    <t>労働及び賃金 181</t>
  </si>
  <si>
    <t>不動産業，物品賃貸業</t>
  </si>
  <si>
    <t>学術研究,専門･技術ｻｰﾋﾞｽ業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</si>
  <si>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</si>
  <si>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</si>
  <si>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</si>
  <si>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</si>
  <si>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</si>
  <si>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</si>
  <si>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</si>
  <si>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</si>
  <si>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調査産業
計</t>
  </si>
  <si>
    <t>食料品製造業,飲料･たばこ･飼料製造業</t>
  </si>
  <si>
    <t>パルプ･紙・紙加工品製造業</t>
  </si>
  <si>
    <t>プラスチック製品製造業</t>
  </si>
  <si>
    <t>窯 業 ・土石製品製造業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</si>
  <si>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</si>
  <si>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</si>
  <si>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</si>
  <si>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</si>
  <si>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</si>
  <si>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</si>
  <si>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</si>
  <si>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</si>
  <si>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</si>
  <si>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</si>
  <si>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</si>
  <si>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</si>
  <si>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</si>
  <si>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</si>
  <si>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</si>
  <si>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</si>
  <si>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</si>
  <si>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</si>
  <si>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</si>
  <si>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</si>
  <si>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</si>
  <si>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</si>
  <si>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</si>
  <si>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</si>
  <si>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</si>
  <si>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</si>
  <si>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</si>
  <si>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</si>
  <si>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</si>
  <si>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</si>
  <si>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</si>
  <si>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</si>
  <si>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</si>
  <si>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</si>
  <si>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</si>
  <si>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</si>
  <si>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</si>
  <si>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</si>
  <si>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</si>
  <si>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 xml:space="preserve"> 年次</t>
  </si>
  <si>
    <t xml:space="preserve"> 及び月次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</si>
  <si>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</si>
  <si>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</si>
  <si>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</si>
  <si>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</si>
  <si>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</si>
  <si>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</si>
  <si>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</si>
  <si>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</si>
  <si>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</si>
  <si>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</si>
  <si>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</si>
  <si>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</si>
  <si>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</si>
  <si>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</si>
  <si>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154 労働及び賃金</t>
  </si>
  <si>
    <t>180 労働及び賃金</t>
  </si>
  <si>
    <t>電気機械器具</t>
  </si>
  <si>
    <t>運輸業・郵便業</t>
  </si>
  <si>
    <t xml:space="preserve"> </t>
  </si>
  <si>
    <t>運輸業・郵便業</t>
  </si>
  <si>
    <t>生活関連サービス業・娯楽業</t>
  </si>
  <si>
    <t>総実労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</si>
  <si>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</si>
  <si>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</si>
  <si>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</si>
  <si>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</si>
  <si>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</si>
  <si>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</si>
  <si>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</si>
  <si>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>項      目</t>
  </si>
  <si>
    <t>新 規 求 職
申 込 件 数</t>
  </si>
  <si>
    <t>月 間 有 効
求 職 者 数</t>
  </si>
  <si>
    <t>月 間 有 効
求　人　数</t>
  </si>
  <si>
    <t>有効求人倍率</t>
  </si>
  <si>
    <t>年次及び月次</t>
  </si>
  <si>
    <t>調　  査 　　　 産 業 計</t>
  </si>
  <si>
    <t>電気・ガス　　　　・熱供給・　　　水　道　業</t>
  </si>
  <si>
    <t>年      度</t>
  </si>
  <si>
    <t>名目賃金指数</t>
  </si>
  <si>
    <t>実質賃金指数</t>
  </si>
  <si>
    <t>（単位：件、人、％）</t>
  </si>
  <si>
    <t>対前年度
増減率</t>
  </si>
  <si>
    <t>①新規求職者（全数）</t>
  </si>
  <si>
    <t>②うち中高年齢者数</t>
  </si>
  <si>
    <t>年度及び月次</t>
  </si>
  <si>
    <t>産　 　　業 　　　別</t>
  </si>
  <si>
    <t>組合数</t>
  </si>
  <si>
    <t>組合員数</t>
  </si>
  <si>
    <t>農業、林業</t>
  </si>
  <si>
    <t>漁業</t>
  </si>
  <si>
    <t>卸売業、小売業</t>
  </si>
  <si>
    <t>金融業、保険業</t>
  </si>
  <si>
    <t>不動産業、物品賃貸業</t>
  </si>
  <si>
    <t>中高年齢者の就職率</t>
  </si>
  <si>
    <t>注１　中高年齢者とは45歳以上の者</t>
  </si>
  <si>
    <t>　２　就職率＝就職件数／新規求職者数×100</t>
  </si>
  <si>
    <t>資料　石川県統計情報室「毎月勤労統計調査地方調査」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</si>
  <si>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</si>
  <si>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</si>
  <si>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</si>
  <si>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</si>
  <si>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</si>
  <si>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</si>
  <si>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</si>
  <si>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</si>
  <si>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</si>
  <si>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</si>
  <si>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</si>
  <si>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</si>
  <si>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</si>
  <si>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</si>
  <si>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</si>
  <si>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</si>
  <si>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</si>
  <si>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</si>
  <si>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</si>
  <si>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 xml:space="preserve"> (単位：日、時間)</t>
  </si>
  <si>
    <t>所定内</t>
  </si>
  <si>
    <t>所定外</t>
  </si>
  <si>
    <t>労働時間</t>
  </si>
  <si>
    <t>　　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</si>
  <si>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</si>
  <si>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</si>
  <si>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</si>
  <si>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</si>
  <si>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</si>
  <si>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</si>
  <si>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</si>
  <si>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</si>
  <si>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</si>
  <si>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</si>
  <si>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</si>
  <si>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</si>
  <si>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</si>
  <si>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</si>
  <si>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</si>
  <si>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</si>
  <si>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</si>
  <si>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</si>
  <si>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</si>
  <si>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</si>
  <si>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</si>
  <si>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</si>
  <si>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</si>
  <si>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</si>
  <si>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</si>
  <si>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</si>
  <si>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</si>
  <si>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</si>
  <si>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</si>
  <si>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</si>
  <si>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</si>
  <si>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</si>
  <si>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</si>
  <si>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</si>
  <si>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</si>
  <si>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</si>
  <si>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</si>
  <si>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充　  足  　数</t>
  </si>
  <si>
    <t>原  　数  　値</t>
  </si>
  <si>
    <t>求職</t>
  </si>
  <si>
    <t>中高年齢者の占める　　　割合（②／①×100）</t>
  </si>
  <si>
    <t>雇用指数</t>
  </si>
  <si>
    <t>①就職件数（全数）</t>
  </si>
  <si>
    <t>就職</t>
  </si>
  <si>
    <t>志賀町</t>
  </si>
  <si>
    <t>組 合 数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</si>
  <si>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</si>
  <si>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</si>
  <si>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</si>
  <si>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</si>
  <si>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</si>
  <si>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</si>
  <si>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</si>
  <si>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</si>
  <si>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</si>
  <si>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</si>
  <si>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</si>
  <si>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</si>
  <si>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</si>
  <si>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</si>
  <si>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</si>
  <si>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</si>
  <si>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</si>
  <si>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</si>
  <si>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</si>
  <si>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</si>
  <si>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</si>
  <si>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</si>
  <si>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</si>
  <si>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</si>
  <si>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</si>
  <si>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</si>
  <si>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</si>
  <si>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</si>
  <si>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</si>
  <si>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</si>
  <si>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地方公営企業　　　　労働関係法</t>
  </si>
  <si>
    <t>国家公務員法</t>
  </si>
  <si>
    <t>総　　　　　　　　　　　　数</t>
  </si>
  <si>
    <t>農、林、漁業</t>
  </si>
  <si>
    <t>新　規　求　職
申　込　件　数</t>
  </si>
  <si>
    <t>月　間　有　効
求  職  者  数</t>
  </si>
  <si>
    <t>新規求人数</t>
  </si>
  <si>
    <t>月間有効求人数</t>
  </si>
  <si>
    <t>組合員数</t>
  </si>
  <si>
    <t>宝達志水町</t>
  </si>
  <si>
    <t>鹿島郡</t>
  </si>
  <si>
    <t>中能登町</t>
  </si>
  <si>
    <t>鳳珠郡</t>
  </si>
  <si>
    <t>資料　総務省統計局「国勢調査」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</si>
  <si>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</si>
  <si>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</si>
  <si>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</si>
  <si>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</si>
  <si>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</si>
  <si>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</si>
  <si>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増　　減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</si>
  <si>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</si>
  <si>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</si>
  <si>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</si>
  <si>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</si>
  <si>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</si>
  <si>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</si>
  <si>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</si>
  <si>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</si>
  <si>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</si>
  <si>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</si>
  <si>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</si>
  <si>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</si>
  <si>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</si>
  <si>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</si>
  <si>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</si>
  <si>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資料　石川労働局「業務概要」</t>
  </si>
  <si>
    <t>資料　石川県労働企画課「石川県労働組合調査」</t>
  </si>
  <si>
    <t>総　　　数</t>
  </si>
  <si>
    <t>労働組合法</t>
  </si>
  <si>
    <t>河北郡</t>
  </si>
  <si>
    <t>津幡町</t>
  </si>
  <si>
    <t>内灘町</t>
  </si>
  <si>
    <t>羽咋郡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</si>
  <si>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</si>
  <si>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</si>
  <si>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</si>
  <si>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</si>
  <si>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</si>
  <si>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</si>
  <si>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</si>
  <si>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合　　　計</t>
  </si>
  <si>
    <t xml:space="preserve"> </t>
  </si>
  <si>
    <t>平成 22 年</t>
  </si>
  <si>
    <t>割　合</t>
  </si>
  <si>
    <t>割合増減
（ﾎﾟｲﾝﾄ）</t>
  </si>
  <si>
    <t>-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</si>
  <si>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</si>
  <si>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</si>
  <si>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</si>
  <si>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</si>
  <si>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</si>
  <si>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</si>
  <si>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</si>
  <si>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</si>
  <si>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</si>
  <si>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</si>
  <si>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雇用者</t>
  </si>
  <si>
    <t>正規の職員・従業員</t>
  </si>
  <si>
    <t>労働者派遣事業所の派遣社員</t>
  </si>
  <si>
    <t>パート・アルバイト・その他</t>
  </si>
  <si>
    <t>宿泊業，飲食サービス業計</t>
  </si>
  <si>
    <t>その他の事業サービス業</t>
  </si>
  <si>
    <t>能登町</t>
  </si>
  <si>
    <t>小　　売　　業</t>
  </si>
  <si>
    <t>卸　　売　　業</t>
  </si>
  <si>
    <t>宿　　泊　　業</t>
  </si>
  <si>
    <t>医　　療　　業</t>
  </si>
  <si>
    <t>サ　　ー　　ビ　　ス　　業（他に分類されないもの）</t>
  </si>
  <si>
    <t>卸　　売　　業</t>
  </si>
  <si>
    <t>小　　売　　業</t>
  </si>
  <si>
    <t>宿　　泊　　業</t>
  </si>
  <si>
    <t>医　　療　　業</t>
  </si>
  <si>
    <t>労働及び賃金 165</t>
  </si>
  <si>
    <t>172 労働及び賃金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</si>
  <si>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</si>
  <si>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</si>
  <si>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</si>
  <si>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</si>
  <si>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</si>
  <si>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</si>
  <si>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教育、学習支援業</t>
  </si>
  <si>
    <t>医療、福祉</t>
  </si>
  <si>
    <t xml:space="preserve">     産業分類</t>
  </si>
  <si>
    <t>公務・分類不能</t>
  </si>
  <si>
    <t>働時間</t>
  </si>
  <si>
    <t>152 労働及び賃金</t>
  </si>
  <si>
    <t>158 労働及び賃金</t>
  </si>
  <si>
    <t>労働及び賃金 167</t>
  </si>
  <si>
    <t>教　育、学習支援業</t>
  </si>
  <si>
    <t>　</t>
  </si>
  <si>
    <t>印刷・同 関連産業</t>
  </si>
  <si>
    <t>印刷・同　関連産業</t>
  </si>
  <si>
    <t>平　成　２４　年　度</t>
  </si>
  <si>
    <t>平成２４年度</t>
  </si>
  <si>
    <t>－</t>
  </si>
  <si>
    <t>１４　　　労　　　　働　　　　及　　　　び　　　　賃　　　　金</t>
  </si>
  <si>
    <t>総　　　　　　　　数</t>
  </si>
  <si>
    <t>平成７年</t>
  </si>
  <si>
    <t>　　　  12</t>
  </si>
  <si>
    <t>　　　  17</t>
  </si>
  <si>
    <t>　　　  22</t>
  </si>
  <si>
    <t>　　　 27</t>
  </si>
  <si>
    <t>かほく市</t>
  </si>
  <si>
    <t>野々市市</t>
  </si>
  <si>
    <t>150 労働及び賃金</t>
  </si>
  <si>
    <t>労働及び賃金 151</t>
  </si>
  <si>
    <t>　</t>
  </si>
  <si>
    <t>平成 27 年</t>
  </si>
  <si>
    <t>現金給与総額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</si>
  <si>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</si>
  <si>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</si>
  <si>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</si>
  <si>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</si>
  <si>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</si>
  <si>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</si>
  <si>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</si>
  <si>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</si>
  <si>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</si>
  <si>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</si>
  <si>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</si>
  <si>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</si>
  <si>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　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</si>
  <si>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</si>
  <si>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</si>
  <si>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</si>
  <si>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</si>
  <si>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</si>
  <si>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</si>
  <si>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</si>
  <si>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</si>
  <si>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</si>
  <si>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</si>
  <si>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</si>
  <si>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</t>
  </si>
  <si>
    <t>174 労働及び賃金</t>
  </si>
  <si>
    <t>労働及び賃金 175</t>
  </si>
  <si>
    <t>156 労働及び賃金</t>
  </si>
  <si>
    <t>労働及び賃金 157</t>
  </si>
  <si>
    <t>労働及び賃金 169</t>
  </si>
  <si>
    <t>(単位：日、時間)</t>
  </si>
  <si>
    <t>調査産業計</t>
  </si>
  <si>
    <t>建設業</t>
  </si>
  <si>
    <t>製　造　業　計</t>
  </si>
  <si>
    <t>食料品製造業,飲料･たばこ･飼料製造業</t>
  </si>
  <si>
    <t>繊　維　工　業</t>
  </si>
  <si>
    <t>パルプ･紙・紙加工品製造業</t>
  </si>
  <si>
    <t>印刷･同関連産業</t>
  </si>
  <si>
    <t>プラスチック製品製造業</t>
  </si>
  <si>
    <t>出　勤</t>
  </si>
  <si>
    <t>総実労</t>
  </si>
  <si>
    <t>日　数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</si>
  <si>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</si>
  <si>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</si>
  <si>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</si>
  <si>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</si>
  <si>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</si>
  <si>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</si>
  <si>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</si>
  <si>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</si>
  <si>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</si>
  <si>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</si>
  <si>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</si>
  <si>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</si>
  <si>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窯 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</si>
  <si>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</si>
  <si>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</si>
  <si>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</si>
  <si>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</si>
  <si>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</si>
  <si>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</si>
  <si>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</si>
  <si>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</si>
  <si>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</si>
  <si>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</si>
  <si>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日　数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</si>
  <si>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</si>
  <si>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</si>
  <si>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</si>
  <si>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</si>
  <si>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</si>
  <si>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</si>
  <si>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</si>
  <si>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</si>
  <si>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</si>
  <si>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</si>
  <si>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</si>
  <si>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</si>
  <si>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Ｅ一括産業１</t>
  </si>
  <si>
    <t>出　勤</t>
  </si>
  <si>
    <t>総実労</t>
  </si>
  <si>
    <t>日　数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</si>
  <si>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</si>
  <si>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</si>
  <si>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</si>
  <si>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</si>
  <si>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</si>
  <si>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</si>
  <si>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</si>
  <si>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</si>
  <si>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</si>
  <si>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</si>
  <si>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</si>
  <si>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</si>
  <si>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宿泊業,飲食サービス業</t>
  </si>
  <si>
    <t>生活関連サービス業，娯楽業</t>
  </si>
  <si>
    <t>176 労働及び賃金</t>
  </si>
  <si>
    <t>労働及び賃金 177</t>
  </si>
  <si>
    <t xml:space="preserve"> (単位：日、時間)</t>
  </si>
  <si>
    <t xml:space="preserve">     産業分類</t>
  </si>
  <si>
    <t>サービス業計</t>
  </si>
  <si>
    <t>職業紹介･労働者派遣業</t>
  </si>
  <si>
    <t>その他の事業サービス業</t>
  </si>
  <si>
    <t>出　勤</t>
  </si>
  <si>
    <t>総実労</t>
  </si>
  <si>
    <t>日　数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</si>
  <si>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</si>
  <si>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</si>
  <si>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</si>
  <si>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</si>
  <si>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</si>
  <si>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</si>
  <si>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</si>
  <si>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</si>
  <si>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</si>
  <si>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</si>
  <si>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</si>
  <si>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</si>
  <si>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</si>
  <si>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</si>
  <si>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</si>
  <si>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</si>
  <si>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</si>
  <si>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</si>
  <si>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</si>
  <si>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</si>
  <si>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</si>
  <si>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</si>
  <si>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</si>
  <si>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</si>
  <si>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</si>
  <si>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</si>
  <si>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</si>
  <si>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</si>
  <si>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サービス 業    計</t>
  </si>
  <si>
    <t>労働及び賃金 183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</si>
  <si>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</si>
  <si>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</si>
  <si>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</si>
  <si>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</si>
  <si>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</si>
  <si>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</si>
  <si>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</si>
  <si>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</si>
  <si>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</si>
  <si>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</si>
  <si>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</si>
  <si>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</si>
  <si>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</si>
  <si>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</si>
  <si>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</si>
  <si>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</si>
  <si>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</si>
  <si>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184 労働及び賃金</t>
  </si>
  <si>
    <t xml:space="preserve">　                   　(単位：人) </t>
  </si>
  <si>
    <t>電気・ガ ス・熱供 給･水道業</t>
  </si>
  <si>
    <t>サービス 業    計</t>
  </si>
  <si>
    <t>年 次 及 び　　市　町　別</t>
  </si>
  <si>
    <t>（２）　産業（部門・大分類）別従業上の地位（８区分）別15歳以上就業者数（平成27年10月１日現在）</t>
  </si>
  <si>
    <t>化学工業、石油製品・石炭製品製造業</t>
  </si>
  <si>
    <t>その他、なめし皮等製造業</t>
  </si>
  <si>
    <t>化学工業､石油製品･石炭製品製造業</t>
  </si>
  <si>
    <t>その他､なめし皮等製造業</t>
  </si>
  <si>
    <t>化学工業､石油製品･石炭製品製造業</t>
  </si>
  <si>
    <t>その他､なめし皮等製造業</t>
  </si>
  <si>
    <t>平成29年平均</t>
  </si>
  <si>
    <t>平成29年 1月</t>
  </si>
  <si>
    <t>平成29年 1月</t>
  </si>
  <si>
    <t>平成29年 1月</t>
  </si>
  <si>
    <t>x</t>
  </si>
  <si>
    <t>労働及び賃金 153</t>
  </si>
  <si>
    <t xml:space="preserve">      労働及び賃金 155</t>
  </si>
  <si>
    <t>（１）　産　業　別　規　模　別　組　合　数　及　び　組　合　員　数</t>
  </si>
  <si>
    <t>30 ～ 99 人</t>
  </si>
  <si>
    <t>100 ～ 299 人</t>
  </si>
  <si>
    <t>事業所数</t>
  </si>
  <si>
    <t>整理人員</t>
  </si>
  <si>
    <t>平　成　２５　年</t>
  </si>
  <si>
    <t>平　成　２５　年　度</t>
  </si>
  <si>
    <t>　　２６</t>
  </si>
  <si>
    <t>２６</t>
  </si>
  <si>
    <t>－</t>
  </si>
  <si>
    <t>　　２７</t>
  </si>
  <si>
    <t>２７</t>
  </si>
  <si>
    <t>　　２８</t>
  </si>
  <si>
    <t>２８</t>
  </si>
  <si>
    <t>　　２９</t>
  </si>
  <si>
    <t>２９</t>
  </si>
  <si>
    <t>平 成 ２９　年 ４ 月</t>
  </si>
  <si>
    <t>　　　　　 ５</t>
  </si>
  <si>
    <t>　　　　　 ６</t>
  </si>
  <si>
    <t>建設業</t>
  </si>
  <si>
    <t>　　　　　 ７</t>
  </si>
  <si>
    <t>製造業</t>
  </si>
  <si>
    <t>電気･ガス･熱供給･水道業</t>
  </si>
  <si>
    <t>　　　　　 ８</t>
  </si>
  <si>
    <t>　　　　　 ９</t>
  </si>
  <si>
    <t>　　　　　 10</t>
  </si>
  <si>
    <t>　　　　　 11</t>
  </si>
  <si>
    <t>　　　　 　12</t>
  </si>
  <si>
    <t>平 成 ３０ 年 １ 月</t>
  </si>
  <si>
    <t>　　　　　 ２</t>
  </si>
  <si>
    <t>　　　　　 ３</t>
  </si>
  <si>
    <t>　</t>
  </si>
  <si>
    <t>サービス業</t>
  </si>
  <si>
    <t>公務</t>
  </si>
  <si>
    <t>分類不能の産業</t>
  </si>
  <si>
    <t>年次及び産業別</t>
  </si>
  <si>
    <t>300 ～ 499 人</t>
  </si>
  <si>
    <t>500 ～ 999 人</t>
  </si>
  <si>
    <t>1,000 人 以 上</t>
  </si>
  <si>
    <t>平　成　２５　年</t>
  </si>
  <si>
    <t>公務、分類不能の産業</t>
  </si>
  <si>
    <t>　　２６</t>
  </si>
  <si>
    <t>注　　同一月中に２人以上の人員整理が行われたものを計上。</t>
  </si>
  <si>
    <t>　　２７</t>
  </si>
  <si>
    <t>　　２８</t>
  </si>
  <si>
    <t>　　２９</t>
  </si>
  <si>
    <t>（２）　適　用　法　規　別　組　合　数　及　び　組　合　員　数</t>
  </si>
  <si>
    <t>年    次</t>
  </si>
  <si>
    <t>特定独立行政法人等
労働関係法</t>
  </si>
  <si>
    <t>組 合 数</t>
  </si>
  <si>
    <t>平成２５年</t>
  </si>
  <si>
    <t>　２６</t>
  </si>
  <si>
    <t>　２７</t>
  </si>
  <si>
    <t>　２８</t>
  </si>
  <si>
    <t>　２９</t>
  </si>
  <si>
    <t>（１）　一　般　職　業　紹　介　状　況 （新規学卒を除きパートを含む）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</si>
  <si>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</si>
  <si>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</si>
  <si>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</si>
  <si>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</si>
  <si>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</si>
  <si>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  職    件    数</t>
  </si>
  <si>
    <t>２６</t>
  </si>
  <si>
    <t>２７</t>
  </si>
  <si>
    <t>　</t>
  </si>
  <si>
    <t>２８</t>
  </si>
  <si>
    <t>２９</t>
  </si>
  <si>
    <t>平 成 ２９ 年 ４ 月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</si>
  <si>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</si>
  <si>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</si>
  <si>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</si>
  <si>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</si>
  <si>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</si>
  <si>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</si>
  <si>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</si>
  <si>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　　　　 　12</t>
  </si>
  <si>
    <t>平 成 ３０ 年 １ 月</t>
  </si>
  <si>
    <t>　　　　　 ２</t>
  </si>
  <si>
    <t>　　　　　 ３</t>
  </si>
  <si>
    <t>金　　　　　　　沢</t>
  </si>
  <si>
    <t>小　　　　　　　松</t>
  </si>
  <si>
    <t>加　　　　　　　賀</t>
  </si>
  <si>
    <t>（２）　産 業 別 新 規 求 人 状 況 （新規学卒を除きパートを含む）</t>
  </si>
  <si>
    <t>（３） 平 成３０年３月新規学校卒業者安定所別職業紹介状況</t>
  </si>
  <si>
    <t>（単位：人）</t>
  </si>
  <si>
    <t>産　　　業　　　別</t>
  </si>
  <si>
    <t>平成２５年度</t>
  </si>
  <si>
    <t>２６年度</t>
  </si>
  <si>
    <t>２７年度</t>
  </si>
  <si>
    <t>２８年度</t>
  </si>
  <si>
    <t>２９年度</t>
  </si>
  <si>
    <t>項　　　目</t>
  </si>
  <si>
    <t>－</t>
  </si>
  <si>
    <t>総数</t>
  </si>
  <si>
    <t>農、林、漁業</t>
  </si>
  <si>
    <t>建設業</t>
  </si>
  <si>
    <t>製造業</t>
  </si>
  <si>
    <t>電気･ガス･熱供給･水道業</t>
  </si>
  <si>
    <t>（４）　パ ー ト タ イ ム 職 業 紹 介 状 況</t>
  </si>
  <si>
    <t xml:space="preserve"> （規模５人以上）</t>
  </si>
  <si>
    <t>（平成27年＝100）</t>
  </si>
  <si>
    <t>就 職 件 数</t>
  </si>
  <si>
    <t>建 設 業</t>
  </si>
  <si>
    <t>製 造 業</t>
  </si>
  <si>
    <t>２５</t>
  </si>
  <si>
    <t>２６</t>
  </si>
  <si>
    <t>２７</t>
  </si>
  <si>
    <t>２８</t>
  </si>
  <si>
    <t>　 　　　　 ２</t>
  </si>
  <si>
    <t>　　　　　　３</t>
  </si>
  <si>
    <t>対 前 年 度 増 減 率</t>
  </si>
  <si>
    <t>0.27ポ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</si>
  <si>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</si>
  <si>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</si>
  <si>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</si>
  <si>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</si>
  <si>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</si>
  <si>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</si>
  <si>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</si>
  <si>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</si>
  <si>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</si>
  <si>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</si>
  <si>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（５）　中 高 年 齢 者 求 職 ・ 就 職 状 況</t>
  </si>
  <si>
    <t>年  度</t>
  </si>
  <si>
    <t>２５年度</t>
  </si>
  <si>
    <t>２６年度</t>
  </si>
  <si>
    <t>２７年度</t>
  </si>
  <si>
    <t>２８年度</t>
  </si>
  <si>
    <t>項  目</t>
  </si>
  <si>
    <t>常　　   　　　用</t>
  </si>
  <si>
    <t>　</t>
  </si>
  <si>
    <t>臨  時  ・ 季  節</t>
  </si>
  <si>
    <t>パ － ト タ イ ム</t>
  </si>
  <si>
    <t>2.3ポ</t>
  </si>
  <si>
    <t>3.2ポ</t>
  </si>
  <si>
    <t>0.8ポ</t>
  </si>
  <si>
    <t xml:space="preserve">  ３　ポはポイント数</t>
  </si>
  <si>
    <t>162 労働及び賃金</t>
  </si>
  <si>
    <t>164 労働及び賃金</t>
  </si>
  <si>
    <t>　平成２６年平均</t>
  </si>
  <si>
    <t>２７</t>
  </si>
  <si>
    <t>２８</t>
  </si>
  <si>
    <t>２９</t>
  </si>
  <si>
    <t xml:space="preserve">  平成２９年１月</t>
  </si>
  <si>
    <t>166 労働及び賃金</t>
  </si>
  <si>
    <t>168 労働及び賃金</t>
  </si>
  <si>
    <t>178 労働及び賃金</t>
  </si>
  <si>
    <t>182 労働及び賃金</t>
  </si>
  <si>
    <t>労働及び賃金 185</t>
  </si>
  <si>
    <t>186 労働及び賃金</t>
  </si>
  <si>
    <t xml:space="preserve">                労働及び賃金 187</t>
  </si>
  <si>
    <t>－</t>
  </si>
  <si>
    <t>８６　　市 町 別 労 働 力 状 態 別 １５ 歳 以 上 人 口（各年10月１日現在）</t>
  </si>
  <si>
    <t>８７　　産　　業　　別　　就　　業　　者　　数</t>
  </si>
  <si>
    <t>８７　　産　　業　　別　　就　　業　　者　　数　(つづき)</t>
  </si>
  <si>
    <t>８８　　労 働 組 合 数 及 び 組 合 員 数 （各年６月30日現在）</t>
  </si>
  <si>
    <t>８９　　月　別　産　業　別　企　業　整　備　状　況</t>
  </si>
  <si>
    <t>８８　　労働組合数及び組合員数 （各年６月30日現在）（つづき）</t>
  </si>
  <si>
    <t>９０　　職　　　　　業　　　　　紹　　　　　介　　　　　状　　　　　況</t>
  </si>
  <si>
    <t>９０　　職　　業　　紹　　介　　状　　況 （つづき）</t>
  </si>
  <si>
    <t>９０　　職　業　紹　介　状　況 （つづき）</t>
  </si>
  <si>
    <t>９１　　産業大分類別賃金指数及び雇用指数</t>
  </si>
  <si>
    <t>９２　　産業大分類(製造業、サービス業―中分類)別性別常用労働者１人平均月間現金給与額</t>
  </si>
  <si>
    <t>９２　　産業大分類(製造業、サービス業―中分類)別性別常用労働者１人平均月間現金給与額(つづき)</t>
  </si>
  <si>
    <t>９２　　産業大分類(製造業、サービス業―中分類）別性別常用労働者１人平均月間現金給与額　（つづき）</t>
  </si>
  <si>
    <t>９２　　産業大分類(製造業、サービス業―中分類)別性別常用労働者１人平均月間現金給与額（つづき）</t>
  </si>
  <si>
    <t>９３　　産業大分類（製造業、サービス業―中分類)別性別常用労働者１人平均月間出勤日数及び実労働時間数</t>
  </si>
  <si>
    <t>９３　　産業大分類(製造業、サービス業―中分類)別性別常用労働者１人平均月間出勤日数及び実労働時間数（つづき）</t>
  </si>
  <si>
    <t>９３　　産業大分類(製造業、サービス業―中分類)別性別常用労働者１人平均月間出勤日数及び実労働時間数（つづき）</t>
  </si>
  <si>
    <t>９４　　産業大分類(製造業、サービス業―中分類)別性別月末推計常用労働者数</t>
  </si>
  <si>
    <t>９４　　産業大分類(製造業、サービス業―中分類)別性別月末推計常用労働者数（つづき）</t>
  </si>
  <si>
    <t>９５　　産業大分類(製造業、サービス業―中分類)別性別月末推計パートタイム労働者数</t>
  </si>
  <si>
    <t>９５　　産業大分類(製造業、サービス業―中分類)別性別月末推計パートタイム労働者数(つづき)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</si>
</sst>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  <numFmt numFmtId="214" formatCode="#,##0.00\ &quot;ポ&quot;"/>
    <numFmt numFmtId="215" formatCode="#,##0.0\ &quot;ポ&quot;"/>
  </numFmts>
  <fonts count="7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b/>
      <sz val="18"/>
      <name val="ＭＳ 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sz val="13"/>
      <name val="ＭＳ ゴシック"/>
      <family val="3"/>
    </font>
    <font>
      <sz val="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4"/>
      <color theme="1"/>
      <name val="ＭＳ ゴシック"/>
      <family val="3"/>
    </font>
    <font>
      <b/>
      <sz val="12"/>
      <color theme="1"/>
      <name val="ＭＳ 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3" fillId="0" borderId="3" applyNumberFormat="0" applyFill="0" applyAlignment="0" applyProtection="0"/>
    <xf numFmtId="0" fontId="64" fillId="26" borderId="0" applyNumberFormat="0" applyBorder="0" applyAlignment="0" applyProtection="0"/>
    <xf numFmtId="0" fontId="65" fillId="27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3" fillId="0" borderId="5" applyNumberFormat="0" applyFill="0" applyAlignment="0" applyProtection="0"/>
    <xf numFmtId="0" fontId="67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7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28" borderId="4" applyNumberFormat="0" applyAlignment="0" applyProtection="0"/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2" fillId="29" borderId="0" applyNumberFormat="0" applyBorder="0" applyAlignment="0" applyProtection="0"/>
  </cellStyleXfs>
  <cellXfs count="9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8" fillId="0" borderId="0" xfId="68" applyFont="1" applyFill="1" applyAlignment="1" applyProtection="1">
      <alignment vertical="center"/>
      <protection/>
    </xf>
    <xf numFmtId="0" fontId="8" fillId="0" borderId="0" xfId="68" applyFont="1" applyFill="1" applyAlignment="1">
      <alignment vertical="center"/>
      <protection/>
    </xf>
    <xf numFmtId="0" fontId="15" fillId="0" borderId="0" xfId="63" applyFont="1" applyFill="1" applyAlignment="1" applyProtection="1">
      <alignment vertical="center"/>
      <protection/>
    </xf>
    <xf numFmtId="0" fontId="8" fillId="0" borderId="0" xfId="68" applyFont="1" applyFill="1" applyAlignment="1" applyProtection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37" fontId="14" fillId="0" borderId="0" xfId="63" applyNumberFormat="1" applyFont="1" applyFill="1" applyBorder="1" applyAlignment="1" applyProtection="1">
      <alignment vertical="center"/>
      <protection/>
    </xf>
    <xf numFmtId="37" fontId="12" fillId="0" borderId="0" xfId="63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37" fontId="6" fillId="0" borderId="0" xfId="0" applyNumberFormat="1" applyFont="1" applyAlignment="1">
      <alignment/>
    </xf>
    <xf numFmtId="182" fontId="0" fillId="0" borderId="0" xfId="0" applyNumberFormat="1" applyBorder="1" applyAlignment="1">
      <alignment vertical="center"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73" fillId="0" borderId="0" xfId="0" applyFont="1" applyFill="1" applyAlignment="1">
      <alignment vertical="top"/>
    </xf>
    <xf numFmtId="0" fontId="73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Continuous" vertical="center"/>
    </xf>
    <xf numFmtId="176" fontId="73" fillId="0" borderId="0" xfId="0" applyNumberFormat="1" applyFont="1" applyFill="1" applyBorder="1" applyAlignment="1" applyProtection="1">
      <alignment horizontal="right" vertical="center"/>
      <protection/>
    </xf>
    <xf numFmtId="176" fontId="73" fillId="0" borderId="0" xfId="0" applyNumberFormat="1" applyFont="1" applyFill="1" applyBorder="1" applyAlignment="1" applyProtection="1">
      <alignment vertical="center"/>
      <protection/>
    </xf>
    <xf numFmtId="176" fontId="75" fillId="0" borderId="0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201" fontId="32" fillId="0" borderId="23" xfId="0" applyNumberFormat="1" applyFont="1" applyFill="1" applyBorder="1" applyAlignment="1">
      <alignment vertical="center"/>
    </xf>
    <xf numFmtId="202" fontId="32" fillId="0" borderId="24" xfId="0" applyNumberFormat="1" applyFont="1" applyFill="1" applyBorder="1" applyAlignment="1">
      <alignment vertical="center"/>
    </xf>
    <xf numFmtId="201" fontId="32" fillId="0" borderId="24" xfId="0" applyNumberFormat="1" applyFont="1" applyFill="1" applyBorder="1" applyAlignment="1">
      <alignment vertical="center"/>
    </xf>
    <xf numFmtId="202" fontId="32" fillId="0" borderId="24" xfId="0" applyNumberFormat="1" applyFont="1" applyFill="1" applyBorder="1" applyAlignment="1" quotePrefix="1">
      <alignment horizontal="right" vertical="center"/>
    </xf>
    <xf numFmtId="202" fontId="32" fillId="0" borderId="24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201" fontId="8" fillId="0" borderId="25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201" fontId="33" fillId="0" borderId="0" xfId="0" applyNumberFormat="1" applyFont="1" applyFill="1" applyBorder="1" applyAlignment="1">
      <alignment vertical="center"/>
    </xf>
    <xf numFmtId="202" fontId="33" fillId="0" borderId="0" xfId="0" applyNumberFormat="1" applyFont="1" applyFill="1" applyBorder="1" applyAlignment="1" quotePrefix="1">
      <alignment horizontal="right" vertical="center"/>
    </xf>
    <xf numFmtId="201" fontId="8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201" fontId="32" fillId="0" borderId="25" xfId="0" applyNumberFormat="1" applyFont="1" applyFill="1" applyBorder="1" applyAlignment="1">
      <alignment vertical="center"/>
    </xf>
    <xf numFmtId="202" fontId="32" fillId="0" borderId="0" xfId="0" applyNumberFormat="1" applyFont="1" applyFill="1" applyBorder="1" applyAlignment="1">
      <alignment vertical="center"/>
    </xf>
    <xf numFmtId="201" fontId="32" fillId="0" borderId="0" xfId="0" applyNumberFormat="1" applyFont="1" applyFill="1" applyBorder="1" applyAlignment="1">
      <alignment vertical="center"/>
    </xf>
    <xf numFmtId="202" fontId="32" fillId="0" borderId="0" xfId="0" applyNumberFormat="1" applyFont="1" applyFill="1" applyBorder="1" applyAlignment="1" quotePrefix="1">
      <alignment horizontal="right" vertical="center"/>
    </xf>
    <xf numFmtId="202" fontId="32" fillId="0" borderId="0" xfId="0" applyNumberFormat="1" applyFont="1" applyFill="1" applyBorder="1" applyAlignment="1">
      <alignment horizontal="right" vertical="center"/>
    </xf>
    <xf numFmtId="201" fontId="8" fillId="0" borderId="26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201" fontId="33" fillId="0" borderId="18" xfId="0" applyNumberFormat="1" applyFont="1" applyFill="1" applyBorder="1" applyAlignment="1">
      <alignment vertical="center"/>
    </xf>
    <xf numFmtId="202" fontId="33" fillId="0" borderId="18" xfId="0" applyNumberFormat="1" applyFont="1" applyFill="1" applyBorder="1" applyAlignment="1" quotePrefix="1">
      <alignment horizontal="right" vertical="center"/>
    </xf>
    <xf numFmtId="201" fontId="8" fillId="0" borderId="18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25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6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191" fontId="0" fillId="0" borderId="25" xfId="0" applyNumberFormat="1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191" fontId="0" fillId="0" borderId="36" xfId="0" applyNumberFormat="1" applyFont="1" applyFill="1" applyBorder="1" applyAlignment="1">
      <alignment vertical="center"/>
    </xf>
    <xf numFmtId="37" fontId="11" fillId="0" borderId="25" xfId="0" applyNumberFormat="1" applyFont="1" applyFill="1" applyBorder="1" applyAlignment="1" applyProtection="1">
      <alignment vertical="center"/>
      <protection/>
    </xf>
    <xf numFmtId="0" fontId="11" fillId="0" borderId="35" xfId="0" applyFont="1" applyFill="1" applyBorder="1" applyAlignment="1" applyProtection="1" quotePrefix="1">
      <alignment horizontal="center" vertical="center"/>
      <protection/>
    </xf>
    <xf numFmtId="37" fontId="11" fillId="0" borderId="25" xfId="0" applyNumberFormat="1" applyFont="1" applyFill="1" applyBorder="1" applyAlignment="1">
      <alignment vertical="center"/>
    </xf>
    <xf numFmtId="37" fontId="11" fillId="0" borderId="36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37" fontId="1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191" fontId="8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distributed" vertical="center" shrinkToFit="1"/>
    </xf>
    <xf numFmtId="0" fontId="0" fillId="0" borderId="36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>
      <alignment horizontal="centerContinuous" vertical="center" shrinkToFit="1"/>
    </xf>
    <xf numFmtId="0" fontId="0" fillId="0" borderId="1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91" fontId="0" fillId="0" borderId="25" xfId="0" applyNumberFormat="1" applyFont="1" applyFill="1" applyBorder="1" applyAlignment="1">
      <alignment horizontal="right" vertical="center"/>
    </xf>
    <xf numFmtId="191" fontId="0" fillId="0" borderId="26" xfId="0" applyNumberFormat="1" applyFont="1" applyFill="1" applyBorder="1" applyAlignment="1">
      <alignment horizontal="right" vertical="center"/>
    </xf>
    <xf numFmtId="191" fontId="8" fillId="0" borderId="18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35" xfId="0" applyFont="1" applyFill="1" applyBorder="1" applyAlignment="1" applyProtection="1" quotePrefix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9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top"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7" fontId="11" fillId="0" borderId="2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right" vertical="center"/>
    </xf>
    <xf numFmtId="38" fontId="0" fillId="0" borderId="41" xfId="49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38" fontId="11" fillId="0" borderId="24" xfId="49" applyFont="1" applyFill="1" applyBorder="1" applyAlignment="1" applyProtection="1">
      <alignment vertical="center"/>
      <protection/>
    </xf>
    <xf numFmtId="202" fontId="11" fillId="0" borderId="24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distributed" textRotation="255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26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>
      <alignment horizontal="right" vertical="center" wrapText="1"/>
    </xf>
    <xf numFmtId="191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202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202" fontId="0" fillId="0" borderId="33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11" fillId="0" borderId="33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33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33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202" fontId="0" fillId="0" borderId="30" xfId="0" applyNumberFormat="1" applyFont="1" applyFill="1" applyBorder="1" applyAlignment="1" applyProtection="1">
      <alignment vertical="center"/>
      <protection/>
    </xf>
    <xf numFmtId="202" fontId="0" fillId="0" borderId="16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6" fontId="0" fillId="0" borderId="33" xfId="0" applyNumberFormat="1" applyFont="1" applyFill="1" applyBorder="1" applyAlignment="1" applyProtection="1">
      <alignment vertical="center"/>
      <protection/>
    </xf>
    <xf numFmtId="188" fontId="0" fillId="0" borderId="33" xfId="0" applyNumberFormat="1" applyFont="1" applyFill="1" applyBorder="1" applyAlignment="1">
      <alignment horizontal="right" vertical="center"/>
    </xf>
    <xf numFmtId="188" fontId="11" fillId="0" borderId="33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0" fillId="0" borderId="31" xfId="0" applyNumberFormat="1" applyFont="1" applyFill="1" applyBorder="1" applyAlignment="1" applyProtection="1">
      <alignment vertical="center"/>
      <protection/>
    </xf>
    <xf numFmtId="206" fontId="0" fillId="0" borderId="3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>
      <alignment vertical="center"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188" fontId="11" fillId="0" borderId="18" xfId="0" applyNumberFormat="1" applyFont="1" applyFill="1" applyBorder="1" applyAlignment="1">
      <alignment vertical="center"/>
    </xf>
    <xf numFmtId="206" fontId="0" fillId="0" borderId="18" xfId="0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3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63" applyFont="1" applyFill="1" applyAlignment="1">
      <alignment vertical="top"/>
      <protection/>
    </xf>
    <xf numFmtId="0" fontId="0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/>
      <protection/>
    </xf>
    <xf numFmtId="0" fontId="8" fillId="0" borderId="0" xfId="63" applyFont="1" applyFill="1" applyAlignment="1">
      <alignment horizontal="right" vertical="top"/>
      <protection/>
    </xf>
    <xf numFmtId="0" fontId="0" fillId="0" borderId="0" xfId="0" applyFont="1" applyAlignment="1">
      <alignment/>
    </xf>
    <xf numFmtId="0" fontId="6" fillId="0" borderId="44" xfId="63" applyFont="1" applyFill="1" applyBorder="1" applyProtection="1">
      <alignment/>
      <protection/>
    </xf>
    <xf numFmtId="0" fontId="6" fillId="0" borderId="44" xfId="63" applyFont="1" applyFill="1" applyBorder="1" applyAlignment="1" applyProtection="1">
      <alignment horizontal="right"/>
      <protection/>
    </xf>
    <xf numFmtId="0" fontId="15" fillId="0" borderId="47" xfId="63" applyFont="1" applyFill="1" applyBorder="1">
      <alignment/>
      <protection/>
    </xf>
    <xf numFmtId="0" fontId="6" fillId="0" borderId="27" xfId="63" applyFont="1" applyFill="1" applyBorder="1" applyAlignment="1" applyProtection="1">
      <alignment horizontal="right"/>
      <protection/>
    </xf>
    <xf numFmtId="0" fontId="6" fillId="0" borderId="30" xfId="63" applyFont="1" applyFill="1" applyBorder="1" applyAlignment="1" applyProtection="1">
      <alignment horizontal="center" shrinkToFit="1"/>
      <protection/>
    </xf>
    <xf numFmtId="0" fontId="6" fillId="0" borderId="16" xfId="63" applyFont="1" applyFill="1" applyBorder="1" applyAlignment="1" applyProtection="1">
      <alignment shrinkToFit="1"/>
      <protection/>
    </xf>
    <xf numFmtId="0" fontId="6" fillId="0" borderId="16" xfId="63" applyFont="1" applyFill="1" applyBorder="1" applyAlignment="1" applyProtection="1">
      <alignment horizontal="center" shrinkToFit="1"/>
      <protection/>
    </xf>
    <xf numFmtId="0" fontId="6" fillId="0" borderId="0" xfId="63" applyFont="1" applyFill="1" applyAlignment="1" applyProtection="1">
      <alignment horizontal="left" vertical="center"/>
      <protection/>
    </xf>
    <xf numFmtId="0" fontId="6" fillId="0" borderId="16" xfId="63" applyFont="1" applyFill="1" applyBorder="1" applyAlignment="1" applyProtection="1">
      <alignment vertical="center"/>
      <protection/>
    </xf>
    <xf numFmtId="0" fontId="0" fillId="0" borderId="40" xfId="63" applyFont="1" applyFill="1" applyBorder="1" applyAlignment="1" applyProtection="1">
      <alignment horizontal="center" vertical="center"/>
      <protection/>
    </xf>
    <xf numFmtId="0" fontId="6" fillId="0" borderId="40" xfId="63" applyFont="1" applyFill="1" applyBorder="1" applyAlignment="1" applyProtection="1">
      <alignment horizontal="center" vertical="center"/>
      <protection/>
    </xf>
    <xf numFmtId="0" fontId="0" fillId="0" borderId="10" xfId="63" applyFont="1" applyFill="1" applyBorder="1" applyAlignment="1" applyProtection="1">
      <alignment horizontal="center" vertical="center"/>
      <protection/>
    </xf>
    <xf numFmtId="0" fontId="6" fillId="0" borderId="10" xfId="63" applyFont="1" applyFill="1" applyBorder="1" applyAlignment="1" applyProtection="1">
      <alignment horizontal="center" vertical="center"/>
      <protection/>
    </xf>
    <xf numFmtId="0" fontId="12" fillId="0" borderId="0" xfId="63" applyFont="1" applyFill="1" applyAlignment="1" applyProtection="1">
      <alignment horizontal="center" vertical="center"/>
      <protection/>
    </xf>
    <xf numFmtId="0" fontId="15" fillId="0" borderId="40" xfId="63" applyFont="1" applyFill="1" applyBorder="1" applyAlignment="1" applyProtection="1">
      <alignment vertical="center"/>
      <protection/>
    </xf>
    <xf numFmtId="0" fontId="15" fillId="0" borderId="31" xfId="63" applyFont="1" applyFill="1" applyBorder="1" applyAlignment="1" applyProtection="1">
      <alignment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12" fillId="0" borderId="35" xfId="65" applyFont="1" applyFill="1" applyBorder="1" applyAlignment="1">
      <alignment horizontal="center" vertical="center"/>
      <protection/>
    </xf>
    <xf numFmtId="37" fontId="12" fillId="0" borderId="33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2" fillId="0" borderId="0" xfId="63" applyNumberFormat="1" applyFont="1" applyFill="1" applyBorder="1" applyAlignment="1" applyProtection="1">
      <alignment horizontal="right" vertical="center"/>
      <protection/>
    </xf>
    <xf numFmtId="0" fontId="37" fillId="0" borderId="35" xfId="65" applyFont="1" applyFill="1" applyBorder="1" applyAlignment="1">
      <alignment horizontal="center" vertical="center"/>
      <protection/>
    </xf>
    <xf numFmtId="37" fontId="6" fillId="0" borderId="33" xfId="63" applyNumberFormat="1" applyFont="1" applyFill="1" applyBorder="1" applyAlignment="1" applyProtection="1">
      <alignment vertical="center"/>
      <protection/>
    </xf>
    <xf numFmtId="37" fontId="6" fillId="0" borderId="0" xfId="63" applyNumberFormat="1" applyFont="1" applyFill="1" applyBorder="1" applyAlignment="1" applyProtection="1">
      <alignment vertical="center"/>
      <protection/>
    </xf>
    <xf numFmtId="0" fontId="6" fillId="0" borderId="35" xfId="65" applyFont="1" applyFill="1" applyBorder="1" applyAlignment="1">
      <alignment horizontal="center" vertical="center"/>
      <protection/>
    </xf>
    <xf numFmtId="37" fontId="6" fillId="0" borderId="0" xfId="63" applyNumberFormat="1" applyFont="1" applyFill="1" applyBorder="1" applyAlignment="1" applyProtection="1">
      <alignment horizontal="right" vertical="center"/>
      <protection/>
    </xf>
    <xf numFmtId="0" fontId="6" fillId="0" borderId="35" xfId="65" applyFont="1" applyFill="1" applyBorder="1" applyAlignment="1" quotePrefix="1">
      <alignment horizontal="center" vertical="center"/>
      <protection/>
    </xf>
    <xf numFmtId="0" fontId="6" fillId="0" borderId="0" xfId="63" applyFont="1" applyFill="1" applyAlignment="1" applyProtection="1">
      <alignment vertical="center"/>
      <protection/>
    </xf>
    <xf numFmtId="37" fontId="12" fillId="0" borderId="33" xfId="63" applyNumberFormat="1" applyFont="1" applyFill="1" applyBorder="1" applyAlignment="1" applyProtection="1">
      <alignment vertical="center"/>
      <protection/>
    </xf>
    <xf numFmtId="0" fontId="6" fillId="0" borderId="48" xfId="65" applyFont="1" applyFill="1" applyBorder="1" applyAlignment="1" quotePrefix="1">
      <alignment horizontal="center" vertical="center"/>
      <protection/>
    </xf>
    <xf numFmtId="37" fontId="6" fillId="0" borderId="30" xfId="63" applyNumberFormat="1" applyFont="1" applyFill="1" applyBorder="1" applyAlignment="1" applyProtection="1">
      <alignment vertical="center"/>
      <protection/>
    </xf>
    <xf numFmtId="37" fontId="6" fillId="0" borderId="16" xfId="63" applyNumberFormat="1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top"/>
      <protection/>
    </xf>
    <xf numFmtId="0" fontId="38" fillId="0" borderId="0" xfId="64" applyFont="1" applyFill="1" applyAlignment="1" applyProtection="1">
      <alignment horizontal="distributed"/>
      <protection/>
    </xf>
    <xf numFmtId="0" fontId="38" fillId="0" borderId="0" xfId="64" applyFont="1" applyFill="1" applyAlignment="1" applyProtection="1">
      <alignment horizontal="centerContinuous"/>
      <protection/>
    </xf>
    <xf numFmtId="0" fontId="15" fillId="0" borderId="0" xfId="64" applyFont="1" applyFill="1">
      <alignment/>
      <protection/>
    </xf>
    <xf numFmtId="0" fontId="0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6" fillId="0" borderId="44" xfId="64" applyFont="1" applyFill="1" applyBorder="1" applyProtection="1">
      <alignment/>
      <protection/>
    </xf>
    <xf numFmtId="0" fontId="6" fillId="0" borderId="44" xfId="64" applyFont="1" applyFill="1" applyBorder="1" applyAlignment="1" applyProtection="1">
      <alignment horizontal="right"/>
      <protection/>
    </xf>
    <xf numFmtId="0" fontId="6" fillId="0" borderId="49" xfId="64" applyFont="1" applyFill="1" applyBorder="1" applyAlignment="1" applyProtection="1">
      <alignment horizontal="right" vertical="center" shrinkToFit="1"/>
      <protection/>
    </xf>
    <xf numFmtId="0" fontId="6" fillId="0" borderId="50" xfId="64" applyFont="1" applyFill="1" applyBorder="1" applyAlignment="1" applyProtection="1">
      <alignment vertical="center" shrinkToFit="1"/>
      <protection/>
    </xf>
    <xf numFmtId="0" fontId="6" fillId="0" borderId="46" xfId="64" applyFont="1" applyFill="1" applyBorder="1" applyAlignment="1" applyProtection="1">
      <alignment horizontal="left" vertical="center" shrinkToFit="1"/>
      <protection/>
    </xf>
    <xf numFmtId="0" fontId="6" fillId="0" borderId="46" xfId="64" applyFont="1" applyFill="1" applyBorder="1" applyAlignment="1" applyProtection="1">
      <alignment vertical="center" shrinkToFit="1"/>
      <protection/>
    </xf>
    <xf numFmtId="0" fontId="6" fillId="0" borderId="46" xfId="64" applyFont="1" applyFill="1" applyBorder="1" applyAlignment="1" applyProtection="1">
      <alignment horizontal="center" vertical="center" shrinkToFit="1"/>
      <protection/>
    </xf>
    <xf numFmtId="0" fontId="6" fillId="0" borderId="35" xfId="64" applyFont="1" applyFill="1" applyBorder="1" applyAlignment="1" applyProtection="1">
      <alignment vertical="center" shrinkToFit="1"/>
      <protection/>
    </xf>
    <xf numFmtId="0" fontId="6" fillId="0" borderId="16" xfId="64" applyFont="1" applyFill="1" applyBorder="1" applyAlignment="1" applyProtection="1">
      <alignment vertical="center"/>
      <protection/>
    </xf>
    <xf numFmtId="0" fontId="0" fillId="0" borderId="10" xfId="64" applyFont="1" applyFill="1" applyBorder="1" applyAlignment="1" applyProtection="1">
      <alignment horizontal="center" vertical="center"/>
      <protection/>
    </xf>
    <xf numFmtId="0" fontId="6" fillId="0" borderId="10" xfId="64" applyFont="1" applyFill="1" applyBorder="1" applyAlignment="1" applyProtection="1">
      <alignment horizontal="center" vertical="center"/>
      <protection/>
    </xf>
    <xf numFmtId="0" fontId="0" fillId="0" borderId="40" xfId="64" applyFont="1" applyFill="1" applyBorder="1" applyAlignment="1" applyProtection="1">
      <alignment horizontal="center" vertical="center"/>
      <protection/>
    </xf>
    <xf numFmtId="0" fontId="6" fillId="0" borderId="40" xfId="64" applyFont="1" applyFill="1" applyBorder="1" applyAlignment="1" applyProtection="1">
      <alignment horizontal="center" vertical="center"/>
      <protection/>
    </xf>
    <xf numFmtId="0" fontId="6" fillId="0" borderId="51" xfId="64" applyFont="1" applyFill="1" applyBorder="1" applyAlignment="1" applyProtection="1">
      <alignment horizontal="center" vertical="center"/>
      <protection/>
    </xf>
    <xf numFmtId="0" fontId="0" fillId="0" borderId="11" xfId="64" applyFont="1" applyFill="1" applyBorder="1" applyAlignment="1" applyProtection="1">
      <alignment horizontal="center" vertical="center"/>
      <protection/>
    </xf>
    <xf numFmtId="0" fontId="6" fillId="0" borderId="12" xfId="64" applyFont="1" applyFill="1" applyBorder="1" applyAlignment="1" applyProtection="1">
      <alignment horizontal="center" vertical="center"/>
      <protection/>
    </xf>
    <xf numFmtId="0" fontId="0" fillId="0" borderId="12" xfId="64" applyFont="1" applyFill="1" applyBorder="1" applyAlignment="1" applyProtection="1">
      <alignment horizontal="center" vertical="center"/>
      <protection/>
    </xf>
    <xf numFmtId="37" fontId="6" fillId="0" borderId="35" xfId="65" applyNumberFormat="1" applyFont="1" applyFill="1" applyBorder="1" applyAlignment="1" quotePrefix="1">
      <alignment horizontal="center" vertical="center"/>
      <protection/>
    </xf>
    <xf numFmtId="37" fontId="6" fillId="0" borderId="0" xfId="0" applyNumberFormat="1" applyFont="1" applyAlignment="1">
      <alignment vertical="center"/>
    </xf>
    <xf numFmtId="37" fontId="0" fillId="0" borderId="0" xfId="0" applyNumberFormat="1" applyFont="1" applyAlignment="1">
      <alignment vertical="center"/>
    </xf>
    <xf numFmtId="0" fontId="8" fillId="0" borderId="0" xfId="65" applyFont="1" applyFill="1" applyAlignment="1">
      <alignment vertical="top"/>
      <protection/>
    </xf>
    <xf numFmtId="0" fontId="38" fillId="0" borderId="0" xfId="65" applyFont="1" applyFill="1" applyAlignment="1" applyProtection="1">
      <alignment horizontal="centerContinuous"/>
      <protection/>
    </xf>
    <xf numFmtId="0" fontId="35" fillId="0" borderId="0" xfId="65" applyFont="1" applyFill="1" applyAlignment="1" applyProtection="1">
      <alignment/>
      <protection/>
    </xf>
    <xf numFmtId="0" fontId="34" fillId="0" borderId="0" xfId="65" applyFont="1" applyFill="1" applyAlignment="1" applyProtection="1">
      <alignment horizontal="left"/>
      <protection/>
    </xf>
    <xf numFmtId="0" fontId="0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15" fillId="0" borderId="0" xfId="65" applyFont="1" applyFill="1">
      <alignment/>
      <protection/>
    </xf>
    <xf numFmtId="0" fontId="6" fillId="0" borderId="44" xfId="65" applyFont="1" applyFill="1" applyBorder="1" applyProtection="1">
      <alignment/>
      <protection/>
    </xf>
    <xf numFmtId="0" fontId="6" fillId="0" borderId="44" xfId="65" applyFont="1" applyFill="1" applyBorder="1" applyAlignment="1" applyProtection="1">
      <alignment horizontal="right"/>
      <protection/>
    </xf>
    <xf numFmtId="0" fontId="6" fillId="0" borderId="0" xfId="65" applyFont="1" applyFill="1" applyBorder="1" applyAlignment="1" applyProtection="1">
      <alignment horizontal="right"/>
      <protection/>
    </xf>
    <xf numFmtId="0" fontId="6" fillId="0" borderId="0" xfId="65" applyFont="1" applyFill="1" applyAlignment="1" applyProtection="1">
      <alignment horizontal="right" vertical="center"/>
      <protection/>
    </xf>
    <xf numFmtId="0" fontId="6" fillId="0" borderId="43" xfId="65" applyFont="1" applyFill="1" applyBorder="1" applyAlignment="1" applyProtection="1">
      <alignment vertical="center"/>
      <protection/>
    </xf>
    <xf numFmtId="0" fontId="6" fillId="0" borderId="52" xfId="65" applyFont="1" applyFill="1" applyBorder="1" applyAlignment="1" applyProtection="1">
      <alignment horizontal="right" vertical="center"/>
      <protection/>
    </xf>
    <xf numFmtId="0" fontId="6" fillId="0" borderId="52" xfId="65" applyFont="1" applyFill="1" applyBorder="1" applyAlignment="1" applyProtection="1">
      <alignment vertical="center"/>
      <protection/>
    </xf>
    <xf numFmtId="0" fontId="6" fillId="0" borderId="52" xfId="65" applyFont="1" applyFill="1" applyBorder="1" applyAlignment="1" applyProtection="1">
      <alignment horizontal="center" vertical="center"/>
      <protection/>
    </xf>
    <xf numFmtId="0" fontId="6" fillId="0" borderId="53" xfId="65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16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horizontal="center" vertical="center"/>
      <protection/>
    </xf>
    <xf numFmtId="0" fontId="6" fillId="0" borderId="10" xfId="65" applyFont="1" applyFill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>
      <alignment vertical="center"/>
    </xf>
    <xf numFmtId="37" fontId="6" fillId="0" borderId="16" xfId="63" applyNumberFormat="1" applyFont="1" applyFill="1" applyBorder="1" applyAlignment="1" applyProtection="1">
      <alignment horizontal="right" vertical="center"/>
      <protection/>
    </xf>
    <xf numFmtId="0" fontId="6" fillId="0" borderId="35" xfId="66" applyFont="1" applyFill="1" applyBorder="1" applyAlignment="1" applyProtection="1">
      <alignment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15" fillId="0" borderId="0" xfId="65" applyFont="1" applyFill="1" applyBorder="1">
      <alignment/>
      <protection/>
    </xf>
    <xf numFmtId="3" fontId="39" fillId="0" borderId="0" xfId="65" applyNumberFormat="1" applyFont="1" applyFill="1" applyBorder="1" applyAlignment="1">
      <alignment horizontal="right" vertical="center"/>
      <protection/>
    </xf>
    <xf numFmtId="0" fontId="15" fillId="0" borderId="0" xfId="64" applyFont="1" applyFill="1" applyBorder="1">
      <alignment/>
      <protection/>
    </xf>
    <xf numFmtId="38" fontId="8" fillId="0" borderId="0" xfId="49" applyFont="1" applyFill="1" applyAlignment="1" applyProtection="1">
      <alignment vertical="top"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6" applyFont="1" applyFill="1" applyAlignment="1">
      <alignment vertical="top"/>
      <protection/>
    </xf>
    <xf numFmtId="0" fontId="8" fillId="0" borderId="0" xfId="66" applyFont="1" applyFill="1" applyAlignment="1">
      <alignment horizontal="right" vertical="top"/>
      <protection/>
    </xf>
    <xf numFmtId="0" fontId="6" fillId="0" borderId="44" xfId="66" applyFont="1" applyFill="1" applyBorder="1" applyProtection="1">
      <alignment/>
      <protection/>
    </xf>
    <xf numFmtId="0" fontId="6" fillId="0" borderId="44" xfId="66" applyFont="1" applyFill="1" applyBorder="1" applyAlignment="1" applyProtection="1">
      <alignment horizontal="right"/>
      <protection/>
    </xf>
    <xf numFmtId="0" fontId="6" fillId="0" borderId="0" xfId="66" applyFont="1" applyFill="1" applyAlignment="1" applyProtection="1">
      <alignment horizontal="right" vertical="center"/>
      <protection/>
    </xf>
    <xf numFmtId="0" fontId="6" fillId="0" borderId="0" xfId="66" applyFont="1" applyFill="1" applyAlignment="1" applyProtection="1">
      <alignment vertical="center"/>
      <protection/>
    </xf>
    <xf numFmtId="0" fontId="6" fillId="0" borderId="54" xfId="66" applyFont="1" applyFill="1" applyBorder="1" applyAlignment="1" applyProtection="1">
      <alignment vertical="center"/>
      <protection/>
    </xf>
    <xf numFmtId="0" fontId="0" fillId="0" borderId="11" xfId="66" applyFont="1" applyFill="1" applyBorder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/>
      <protection/>
    </xf>
    <xf numFmtId="0" fontId="6" fillId="0" borderId="12" xfId="66" applyFont="1" applyFill="1" applyBorder="1" applyAlignment="1" applyProtection="1">
      <alignment horizontal="center" vertical="center"/>
      <protection/>
    </xf>
    <xf numFmtId="0" fontId="0" fillId="0" borderId="10" xfId="66" applyFont="1" applyFill="1" applyBorder="1" applyAlignment="1" applyProtection="1">
      <alignment horizontal="center" vertical="center"/>
      <protection/>
    </xf>
    <xf numFmtId="0" fontId="0" fillId="0" borderId="30" xfId="66" applyFont="1" applyFill="1" applyBorder="1" applyAlignment="1" applyProtection="1">
      <alignment horizontal="center" vertical="center"/>
      <protection/>
    </xf>
    <xf numFmtId="0" fontId="6" fillId="0" borderId="30" xfId="66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0" xfId="66" applyFont="1" applyFill="1" applyBorder="1" applyAlignment="1" applyProtection="1">
      <alignment vertical="center"/>
      <protection/>
    </xf>
    <xf numFmtId="0" fontId="6" fillId="0" borderId="35" xfId="66" applyFont="1" applyFill="1" applyBorder="1" applyProtection="1">
      <alignment/>
      <protection/>
    </xf>
    <xf numFmtId="0" fontId="6" fillId="0" borderId="0" xfId="66" applyFont="1" applyFill="1">
      <alignment/>
      <protection/>
    </xf>
    <xf numFmtId="0" fontId="6" fillId="0" borderId="0" xfId="66" applyFont="1" applyFill="1" applyBorder="1">
      <alignment/>
      <protection/>
    </xf>
    <xf numFmtId="207" fontId="8" fillId="0" borderId="0" xfId="67" applyNumberFormat="1" applyFont="1" applyFill="1" applyAlignment="1" applyProtection="1">
      <alignment vertical="top"/>
      <protection/>
    </xf>
    <xf numFmtId="207" fontId="8" fillId="0" borderId="0" xfId="67" applyNumberFormat="1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0" xfId="67" applyFont="1" applyFill="1" applyAlignment="1">
      <alignment horizontal="right" vertical="top"/>
      <protection/>
    </xf>
    <xf numFmtId="207" fontId="6" fillId="0" borderId="44" xfId="67" applyNumberFormat="1" applyFont="1" applyFill="1" applyBorder="1" applyAlignment="1" applyProtection="1">
      <alignment vertical="center"/>
      <protection/>
    </xf>
    <xf numFmtId="207" fontId="6" fillId="0" borderId="44" xfId="67" applyNumberFormat="1" applyFont="1" applyFill="1" applyBorder="1" applyAlignment="1" applyProtection="1">
      <alignment horizontal="right" vertical="center"/>
      <protection/>
    </xf>
    <xf numFmtId="0" fontId="15" fillId="0" borderId="47" xfId="67" applyFont="1" applyFill="1" applyBorder="1" applyAlignment="1">
      <alignment vertical="center"/>
      <protection/>
    </xf>
    <xf numFmtId="207" fontId="6" fillId="0" borderId="0" xfId="67" applyNumberFormat="1" applyFont="1" applyFill="1" applyAlignment="1" applyProtection="1">
      <alignment horizontal="right" vertical="center"/>
      <protection/>
    </xf>
    <xf numFmtId="207" fontId="6" fillId="0" borderId="30" xfId="67" applyNumberFormat="1" applyFont="1" applyFill="1" applyBorder="1" applyAlignment="1" applyProtection="1">
      <alignment horizontal="center" vertical="center" shrinkToFit="1"/>
      <protection/>
    </xf>
    <xf numFmtId="207" fontId="6" fillId="0" borderId="16" xfId="67" applyNumberFormat="1" applyFont="1" applyFill="1" applyBorder="1" applyAlignment="1" applyProtection="1">
      <alignment horizontal="center" vertical="center" shrinkToFit="1"/>
      <protection/>
    </xf>
    <xf numFmtId="207" fontId="6" fillId="0" borderId="46" xfId="67" applyNumberFormat="1" applyFont="1" applyFill="1" applyBorder="1" applyAlignment="1" applyProtection="1">
      <alignment vertical="center" shrinkToFit="1"/>
      <protection/>
    </xf>
    <xf numFmtId="207" fontId="6" fillId="0" borderId="46" xfId="67" applyNumberFormat="1" applyFont="1" applyFill="1" applyBorder="1" applyAlignment="1" applyProtection="1">
      <alignment horizontal="left" vertical="center" shrinkToFit="1"/>
      <protection/>
    </xf>
    <xf numFmtId="0" fontId="15" fillId="0" borderId="0" xfId="67" applyFont="1" applyFill="1" applyAlignment="1">
      <alignment horizontal="center" vertical="center" shrinkToFit="1"/>
      <protection/>
    </xf>
    <xf numFmtId="0" fontId="6" fillId="0" borderId="0" xfId="67" applyFont="1" applyFill="1" applyAlignment="1">
      <alignment horizontal="right" vertical="center" shrinkToFit="1"/>
      <protection/>
    </xf>
    <xf numFmtId="207" fontId="6" fillId="0" borderId="0" xfId="67" applyNumberFormat="1" applyFont="1" applyFill="1" applyAlignment="1" applyProtection="1">
      <alignment vertical="center"/>
      <protection/>
    </xf>
    <xf numFmtId="207" fontId="6" fillId="0" borderId="33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55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40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16" xfId="67" applyNumberFormat="1" applyFont="1" applyFill="1" applyBorder="1" applyAlignment="1" applyProtection="1">
      <alignment vertical="center"/>
      <protection/>
    </xf>
    <xf numFmtId="207" fontId="6" fillId="0" borderId="30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56" xfId="67" applyNumberFormat="1" applyFont="1" applyFill="1" applyBorder="1" applyAlignment="1" applyProtection="1">
      <alignment horizontal="center" vertical="center" shrinkToFit="1"/>
      <protection/>
    </xf>
    <xf numFmtId="188" fontId="10" fillId="0" borderId="31" xfId="67" applyNumberFormat="1" applyFont="1" applyFill="1" applyBorder="1" applyAlignment="1" applyProtection="1">
      <alignment vertical="center"/>
      <protection/>
    </xf>
    <xf numFmtId="189" fontId="12" fillId="0" borderId="33" xfId="63" applyNumberFormat="1" applyFont="1" applyFill="1" applyBorder="1" applyAlignment="1" applyProtection="1">
      <alignment horizontal="right" vertical="center"/>
      <protection/>
    </xf>
    <xf numFmtId="189" fontId="12" fillId="0" borderId="0" xfId="63" applyNumberFormat="1" applyFont="1" applyFill="1" applyBorder="1" applyAlignment="1" applyProtection="1">
      <alignment horizontal="right" vertical="center"/>
      <protection/>
    </xf>
    <xf numFmtId="189" fontId="6" fillId="0" borderId="33" xfId="63" applyNumberFormat="1" applyFont="1" applyFill="1" applyBorder="1" applyAlignment="1" applyProtection="1">
      <alignment horizontal="right" vertical="center"/>
      <protection/>
    </xf>
    <xf numFmtId="189" fontId="6" fillId="0" borderId="0" xfId="63" applyNumberFormat="1" applyFont="1" applyFill="1" applyBorder="1" applyAlignment="1" applyProtection="1">
      <alignment horizontal="right" vertical="center"/>
      <protection/>
    </xf>
    <xf numFmtId="189" fontId="6" fillId="0" borderId="30" xfId="63" applyNumberFormat="1" applyFont="1" applyFill="1" applyBorder="1" applyAlignment="1" applyProtection="1">
      <alignment horizontal="right" vertical="center"/>
      <protection/>
    </xf>
    <xf numFmtId="189" fontId="6" fillId="0" borderId="16" xfId="63" applyNumberFormat="1" applyFont="1" applyFill="1" applyBorder="1" applyAlignment="1" applyProtection="1">
      <alignment horizontal="right" vertical="center"/>
      <protection/>
    </xf>
    <xf numFmtId="0" fontId="6" fillId="0" borderId="24" xfId="67" applyFont="1" applyFill="1" applyBorder="1" applyAlignment="1" applyProtection="1">
      <alignment vertical="center"/>
      <protection/>
    </xf>
    <xf numFmtId="207" fontId="6" fillId="0" borderId="24" xfId="67" applyNumberFormat="1" applyFont="1" applyFill="1" applyBorder="1" applyAlignment="1" applyProtection="1">
      <alignment vertical="center"/>
      <protection/>
    </xf>
    <xf numFmtId="207" fontId="6" fillId="0" borderId="24" xfId="67" applyNumberFormat="1" applyFont="1" applyFill="1" applyBorder="1" applyAlignment="1">
      <alignment vertical="center"/>
      <protection/>
    </xf>
    <xf numFmtId="188" fontId="6" fillId="0" borderId="24" xfId="67" applyNumberFormat="1" applyFont="1" applyFill="1" applyBorder="1" applyAlignment="1" applyProtection="1">
      <alignment vertical="center"/>
      <protection/>
    </xf>
    <xf numFmtId="188" fontId="6" fillId="0" borderId="44" xfId="68" applyNumberFormat="1" applyFont="1" applyFill="1" applyBorder="1" applyAlignment="1" applyProtection="1">
      <alignment vertical="center"/>
      <protection/>
    </xf>
    <xf numFmtId="0" fontId="6" fillId="0" borderId="44" xfId="68" applyFont="1" applyFill="1" applyBorder="1" applyAlignment="1" applyProtection="1">
      <alignment vertical="center"/>
      <protection/>
    </xf>
    <xf numFmtId="0" fontId="6" fillId="0" borderId="44" xfId="68" applyFont="1" applyFill="1" applyBorder="1" applyAlignment="1" applyProtection="1">
      <alignment horizontal="right" vertical="center"/>
      <protection/>
    </xf>
    <xf numFmtId="188" fontId="6" fillId="0" borderId="49" xfId="68" applyNumberFormat="1" applyFont="1" applyFill="1" applyBorder="1" applyAlignment="1" applyProtection="1">
      <alignment vertical="center"/>
      <protection/>
    </xf>
    <xf numFmtId="0" fontId="40" fillId="0" borderId="57" xfId="0" applyFont="1" applyBorder="1" applyAlignment="1" applyProtection="1">
      <alignment vertical="center"/>
      <protection/>
    </xf>
    <xf numFmtId="0" fontId="40" fillId="0" borderId="45" xfId="0" applyFont="1" applyBorder="1" applyAlignment="1" applyProtection="1">
      <alignment vertical="center"/>
      <protection/>
    </xf>
    <xf numFmtId="0" fontId="40" fillId="0" borderId="52" xfId="0" applyFont="1" applyBorder="1" applyAlignment="1" applyProtection="1">
      <alignment vertical="center"/>
      <protection/>
    </xf>
    <xf numFmtId="188" fontId="6" fillId="0" borderId="35" xfId="68" applyNumberFormat="1" applyFont="1" applyFill="1" applyBorder="1" applyAlignment="1" applyProtection="1">
      <alignment vertical="center"/>
      <protection/>
    </xf>
    <xf numFmtId="188" fontId="12" fillId="0" borderId="33" xfId="63" applyNumberFormat="1" applyFont="1" applyFill="1" applyBorder="1" applyAlignment="1" applyProtection="1">
      <alignment vertical="center"/>
      <protection/>
    </xf>
    <xf numFmtId="188" fontId="12" fillId="0" borderId="0" xfId="63" applyNumberFormat="1" applyFont="1" applyFill="1" applyBorder="1" applyAlignment="1" applyProtection="1">
      <alignment vertical="center"/>
      <protection/>
    </xf>
    <xf numFmtId="188" fontId="6" fillId="0" borderId="33" xfId="63" applyNumberFormat="1" applyFont="1" applyFill="1" applyBorder="1" applyAlignment="1" applyProtection="1">
      <alignment vertical="center"/>
      <protection/>
    </xf>
    <xf numFmtId="188" fontId="6" fillId="0" borderId="0" xfId="63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 shrinkToFit="1"/>
    </xf>
    <xf numFmtId="188" fontId="6" fillId="0" borderId="30" xfId="63" applyNumberFormat="1" applyFont="1" applyFill="1" applyBorder="1" applyAlignment="1" applyProtection="1">
      <alignment vertical="center"/>
      <protection/>
    </xf>
    <xf numFmtId="188" fontId="6" fillId="0" borderId="16" xfId="63" applyNumberFormat="1" applyFont="1" applyFill="1" applyBorder="1" applyAlignment="1" applyProtection="1">
      <alignment vertical="center"/>
      <protection/>
    </xf>
    <xf numFmtId="0" fontId="6" fillId="0" borderId="24" xfId="68" applyFont="1" applyFill="1" applyBorder="1" applyAlignment="1" applyProtection="1">
      <alignment vertical="center"/>
      <protection/>
    </xf>
    <xf numFmtId="0" fontId="6" fillId="0" borderId="24" xfId="68" applyFont="1" applyFill="1" applyBorder="1" applyAlignment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35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distributed" vertical="center"/>
    </xf>
    <xf numFmtId="0" fontId="30" fillId="0" borderId="67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37" fontId="0" fillId="0" borderId="59" xfId="0" applyNumberFormat="1" applyFont="1" applyFill="1" applyBorder="1" applyAlignment="1" applyProtection="1">
      <alignment horizontal="center" vertical="center"/>
      <protection/>
    </xf>
    <xf numFmtId="37" fontId="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 quotePrefix="1">
      <alignment horizontal="center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30" fillId="0" borderId="35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11" fillId="0" borderId="35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34" fillId="0" borderId="0" xfId="0" applyFont="1" applyFill="1" applyBorder="1" applyAlignment="1" applyProtection="1">
      <alignment horizontal="distributed" vertical="center"/>
      <protection/>
    </xf>
    <xf numFmtId="0" fontId="34" fillId="0" borderId="3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Border="1" applyAlignment="1">
      <alignment horizontal="center" shrinkToFit="1"/>
    </xf>
    <xf numFmtId="0" fontId="0" fillId="0" borderId="49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34" fillId="0" borderId="15" xfId="0" applyFont="1" applyFill="1" applyBorder="1" applyAlignment="1" applyProtection="1">
      <alignment horizontal="distributed" vertical="center"/>
      <protection/>
    </xf>
    <xf numFmtId="0" fontId="30" fillId="0" borderId="15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37" fontId="0" fillId="0" borderId="76" xfId="0" applyNumberFormat="1" applyFont="1" applyFill="1" applyBorder="1" applyAlignment="1" applyProtection="1">
      <alignment horizontal="center" vertical="center" wrapText="1"/>
      <protection/>
    </xf>
    <xf numFmtId="37" fontId="0" fillId="0" borderId="7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76" xfId="0" applyFont="1" applyFill="1" applyBorder="1" applyAlignment="1" applyProtection="1">
      <alignment horizontal="center" vertical="center" shrinkToFit="1"/>
      <protection/>
    </xf>
    <xf numFmtId="0" fontId="0" fillId="0" borderId="55" xfId="0" applyFont="1" applyFill="1" applyBorder="1" applyAlignment="1" applyProtection="1" quotePrefix="1">
      <alignment horizontal="center" vertical="center" shrinkToFit="1"/>
      <protection/>
    </xf>
    <xf numFmtId="0" fontId="0" fillId="0" borderId="56" xfId="0" applyFont="1" applyFill="1" applyBorder="1" applyAlignment="1" applyProtection="1" quotePrefix="1">
      <alignment horizontal="center" vertical="center" shrinkToFit="1"/>
      <protection/>
    </xf>
    <xf numFmtId="0" fontId="0" fillId="0" borderId="76" xfId="0" applyFont="1" applyFill="1" applyBorder="1" applyAlignment="1" applyProtection="1" quotePrefix="1">
      <alignment horizontal="center" vertical="center"/>
      <protection/>
    </xf>
    <xf numFmtId="0" fontId="0" fillId="0" borderId="55" xfId="0" applyFont="1" applyFill="1" applyBorder="1" applyAlignment="1" applyProtection="1" quotePrefix="1">
      <alignment horizontal="center" vertical="center"/>
      <protection/>
    </xf>
    <xf numFmtId="0" fontId="0" fillId="0" borderId="56" xfId="0" applyFont="1" applyFill="1" applyBorder="1" applyAlignment="1" applyProtection="1" quotePrefix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25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 applyProtection="1">
      <alignment vertical="center" shrinkToFit="1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11" fillId="0" borderId="3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58" xfId="0" applyFont="1" applyFill="1" applyBorder="1" applyAlignment="1" applyProtection="1" quotePrefix="1">
      <alignment horizontal="center" vertical="center"/>
      <protection/>
    </xf>
    <xf numFmtId="0" fontId="11" fillId="0" borderId="33" xfId="0" applyFont="1" applyFill="1" applyBorder="1" applyAlignment="1" applyProtection="1" quotePrefix="1">
      <alignment horizontal="center" vertical="center"/>
      <protection/>
    </xf>
    <xf numFmtId="0" fontId="11" fillId="0" borderId="30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36" fillId="0" borderId="0" xfId="63" applyFont="1" applyFill="1" applyAlignment="1" applyProtection="1">
      <alignment horizontal="center"/>
      <protection/>
    </xf>
    <xf numFmtId="0" fontId="6" fillId="0" borderId="58" xfId="63" applyFont="1" applyFill="1" applyBorder="1" applyAlignment="1" applyProtection="1">
      <alignment horizontal="center" vertical="center" shrinkToFit="1"/>
      <protection/>
    </xf>
    <xf numFmtId="0" fontId="6" fillId="0" borderId="45" xfId="63" applyFont="1" applyFill="1" applyBorder="1" applyAlignment="1" applyProtection="1">
      <alignment horizontal="center" vertical="center" shrinkToFit="1"/>
      <protection/>
    </xf>
    <xf numFmtId="0" fontId="6" fillId="0" borderId="27" xfId="63" applyFont="1" applyFill="1" applyBorder="1" applyAlignment="1" applyProtection="1">
      <alignment horizontal="center" vertical="center" shrinkToFit="1"/>
      <protection/>
    </xf>
    <xf numFmtId="0" fontId="6" fillId="0" borderId="30" xfId="63" applyFont="1" applyFill="1" applyBorder="1" applyAlignment="1">
      <alignment horizontal="center" vertical="center" shrinkToFit="1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17" xfId="63" applyFont="1" applyFill="1" applyBorder="1" applyAlignment="1">
      <alignment horizontal="center" vertical="center" shrinkToFit="1"/>
      <protection/>
    </xf>
    <xf numFmtId="0" fontId="6" fillId="0" borderId="12" xfId="63" applyFont="1" applyFill="1" applyBorder="1" applyAlignment="1" applyProtection="1">
      <alignment horizontal="center" vertical="center" shrinkToFit="1"/>
      <protection/>
    </xf>
    <xf numFmtId="0" fontId="6" fillId="0" borderId="10" xfId="63" applyFont="1" applyFill="1" applyBorder="1" applyAlignment="1" applyProtection="1">
      <alignment horizontal="center" vertical="center" shrinkToFit="1"/>
      <protection/>
    </xf>
    <xf numFmtId="0" fontId="6" fillId="0" borderId="11" xfId="63" applyFont="1" applyFill="1" applyBorder="1" applyAlignment="1" applyProtection="1">
      <alignment horizontal="center" vertical="center" shrinkToFit="1"/>
      <protection/>
    </xf>
    <xf numFmtId="0" fontId="6" fillId="0" borderId="13" xfId="63" applyFont="1" applyFill="1" applyBorder="1" applyAlignment="1" applyProtection="1">
      <alignment horizontal="center" vertical="center" shrinkToFit="1"/>
      <protection/>
    </xf>
    <xf numFmtId="0" fontId="6" fillId="0" borderId="10" xfId="64" applyFont="1" applyFill="1" applyBorder="1" applyAlignment="1" applyProtection="1">
      <alignment horizontal="center" vertical="center" shrinkToFit="1"/>
      <protection/>
    </xf>
    <xf numFmtId="0" fontId="6" fillId="0" borderId="11" xfId="64" applyFont="1" applyFill="1" applyBorder="1" applyAlignment="1" applyProtection="1">
      <alignment horizontal="center" vertical="center" shrinkToFit="1"/>
      <protection/>
    </xf>
    <xf numFmtId="0" fontId="6" fillId="0" borderId="13" xfId="64" applyFont="1" applyFill="1" applyBorder="1" applyAlignment="1" applyProtection="1">
      <alignment horizontal="center" vertical="center" shrinkToFit="1"/>
      <protection/>
    </xf>
    <xf numFmtId="0" fontId="35" fillId="0" borderId="0" xfId="64" applyFont="1" applyFill="1" applyAlignment="1" applyProtection="1">
      <alignment horizontal="distributed"/>
      <protection/>
    </xf>
    <xf numFmtId="0" fontId="36" fillId="0" borderId="0" xfId="64" applyFont="1" applyFill="1" applyAlignment="1" applyProtection="1">
      <alignment horizontal="center"/>
      <protection/>
    </xf>
    <xf numFmtId="0" fontId="6" fillId="0" borderId="77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 applyProtection="1">
      <alignment horizontal="center" vertical="center"/>
      <protection/>
    </xf>
    <xf numFmtId="0" fontId="6" fillId="0" borderId="16" xfId="65" applyFont="1" applyFill="1" applyBorder="1" applyAlignment="1" applyProtection="1">
      <alignment horizontal="center" vertical="center"/>
      <protection/>
    </xf>
    <xf numFmtId="0" fontId="36" fillId="0" borderId="0" xfId="65" applyFont="1" applyFill="1" applyAlignment="1" applyProtection="1">
      <alignment horizontal="center"/>
      <protection/>
    </xf>
    <xf numFmtId="0" fontId="6" fillId="0" borderId="58" xfId="65" applyFont="1" applyFill="1" applyBorder="1" applyAlignment="1" applyProtection="1">
      <alignment horizontal="center" vertical="center"/>
      <protection/>
    </xf>
    <xf numFmtId="0" fontId="6" fillId="0" borderId="45" xfId="65" applyFont="1" applyFill="1" applyBorder="1" applyAlignment="1" applyProtection="1">
      <alignment horizontal="center" vertical="center"/>
      <protection/>
    </xf>
    <xf numFmtId="0" fontId="6" fillId="0" borderId="49" xfId="65" applyFont="1" applyFill="1" applyBorder="1" applyAlignment="1" applyProtection="1">
      <alignment horizontal="center" vertical="center"/>
      <protection/>
    </xf>
    <xf numFmtId="0" fontId="6" fillId="0" borderId="54" xfId="65" applyFont="1" applyFill="1" applyBorder="1" applyAlignment="1" applyProtection="1">
      <alignment horizontal="center" vertical="center"/>
      <protection/>
    </xf>
    <xf numFmtId="0" fontId="6" fillId="0" borderId="78" xfId="65" applyFont="1" applyFill="1" applyBorder="1" applyAlignment="1" applyProtection="1">
      <alignment horizontal="center" vertical="center"/>
      <protection/>
    </xf>
    <xf numFmtId="0" fontId="6" fillId="0" borderId="52" xfId="65" applyFont="1" applyFill="1" applyBorder="1" applyAlignment="1" applyProtection="1">
      <alignment horizontal="center" vertical="center"/>
      <protection/>
    </xf>
    <xf numFmtId="0" fontId="6" fillId="0" borderId="17" xfId="65" applyFont="1" applyFill="1" applyBorder="1" applyAlignment="1" applyProtection="1">
      <alignment horizontal="center" vertical="center"/>
      <protection/>
    </xf>
    <xf numFmtId="38" fontId="36" fillId="0" borderId="0" xfId="49" applyFont="1" applyFill="1" applyAlignment="1" applyProtection="1">
      <alignment horizontal="center"/>
      <protection/>
    </xf>
    <xf numFmtId="0" fontId="6" fillId="0" borderId="58" xfId="66" applyFont="1" applyFill="1" applyBorder="1" applyAlignment="1" applyProtection="1">
      <alignment horizontal="center" vertical="center"/>
      <protection/>
    </xf>
    <xf numFmtId="0" fontId="6" fillId="0" borderId="45" xfId="66" applyFont="1" applyFill="1" applyBorder="1" applyAlignment="1" applyProtection="1">
      <alignment horizontal="center" vertical="center"/>
      <protection/>
    </xf>
    <xf numFmtId="0" fontId="6" fillId="0" borderId="27" xfId="66" applyFont="1" applyFill="1" applyBorder="1" applyAlignment="1" applyProtection="1">
      <alignment horizontal="center" vertical="center"/>
      <protection/>
    </xf>
    <xf numFmtId="0" fontId="6" fillId="0" borderId="30" xfId="66" applyFont="1" applyFill="1" applyBorder="1" applyAlignment="1">
      <alignment vertical="center"/>
      <protection/>
    </xf>
    <xf numFmtId="0" fontId="6" fillId="0" borderId="16" xfId="66" applyFont="1" applyFill="1" applyBorder="1" applyAlignment="1">
      <alignment vertical="center"/>
      <protection/>
    </xf>
    <xf numFmtId="0" fontId="6" fillId="0" borderId="17" xfId="66" applyFont="1" applyFill="1" applyBorder="1" applyAlignment="1">
      <alignment vertical="center"/>
      <protection/>
    </xf>
    <xf numFmtId="0" fontId="6" fillId="0" borderId="30" xfId="66" applyFont="1" applyFill="1" applyBorder="1" applyAlignment="1">
      <alignment horizontal="center" vertical="center"/>
      <protection/>
    </xf>
    <xf numFmtId="0" fontId="6" fillId="0" borderId="16" xfId="66" applyFont="1" applyFill="1" applyBorder="1" applyAlignment="1">
      <alignment horizontal="center" vertic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43" xfId="66" applyFont="1" applyFill="1" applyBorder="1" applyAlignment="1" applyProtection="1">
      <alignment horizontal="center" vertical="center"/>
      <protection/>
    </xf>
    <xf numFmtId="0" fontId="6" fillId="0" borderId="52" xfId="66" applyFont="1" applyFill="1" applyBorder="1" applyAlignment="1" applyProtection="1">
      <alignment horizontal="center" vertical="center"/>
      <protection/>
    </xf>
    <xf numFmtId="0" fontId="6" fillId="0" borderId="79" xfId="66" applyFont="1" applyFill="1" applyBorder="1" applyAlignment="1" applyProtection="1">
      <alignment horizontal="center" vertical="center"/>
      <protection/>
    </xf>
    <xf numFmtId="0" fontId="6" fillId="0" borderId="45" xfId="66" applyFont="1" applyFill="1" applyBorder="1" applyAlignment="1">
      <alignment horizontal="center" vertical="center"/>
      <protection/>
    </xf>
    <xf numFmtId="0" fontId="6" fillId="0" borderId="49" xfId="66" applyFont="1" applyFill="1" applyBorder="1" applyAlignment="1">
      <alignment horizontal="center" vertical="center"/>
      <protection/>
    </xf>
    <xf numFmtId="0" fontId="6" fillId="0" borderId="18" xfId="66" applyFont="1" applyFill="1" applyBorder="1" applyAlignment="1">
      <alignment horizontal="center" vertical="center"/>
      <protection/>
    </xf>
    <xf numFmtId="0" fontId="6" fillId="0" borderId="67" xfId="66" applyFont="1" applyFill="1" applyBorder="1" applyAlignment="1">
      <alignment horizontal="center" vertical="center"/>
      <protection/>
    </xf>
    <xf numFmtId="0" fontId="6" fillId="0" borderId="57" xfId="66" applyFont="1" applyFill="1" applyBorder="1" applyAlignment="1">
      <alignment horizontal="center" vertical="center"/>
      <protection/>
    </xf>
    <xf numFmtId="0" fontId="6" fillId="0" borderId="77" xfId="66" applyFont="1" applyFill="1" applyBorder="1" applyAlignment="1">
      <alignment horizontal="center" vertical="center"/>
      <protection/>
    </xf>
    <xf numFmtId="0" fontId="6" fillId="0" borderId="80" xfId="66" applyFont="1" applyFill="1" applyBorder="1" applyAlignment="1">
      <alignment horizontal="center" vertical="center"/>
      <protection/>
    </xf>
    <xf numFmtId="0" fontId="6" fillId="0" borderId="81" xfId="66" applyFont="1" applyFill="1" applyBorder="1" applyAlignment="1">
      <alignment horizontal="center" vertical="center"/>
      <protection/>
    </xf>
    <xf numFmtId="0" fontId="6" fillId="0" borderId="82" xfId="66" applyFont="1" applyFill="1" applyBorder="1" applyAlignment="1">
      <alignment horizontal="center" vertical="center"/>
      <protection/>
    </xf>
    <xf numFmtId="0" fontId="6" fillId="0" borderId="83" xfId="66" applyFont="1" applyFill="1" applyBorder="1" applyAlignment="1">
      <alignment horizontal="center" vertical="center"/>
      <protection/>
    </xf>
    <xf numFmtId="0" fontId="6" fillId="0" borderId="53" xfId="66" applyFont="1" applyFill="1" applyBorder="1" applyAlignment="1" applyProtection="1">
      <alignment horizontal="center" vertical="center"/>
      <protection/>
    </xf>
    <xf numFmtId="0" fontId="6" fillId="0" borderId="49" xfId="66" applyFont="1" applyFill="1" applyBorder="1" applyAlignment="1" applyProtection="1">
      <alignment horizontal="center" vertical="center"/>
      <protection/>
    </xf>
    <xf numFmtId="0" fontId="6" fillId="0" borderId="30" xfId="66" applyFont="1" applyFill="1" applyBorder="1" applyAlignment="1" applyProtection="1">
      <alignment horizontal="center" vertical="center"/>
      <protection/>
    </xf>
    <xf numFmtId="0" fontId="6" fillId="0" borderId="16" xfId="66" applyFont="1" applyFill="1" applyBorder="1" applyAlignment="1" applyProtection="1">
      <alignment horizontal="center" vertical="center"/>
      <protection/>
    </xf>
    <xf numFmtId="0" fontId="6" fillId="0" borderId="54" xfId="66" applyFont="1" applyFill="1" applyBorder="1" applyAlignment="1" applyProtection="1">
      <alignment horizontal="center" vertical="center"/>
      <protection/>
    </xf>
    <xf numFmtId="0" fontId="6" fillId="0" borderId="57" xfId="66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40" fillId="0" borderId="10" xfId="0" applyFont="1" applyBorder="1" applyAlignment="1" applyProtection="1">
      <alignment horizontal="center" vertical="center" shrinkToFit="1"/>
      <protection/>
    </xf>
    <xf numFmtId="0" fontId="40" fillId="0" borderId="11" xfId="0" applyFont="1" applyBorder="1" applyAlignment="1" applyProtection="1">
      <alignment horizontal="center" vertical="center" shrinkToFit="1"/>
      <protection/>
    </xf>
    <xf numFmtId="0" fontId="40" fillId="0" borderId="13" xfId="0" applyFont="1" applyBorder="1" applyAlignment="1" applyProtection="1">
      <alignment horizontal="center" vertical="center" shrinkToFit="1"/>
      <protection/>
    </xf>
    <xf numFmtId="207" fontId="36" fillId="0" borderId="0" xfId="67" applyNumberFormat="1" applyFont="1" applyFill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207" fontId="6" fillId="0" borderId="46" xfId="67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40" fillId="0" borderId="83" xfId="0" applyFont="1" applyBorder="1" applyAlignment="1" applyProtection="1">
      <alignment horizontal="center" vertical="center" shrinkToFit="1"/>
      <protection/>
    </xf>
    <xf numFmtId="0" fontId="40" fillId="0" borderId="81" xfId="0" applyFont="1" applyBorder="1" applyAlignment="1" applyProtection="1">
      <alignment horizontal="center" vertical="center" shrinkToFit="1"/>
      <protection/>
    </xf>
    <xf numFmtId="0" fontId="40" fillId="0" borderId="82" xfId="0" applyFont="1" applyBorder="1" applyAlignment="1" applyProtection="1">
      <alignment horizontal="center" vertical="center" shrinkToFit="1"/>
      <protection/>
    </xf>
    <xf numFmtId="0" fontId="36" fillId="0" borderId="0" xfId="68" applyFont="1" applyFill="1" applyAlignment="1" applyProtection="1">
      <alignment horizontal="center" vertical="center"/>
      <protection/>
    </xf>
    <xf numFmtId="0" fontId="40" fillId="0" borderId="45" xfId="0" applyFont="1" applyBorder="1" applyAlignment="1" applyProtection="1">
      <alignment horizontal="center" vertical="center"/>
      <protection/>
    </xf>
    <xf numFmtId="0" fontId="40" fillId="0" borderId="52" xfId="0" applyFont="1" applyBorder="1" applyAlignment="1" applyProtection="1">
      <alignment horizontal="center" vertical="center"/>
      <protection/>
    </xf>
    <xf numFmtId="0" fontId="40" fillId="0" borderId="80" xfId="0" applyFont="1" applyBorder="1" applyAlignment="1" applyProtection="1">
      <alignment horizontal="center" vertical="center" shrinkToFit="1"/>
      <protection/>
    </xf>
    <xf numFmtId="0" fontId="8" fillId="0" borderId="0" xfId="69" applyFont="1" applyFill="1" applyAlignment="1" applyProtection="1">
      <alignment vertical="top"/>
      <protection/>
    </xf>
    <xf numFmtId="0" fontId="38" fillId="0" borderId="0" xfId="69" applyFont="1" applyFill="1" applyAlignment="1" applyProtection="1">
      <alignment horizontal="distributed"/>
      <protection/>
    </xf>
    <xf numFmtId="0" fontId="15" fillId="0" borderId="0" xfId="69" applyFont="1" applyFill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0" fontId="36" fillId="0" borderId="0" xfId="69" applyFont="1" applyFill="1" applyAlignment="1" applyProtection="1">
      <alignment horizontal="center"/>
      <protection/>
    </xf>
    <xf numFmtId="188" fontId="6" fillId="0" borderId="44" xfId="69" applyNumberFormat="1" applyFont="1" applyFill="1" applyBorder="1" applyProtection="1">
      <alignment/>
      <protection/>
    </xf>
    <xf numFmtId="0" fontId="6" fillId="0" borderId="44" xfId="69" applyFont="1" applyFill="1" applyBorder="1" applyProtection="1">
      <alignment/>
      <protection/>
    </xf>
    <xf numFmtId="0" fontId="6" fillId="0" borderId="44" xfId="69" applyFont="1" applyFill="1" applyBorder="1" applyAlignment="1" applyProtection="1">
      <alignment horizontal="right"/>
      <protection/>
    </xf>
    <xf numFmtId="188" fontId="6" fillId="0" borderId="27" xfId="69" applyNumberFormat="1" applyFont="1" applyFill="1" applyBorder="1" applyProtection="1">
      <alignment/>
      <protection/>
    </xf>
    <xf numFmtId="0" fontId="6" fillId="0" borderId="59" xfId="69" applyFont="1" applyFill="1" applyBorder="1" applyAlignment="1" applyProtection="1">
      <alignment vertical="center"/>
      <protection/>
    </xf>
    <xf numFmtId="0" fontId="6" fillId="0" borderId="46" xfId="69" applyFont="1" applyFill="1" applyBorder="1" applyAlignment="1" applyProtection="1">
      <alignment vertical="center"/>
      <protection/>
    </xf>
    <xf numFmtId="0" fontId="6" fillId="0" borderId="46" xfId="69" applyFont="1" applyFill="1" applyBorder="1" applyAlignment="1" applyProtection="1">
      <alignment horizontal="right" vertical="center"/>
      <protection/>
    </xf>
    <xf numFmtId="0" fontId="6" fillId="0" borderId="46" xfId="69" applyFont="1" applyFill="1" applyBorder="1" applyAlignment="1">
      <alignment horizontal="center" vertical="center"/>
      <protection/>
    </xf>
    <xf numFmtId="0" fontId="6" fillId="0" borderId="46" xfId="69" applyFont="1" applyFill="1" applyBorder="1" applyAlignment="1">
      <alignment vertical="center"/>
      <protection/>
    </xf>
    <xf numFmtId="0" fontId="6" fillId="0" borderId="37" xfId="69" applyFont="1" applyFill="1" applyBorder="1" applyAlignment="1" applyProtection="1">
      <alignment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188" fontId="6" fillId="0" borderId="15" xfId="69" applyNumberFormat="1" applyFont="1" applyFill="1" applyBorder="1" applyProtection="1">
      <alignment/>
      <protection/>
    </xf>
    <xf numFmtId="0" fontId="40" fillId="0" borderId="84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9" fontId="12" fillId="0" borderId="33" xfId="63" applyNumberFormat="1" applyFont="1" applyFill="1" applyBorder="1" applyAlignment="1" applyProtection="1">
      <alignment vertical="center"/>
      <protection/>
    </xf>
    <xf numFmtId="189" fontId="12" fillId="0" borderId="0" xfId="63" applyNumberFormat="1" applyFont="1" applyFill="1" applyBorder="1" applyAlignment="1" applyProtection="1">
      <alignment vertical="center"/>
      <protection/>
    </xf>
    <xf numFmtId="189" fontId="6" fillId="0" borderId="33" xfId="63" applyNumberFormat="1" applyFont="1" applyFill="1" applyBorder="1" applyAlignment="1" applyProtection="1">
      <alignment vertical="center"/>
      <protection/>
    </xf>
    <xf numFmtId="189" fontId="6" fillId="0" borderId="0" xfId="63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>
      <alignment vertical="center"/>
    </xf>
    <xf numFmtId="189" fontId="6" fillId="0" borderId="30" xfId="63" applyNumberFormat="1" applyFont="1" applyFill="1" applyBorder="1" applyAlignment="1" applyProtection="1">
      <alignment vertical="center"/>
      <protection/>
    </xf>
    <xf numFmtId="189" fontId="6" fillId="0" borderId="16" xfId="63" applyNumberFormat="1" applyFont="1" applyFill="1" applyBorder="1" applyAlignment="1" applyProtection="1">
      <alignment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31" xfId="65" applyFont="1" applyFill="1" applyBorder="1" applyAlignment="1" applyProtection="1">
      <alignment vertical="center"/>
      <protection/>
    </xf>
    <xf numFmtId="0" fontId="15" fillId="0" borderId="0" xfId="65" applyFont="1" applyFill="1" applyAlignment="1">
      <alignment vertical="center"/>
      <protection/>
    </xf>
    <xf numFmtId="0" fontId="8" fillId="0" borderId="0" xfId="70" applyFont="1" applyFill="1" applyAlignment="1" applyProtection="1">
      <alignment vertical="top"/>
      <protection/>
    </xf>
    <xf numFmtId="188" fontId="38" fillId="0" borderId="0" xfId="70" applyNumberFormat="1" applyFont="1" applyFill="1" applyAlignment="1" applyProtection="1">
      <alignment horizontal="centerContinuous"/>
      <protection/>
    </xf>
    <xf numFmtId="0" fontId="35" fillId="0" borderId="0" xfId="70" applyFont="1" applyFill="1" applyAlignment="1" applyProtection="1">
      <alignment horizontal="distributed"/>
      <protection/>
    </xf>
    <xf numFmtId="0" fontId="15" fillId="0" borderId="0" xfId="70" applyFont="1" applyFill="1">
      <alignment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0" fontId="36" fillId="0" borderId="0" xfId="70" applyFont="1" applyFill="1" applyAlignment="1" applyProtection="1">
      <alignment horizontal="center"/>
      <protection/>
    </xf>
    <xf numFmtId="188" fontId="6" fillId="0" borderId="44" xfId="70" applyNumberFormat="1" applyFont="1" applyFill="1" applyBorder="1" applyProtection="1">
      <alignment/>
      <protection/>
    </xf>
    <xf numFmtId="0" fontId="6" fillId="0" borderId="44" xfId="70" applyFont="1" applyFill="1" applyBorder="1" applyProtection="1">
      <alignment/>
      <protection/>
    </xf>
    <xf numFmtId="0" fontId="15" fillId="0" borderId="47" xfId="70" applyFont="1" applyFill="1" applyBorder="1">
      <alignment/>
      <protection/>
    </xf>
    <xf numFmtId="188" fontId="6" fillId="0" borderId="0" xfId="70" applyNumberFormat="1" applyFont="1" applyFill="1" applyProtection="1">
      <alignment/>
      <protection/>
    </xf>
    <xf numFmtId="0" fontId="6" fillId="0" borderId="59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207" fontId="6" fillId="0" borderId="0" xfId="70" applyNumberFormat="1" applyFont="1" applyFill="1" applyProtection="1">
      <alignment/>
      <protection/>
    </xf>
    <xf numFmtId="207" fontId="6" fillId="0" borderId="16" xfId="70" applyNumberFormat="1" applyFont="1" applyFill="1" applyBorder="1" applyProtection="1">
      <alignment/>
      <protection/>
    </xf>
    <xf numFmtId="0" fontId="6" fillId="0" borderId="0" xfId="66" applyFont="1" applyFill="1" applyAlignment="1">
      <alignment vertical="center"/>
      <protection/>
    </xf>
    <xf numFmtId="38" fontId="6" fillId="0" borderId="59" xfId="51" applyFont="1" applyBorder="1" applyAlignment="1" applyProtection="1">
      <alignment horizontal="center" vertical="center"/>
      <protection/>
    </xf>
    <xf numFmtId="38" fontId="6" fillId="0" borderId="46" xfId="51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/>
    </xf>
    <xf numFmtId="0" fontId="8" fillId="0" borderId="0" xfId="71" applyFont="1" applyFill="1" applyAlignment="1" applyProtection="1">
      <alignment vertical="top"/>
      <protection/>
    </xf>
    <xf numFmtId="0" fontId="35" fillId="0" borderId="0" xfId="71" applyFont="1" applyFill="1" applyAlignment="1" applyProtection="1">
      <alignment/>
      <protection/>
    </xf>
    <xf numFmtId="0" fontId="8" fillId="0" borderId="0" xfId="71" applyFont="1" applyFill="1" applyAlignment="1">
      <alignment vertical="top"/>
      <protection/>
    </xf>
    <xf numFmtId="0" fontId="8" fillId="0" borderId="0" xfId="71" applyFont="1" applyFill="1" applyAlignment="1">
      <alignment horizontal="right" vertical="top"/>
      <protection/>
    </xf>
    <xf numFmtId="188" fontId="38" fillId="0" borderId="0" xfId="71" applyNumberFormat="1" applyFont="1" applyFill="1" applyAlignment="1" applyProtection="1">
      <alignment horizontal="centerContinuous"/>
      <protection/>
    </xf>
    <xf numFmtId="0" fontId="36" fillId="0" borderId="0" xfId="71" applyFont="1" applyFill="1" applyAlignment="1" applyProtection="1">
      <alignment horizontal="center"/>
      <protection/>
    </xf>
    <xf numFmtId="188" fontId="6" fillId="0" borderId="44" xfId="71" applyNumberFormat="1" applyFont="1" applyFill="1" applyBorder="1" applyProtection="1">
      <alignment/>
      <protection/>
    </xf>
    <xf numFmtId="0" fontId="6" fillId="0" borderId="44" xfId="71" applyFont="1" applyFill="1" applyBorder="1" applyProtection="1">
      <alignment/>
      <protection/>
    </xf>
    <xf numFmtId="0" fontId="6" fillId="0" borderId="44" xfId="71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 horizontal="left" vertical="top" wrapText="1"/>
      <protection/>
    </xf>
    <xf numFmtId="0" fontId="6" fillId="0" borderId="76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0" fillId="0" borderId="15" xfId="0" applyFont="1" applyFill="1" applyBorder="1" applyAlignment="1">
      <alignment horizontal="left" vertical="top"/>
    </xf>
    <xf numFmtId="0" fontId="6" fillId="0" borderId="55" xfId="0" applyFont="1" applyBorder="1" applyAlignment="1">
      <alignment horizontal="center" vertical="center"/>
    </xf>
    <xf numFmtId="0" fontId="15" fillId="0" borderId="55" xfId="0" applyFont="1" applyBorder="1" applyAlignment="1">
      <alignment/>
    </xf>
    <xf numFmtId="0" fontId="6" fillId="0" borderId="51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5" xfId="0" applyFont="1" applyBorder="1" applyAlignment="1">
      <alignment vertical="center"/>
    </xf>
    <xf numFmtId="0" fontId="57" fillId="0" borderId="55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  <protection/>
    </xf>
    <xf numFmtId="0" fontId="15" fillId="0" borderId="3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top"/>
    </xf>
    <xf numFmtId="0" fontId="15" fillId="0" borderId="56" xfId="0" applyFont="1" applyBorder="1" applyAlignment="1">
      <alignment horizontal="center" vertical="center"/>
    </xf>
    <xf numFmtId="0" fontId="15" fillId="0" borderId="56" xfId="0" applyFont="1" applyBorder="1" applyAlignment="1">
      <alignment/>
    </xf>
    <xf numFmtId="0" fontId="15" fillId="0" borderId="56" xfId="0" applyFont="1" applyBorder="1" applyAlignment="1">
      <alignment vertical="center"/>
    </xf>
    <xf numFmtId="0" fontId="57" fillId="0" borderId="56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>
      <alignment horizontal="center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right" vertical="center"/>
    </xf>
    <xf numFmtId="37" fontId="6" fillId="0" borderId="33" xfId="0" applyNumberFormat="1" applyFont="1" applyBorder="1" applyAlignment="1">
      <alignment vertical="center"/>
    </xf>
    <xf numFmtId="37" fontId="6" fillId="0" borderId="16" xfId="0" applyNumberFormat="1" applyFont="1" applyBorder="1" applyAlignment="1">
      <alignment vertical="center"/>
    </xf>
    <xf numFmtId="0" fontId="6" fillId="0" borderId="0" xfId="71" applyFont="1" applyFill="1" applyProtection="1">
      <alignment/>
      <protection/>
    </xf>
    <xf numFmtId="0" fontId="6" fillId="0" borderId="0" xfId="71" applyFont="1" applyFill="1" applyBorder="1" applyProtection="1">
      <alignment/>
      <protection/>
    </xf>
    <xf numFmtId="0" fontId="6" fillId="0" borderId="0" xfId="71" applyFont="1" applyFill="1">
      <alignment/>
      <protection/>
    </xf>
    <xf numFmtId="0" fontId="6" fillId="0" borderId="0" xfId="71" applyFont="1" applyFill="1" applyBorder="1">
      <alignment/>
      <protection/>
    </xf>
    <xf numFmtId="0" fontId="8" fillId="0" borderId="0" xfId="72" applyFont="1" applyFill="1" applyAlignment="1" applyProtection="1">
      <alignment vertical="top"/>
      <protection/>
    </xf>
    <xf numFmtId="0" fontId="6" fillId="0" borderId="0" xfId="72" applyFont="1" applyFill="1" applyAlignment="1" applyProtection="1">
      <alignment horizontal="centerContinuous"/>
      <protection/>
    </xf>
    <xf numFmtId="0" fontId="8" fillId="0" borderId="0" xfId="72" applyFont="1" applyFill="1" applyAlignment="1">
      <alignment vertical="top"/>
      <protection/>
    </xf>
    <xf numFmtId="0" fontId="8" fillId="0" borderId="0" xfId="72" applyFont="1" applyFill="1" applyAlignment="1">
      <alignment horizontal="right" vertical="top"/>
      <protection/>
    </xf>
    <xf numFmtId="0" fontId="36" fillId="0" borderId="0" xfId="72" applyFont="1" applyFill="1" applyAlignment="1" applyProtection="1">
      <alignment horizontal="center"/>
      <protection/>
    </xf>
    <xf numFmtId="188" fontId="6" fillId="0" borderId="44" xfId="72" applyNumberFormat="1" applyFont="1" applyFill="1" applyBorder="1" applyProtection="1">
      <alignment/>
      <protection/>
    </xf>
    <xf numFmtId="0" fontId="6" fillId="0" borderId="44" xfId="72" applyFont="1" applyFill="1" applyBorder="1" applyProtection="1">
      <alignment/>
      <protection/>
    </xf>
    <xf numFmtId="0" fontId="6" fillId="0" borderId="44" xfId="72" applyFont="1" applyFill="1" applyBorder="1" applyAlignment="1" applyProtection="1">
      <alignment horizontal="right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37" fontId="15" fillId="0" borderId="40" xfId="63" applyNumberFormat="1" applyFont="1" applyFill="1" applyBorder="1" applyAlignment="1" applyProtection="1">
      <alignment vertical="center"/>
      <protection/>
    </xf>
    <xf numFmtId="37" fontId="15" fillId="0" borderId="31" xfId="63" applyNumberFormat="1" applyFont="1" applyFill="1" applyBorder="1" applyAlignment="1" applyProtection="1">
      <alignment vertical="center"/>
      <protection/>
    </xf>
    <xf numFmtId="37" fontId="15" fillId="0" borderId="0" xfId="63" applyNumberFormat="1" applyFont="1" applyFill="1" applyBorder="1" applyAlignment="1" applyProtection="1">
      <alignment vertical="center"/>
      <protection/>
    </xf>
    <xf numFmtId="37" fontId="15" fillId="0" borderId="0" xfId="63" applyNumberFormat="1" applyFont="1" applyFill="1" applyAlignment="1" applyProtection="1">
      <alignment vertical="center"/>
      <protection/>
    </xf>
    <xf numFmtId="37" fontId="6" fillId="0" borderId="30" xfId="0" applyNumberFormat="1" applyFont="1" applyBorder="1" applyAlignment="1">
      <alignment vertical="center"/>
    </xf>
    <xf numFmtId="0" fontId="8" fillId="0" borderId="0" xfId="73" applyFont="1" applyFill="1" applyAlignment="1" applyProtection="1">
      <alignment vertical="top"/>
      <protection/>
    </xf>
    <xf numFmtId="0" fontId="35" fillId="0" borderId="0" xfId="73" applyFont="1" applyFill="1" applyAlignment="1" applyProtection="1">
      <alignment/>
      <protection/>
    </xf>
    <xf numFmtId="0" fontId="8" fillId="0" borderId="0" xfId="73" applyFont="1" applyFill="1" applyAlignment="1">
      <alignment vertical="top"/>
      <protection/>
    </xf>
    <xf numFmtId="0" fontId="8" fillId="0" borderId="0" xfId="73" applyFont="1" applyFill="1" applyAlignment="1">
      <alignment horizontal="right" vertical="top"/>
      <protection/>
    </xf>
    <xf numFmtId="0" fontId="36" fillId="0" borderId="0" xfId="73" applyFont="1" applyFill="1" applyAlignment="1" applyProtection="1">
      <alignment horizontal="center"/>
      <protection/>
    </xf>
    <xf numFmtId="188" fontId="6" fillId="0" borderId="44" xfId="73" applyNumberFormat="1" applyFont="1" applyFill="1" applyBorder="1" applyProtection="1">
      <alignment/>
      <protection/>
    </xf>
    <xf numFmtId="0" fontId="6" fillId="0" borderId="44" xfId="73" applyFont="1" applyFill="1" applyBorder="1" applyProtection="1">
      <alignment/>
      <protection/>
    </xf>
    <xf numFmtId="188" fontId="6" fillId="0" borderId="0" xfId="73" applyNumberFormat="1" applyFont="1" applyFill="1" applyProtection="1">
      <alignment/>
      <protection/>
    </xf>
    <xf numFmtId="207" fontId="6" fillId="0" borderId="0" xfId="73" applyNumberFormat="1" applyFont="1" applyFill="1" applyProtection="1">
      <alignment/>
      <protection/>
    </xf>
    <xf numFmtId="207" fontId="6" fillId="0" borderId="16" xfId="73" applyNumberFormat="1" applyFont="1" applyFill="1" applyBorder="1" applyAlignment="1" applyProtection="1">
      <alignment vertical="center"/>
      <protection/>
    </xf>
    <xf numFmtId="0" fontId="6" fillId="0" borderId="24" xfId="64" applyFont="1" applyFill="1" applyBorder="1" applyAlignment="1" applyProtection="1">
      <alignment vertical="center"/>
      <protection/>
    </xf>
    <xf numFmtId="0" fontId="8" fillId="0" borderId="0" xfId="74" applyFont="1" applyFill="1" applyAlignment="1" applyProtection="1">
      <alignment horizontal="left" vertical="top"/>
      <protection/>
    </xf>
    <xf numFmtId="0" fontId="35" fillId="0" borderId="0" xfId="74" applyFont="1" applyFill="1" applyAlignment="1" applyProtection="1">
      <alignment horizontal="distributed"/>
      <protection/>
    </xf>
    <xf numFmtId="0" fontId="6" fillId="0" borderId="0" xfId="74" applyFont="1" applyFill="1" applyAlignment="1" applyProtection="1">
      <alignment horizontal="centerContinuous"/>
      <protection/>
    </xf>
    <xf numFmtId="0" fontId="8" fillId="0" borderId="0" xfId="74" applyFont="1" applyFill="1" applyAlignment="1">
      <alignment vertical="top"/>
      <protection/>
    </xf>
    <xf numFmtId="0" fontId="8" fillId="0" borderId="0" xfId="74" applyFont="1" applyFill="1" applyAlignment="1">
      <alignment horizontal="right" vertical="top"/>
      <protection/>
    </xf>
    <xf numFmtId="0" fontId="36" fillId="0" borderId="0" xfId="74" applyFont="1" applyFill="1" applyAlignment="1" applyProtection="1">
      <alignment horizontal="center"/>
      <protection/>
    </xf>
    <xf numFmtId="188" fontId="6" fillId="0" borderId="44" xfId="74" applyNumberFormat="1" applyFont="1" applyFill="1" applyBorder="1" applyProtection="1">
      <alignment/>
      <protection/>
    </xf>
    <xf numFmtId="0" fontId="6" fillId="0" borderId="44" xfId="74" applyFont="1" applyFill="1" applyBorder="1" applyProtection="1">
      <alignment/>
      <protection/>
    </xf>
    <xf numFmtId="0" fontId="6" fillId="0" borderId="44" xfId="74" applyFont="1" applyFill="1" applyBorder="1" applyAlignment="1" applyProtection="1">
      <alignment horizontal="right"/>
      <protection/>
    </xf>
    <xf numFmtId="188" fontId="6" fillId="0" borderId="0" xfId="74" applyNumberFormat="1" applyFont="1" applyFill="1" applyProtection="1">
      <alignment/>
      <protection/>
    </xf>
    <xf numFmtId="207" fontId="6" fillId="0" borderId="0" xfId="74" applyNumberFormat="1" applyFont="1" applyFill="1" applyProtection="1">
      <alignment/>
      <protection/>
    </xf>
    <xf numFmtId="207" fontId="6" fillId="0" borderId="16" xfId="74" applyNumberFormat="1" applyFont="1" applyFill="1" applyBorder="1" applyProtection="1">
      <alignment/>
      <protection/>
    </xf>
    <xf numFmtId="0" fontId="15" fillId="0" borderId="0" xfId="74" applyFont="1" applyFill="1" applyBorder="1" applyAlignment="1" applyProtection="1">
      <alignment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_160‐161労働１４修正４" xfId="63"/>
    <cellStyle name="標準_162‐163労働１４修正５" xfId="64"/>
    <cellStyle name="標準_164‐165労働１４修正６" xfId="65"/>
    <cellStyle name="標準_166‐167労働１４修正７" xfId="66"/>
    <cellStyle name="標準_168‐169労働１４修正８" xfId="67"/>
    <cellStyle name="標準_170‐171労働１４修正９" xfId="68"/>
    <cellStyle name="標準_172‐173労働１４修正１０" xfId="69"/>
    <cellStyle name="標準_174‐175労働１４修正１１" xfId="70"/>
    <cellStyle name="標準_176‐177労働１４修正１２" xfId="71"/>
    <cellStyle name="標準_178‐179労働１４修正１３" xfId="72"/>
    <cellStyle name="標準_180‐181労働１４修正１４" xfId="73"/>
    <cellStyle name="標準_182‐183労働１４修正１５" xfId="74"/>
    <cellStyle name="Followed Hyperlink" xfId="75"/>
    <cellStyle name="未定義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0102737"/>
        <c:axId val="25380314"/>
      </c:barChart>
      <c:catAx>
        <c:axId val="40102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380314"/>
        <c:crosses val="autoZero"/>
        <c:auto val="1"/>
        <c:lblOffset val="100"/>
        <c:tickLblSkip val="1"/>
        <c:noMultiLvlLbl val="0"/>
      </c:catAx>
      <c:valAx>
        <c:axId val="253803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10273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5137787"/>
        <c:axId val="2022356"/>
      </c:barChart>
      <c:catAx>
        <c:axId val="15137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22356"/>
        <c:crosses val="autoZero"/>
        <c:auto val="1"/>
        <c:lblOffset val="100"/>
        <c:tickLblSkip val="1"/>
        <c:noMultiLvlLbl val="0"/>
      </c:catAx>
      <c:valAx>
        <c:axId val="20223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13778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8201205"/>
        <c:axId val="29593118"/>
      </c:barChart>
      <c:catAx>
        <c:axId val="182012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29593118"/>
        <c:crosses val="autoZero"/>
        <c:auto val="0"/>
        <c:lblOffset val="100"/>
        <c:tickLblSkip val="1"/>
        <c:noMultiLvlLbl val="0"/>
      </c:catAx>
      <c:valAx>
        <c:axId val="29593118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201205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5011471"/>
        <c:axId val="48232328"/>
      </c:barChart>
      <c:catAx>
        <c:axId val="65011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232328"/>
        <c:crosses val="autoZero"/>
        <c:auto val="1"/>
        <c:lblOffset val="100"/>
        <c:tickLblSkip val="1"/>
        <c:noMultiLvlLbl val="0"/>
      </c:catAx>
      <c:valAx>
        <c:axId val="48232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01147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1437769"/>
        <c:axId val="14504466"/>
      </c:barChart>
      <c:catAx>
        <c:axId val="31437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504466"/>
        <c:crosses val="autoZero"/>
        <c:auto val="1"/>
        <c:lblOffset val="100"/>
        <c:tickLblSkip val="1"/>
        <c:noMultiLvlLbl val="0"/>
      </c:catAx>
      <c:valAx>
        <c:axId val="145044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43776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3431331"/>
        <c:axId val="34011068"/>
      </c:barChart>
      <c:catAx>
        <c:axId val="63431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011068"/>
        <c:crosses val="autoZero"/>
        <c:auto val="1"/>
        <c:lblOffset val="100"/>
        <c:tickLblSkip val="1"/>
        <c:noMultiLvlLbl val="0"/>
      </c:catAx>
      <c:valAx>
        <c:axId val="340110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43133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7664157"/>
        <c:axId val="3433094"/>
      </c:barChart>
      <c:catAx>
        <c:axId val="37664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33094"/>
        <c:crosses val="autoZero"/>
        <c:auto val="1"/>
        <c:lblOffset val="100"/>
        <c:tickLblSkip val="1"/>
        <c:noMultiLvlLbl val="0"/>
      </c:catAx>
      <c:valAx>
        <c:axId val="34330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66415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0897847"/>
        <c:axId val="9645168"/>
      </c:barChart>
      <c:catAx>
        <c:axId val="308978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645168"/>
        <c:crosses val="autoZero"/>
        <c:auto val="1"/>
        <c:lblOffset val="100"/>
        <c:tickLblSkip val="1"/>
        <c:noMultiLvlLbl val="0"/>
      </c:catAx>
      <c:valAx>
        <c:axId val="9645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89784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7096235"/>
        <c:axId val="42539524"/>
      </c:barChart>
      <c:catAx>
        <c:axId val="27096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539524"/>
        <c:crosses val="autoZero"/>
        <c:auto val="1"/>
        <c:lblOffset val="100"/>
        <c:tickLblSkip val="1"/>
        <c:noMultiLvlLbl val="0"/>
      </c:catAx>
      <c:valAx>
        <c:axId val="425395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09623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7311397"/>
        <c:axId val="23149390"/>
      </c:barChart>
      <c:catAx>
        <c:axId val="473113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23149390"/>
        <c:crosses val="autoZero"/>
        <c:auto val="0"/>
        <c:lblOffset val="100"/>
        <c:tickLblSkip val="1"/>
        <c:noMultiLvlLbl val="0"/>
      </c:catAx>
      <c:valAx>
        <c:axId val="23149390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311397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7017919"/>
        <c:axId val="63161272"/>
      </c:barChart>
      <c:catAx>
        <c:axId val="70179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161272"/>
        <c:crosses val="autoZero"/>
        <c:auto val="1"/>
        <c:lblOffset val="100"/>
        <c:tickLblSkip val="1"/>
        <c:noMultiLvlLbl val="0"/>
      </c:catAx>
      <c:valAx>
        <c:axId val="63161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01791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1580537"/>
        <c:axId val="15789378"/>
      </c:barChart>
      <c:catAx>
        <c:axId val="315805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789378"/>
        <c:crosses val="autoZero"/>
        <c:auto val="1"/>
        <c:lblOffset val="100"/>
        <c:tickLblSkip val="1"/>
        <c:noMultiLvlLbl val="0"/>
      </c:catAx>
      <c:valAx>
        <c:axId val="157893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58053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7886675"/>
        <c:axId val="3871212"/>
      </c:barChart>
      <c:catAx>
        <c:axId val="7886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71212"/>
        <c:crosses val="autoZero"/>
        <c:auto val="1"/>
        <c:lblOffset val="100"/>
        <c:tickLblSkip val="1"/>
        <c:noMultiLvlLbl val="0"/>
      </c:catAx>
      <c:valAx>
        <c:axId val="38712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88667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4840909"/>
        <c:axId val="45132726"/>
      </c:barChart>
      <c:catAx>
        <c:axId val="348409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132726"/>
        <c:crosses val="autoZero"/>
        <c:auto val="1"/>
        <c:lblOffset val="100"/>
        <c:tickLblSkip val="1"/>
        <c:noMultiLvlLbl val="0"/>
      </c:catAx>
      <c:valAx>
        <c:axId val="451327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84090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541351"/>
        <c:axId val="31872160"/>
      </c:barChart>
      <c:catAx>
        <c:axId val="3541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872160"/>
        <c:crosses val="autoZero"/>
        <c:auto val="1"/>
        <c:lblOffset val="100"/>
        <c:tickLblSkip val="1"/>
        <c:noMultiLvlLbl val="0"/>
      </c:catAx>
      <c:valAx>
        <c:axId val="31872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4135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8413985"/>
        <c:axId val="31508138"/>
      </c:barChart>
      <c:catAx>
        <c:axId val="184139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508138"/>
        <c:crosses val="autoZero"/>
        <c:auto val="1"/>
        <c:lblOffset val="100"/>
        <c:tickLblSkip val="1"/>
        <c:noMultiLvlLbl val="0"/>
      </c:catAx>
      <c:valAx>
        <c:axId val="315081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41398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458450" y="7496175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458450" y="1262062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4" name="Chart 8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5" name="Chart 9"/>
        <xdr:cNvGraphicFramePr/>
      </xdr:nvGraphicFramePr>
      <xdr:xfrm>
        <a:off x="10458450" y="12115800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6" name="Chart 10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7" name="Chart 11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8" name="Chart 12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9" name="Chart 13"/>
        <xdr:cNvGraphicFramePr/>
      </xdr:nvGraphicFramePr>
      <xdr:xfrm>
        <a:off x="23802975" y="289560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0" name="Chart 14"/>
        <xdr:cNvGraphicFramePr/>
      </xdr:nvGraphicFramePr>
      <xdr:xfrm>
        <a:off x="23802975" y="7496175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1" name="Chart 15"/>
        <xdr:cNvGraphicFramePr/>
      </xdr:nvGraphicFramePr>
      <xdr:xfrm>
        <a:off x="23802975" y="1262062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2" name="Chart 20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13" name="Chart 21"/>
        <xdr:cNvGraphicFramePr/>
      </xdr:nvGraphicFramePr>
      <xdr:xfrm>
        <a:off x="23802975" y="12115800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4" name="Chart 22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5" name="Chart 23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6" name="Chart 24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6954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6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240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762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383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1790700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95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85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zoomScalePageLayoutView="0" workbookViewId="0" topLeftCell="A1">
      <selection activeCell="C4" sqref="C4"/>
    </sheetView>
  </sheetViews>
  <sheetFormatPr defaultColWidth="10.59765625" defaultRowHeight="15"/>
  <cols>
    <col min="1" max="1" width="2.59765625" style="1" customWidth="1"/>
    <col min="2" max="2" width="12.59765625" style="1" customWidth="1"/>
    <col min="3" max="17" width="13.59765625" style="1" customWidth="1"/>
    <col min="18" max="16384" width="10.59765625" style="1" customWidth="1"/>
  </cols>
  <sheetData>
    <row r="1" spans="1:18" s="21" customFormat="1" ht="19.5" customHeight="1">
      <c r="A1" s="48" t="s">
        <v>388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 t="s">
        <v>389</v>
      </c>
      <c r="R1" s="49"/>
    </row>
    <row r="2" spans="1:18" ht="24.75" customHeight="1">
      <c r="A2" s="478" t="s">
        <v>379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51"/>
    </row>
    <row r="3" spans="1:18" ht="19.5" customHeight="1">
      <c r="A3" s="479" t="s">
        <v>717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51"/>
    </row>
    <row r="4" spans="1:18" ht="18" customHeight="1" thickBot="1">
      <c r="A4" s="53"/>
      <c r="B4" s="5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5" t="s">
        <v>294</v>
      </c>
      <c r="R4" s="51"/>
    </row>
    <row r="5" spans="1:20" ht="14.25" customHeight="1">
      <c r="A5" s="480" t="s">
        <v>550</v>
      </c>
      <c r="B5" s="481"/>
      <c r="C5" s="486" t="s">
        <v>380</v>
      </c>
      <c r="D5" s="487"/>
      <c r="E5" s="481"/>
      <c r="F5" s="489" t="s">
        <v>295</v>
      </c>
      <c r="G5" s="490"/>
      <c r="H5" s="490"/>
      <c r="I5" s="490"/>
      <c r="J5" s="490"/>
      <c r="K5" s="490"/>
      <c r="L5" s="490"/>
      <c r="M5" s="490"/>
      <c r="N5" s="491"/>
      <c r="O5" s="486" t="s">
        <v>296</v>
      </c>
      <c r="P5" s="487"/>
      <c r="Q5" s="487"/>
      <c r="R5" s="56"/>
      <c r="S5" s="19"/>
      <c r="T5" s="19"/>
    </row>
    <row r="6" spans="1:18" ht="14.25" customHeight="1">
      <c r="A6" s="482"/>
      <c r="B6" s="483"/>
      <c r="C6" s="488"/>
      <c r="D6" s="484"/>
      <c r="E6" s="485"/>
      <c r="F6" s="492" t="s">
        <v>297</v>
      </c>
      <c r="G6" s="493"/>
      <c r="H6" s="494"/>
      <c r="I6" s="492" t="s">
        <v>298</v>
      </c>
      <c r="J6" s="493"/>
      <c r="K6" s="494"/>
      <c r="L6" s="492" t="s">
        <v>299</v>
      </c>
      <c r="M6" s="493"/>
      <c r="N6" s="494"/>
      <c r="O6" s="488"/>
      <c r="P6" s="484"/>
      <c r="Q6" s="484"/>
      <c r="R6" s="11"/>
    </row>
    <row r="7" spans="1:20" ht="14.25" customHeight="1">
      <c r="A7" s="484"/>
      <c r="B7" s="485"/>
      <c r="C7" s="59" t="s">
        <v>297</v>
      </c>
      <c r="D7" s="60" t="s">
        <v>300</v>
      </c>
      <c r="E7" s="61" t="s">
        <v>301</v>
      </c>
      <c r="F7" s="61" t="s">
        <v>297</v>
      </c>
      <c r="G7" s="61" t="s">
        <v>300</v>
      </c>
      <c r="H7" s="59" t="s">
        <v>301</v>
      </c>
      <c r="I7" s="60" t="s">
        <v>297</v>
      </c>
      <c r="J7" s="59" t="s">
        <v>300</v>
      </c>
      <c r="K7" s="60" t="s">
        <v>301</v>
      </c>
      <c r="L7" s="61" t="s">
        <v>297</v>
      </c>
      <c r="M7" s="61" t="s">
        <v>300</v>
      </c>
      <c r="N7" s="59" t="s">
        <v>301</v>
      </c>
      <c r="O7" s="60" t="s">
        <v>297</v>
      </c>
      <c r="P7" s="61" t="s">
        <v>300</v>
      </c>
      <c r="Q7" s="59" t="s">
        <v>301</v>
      </c>
      <c r="R7" s="62"/>
      <c r="S7" s="12"/>
      <c r="T7" s="12"/>
    </row>
    <row r="8" spans="1:20" ht="14.25" customHeight="1">
      <c r="A8" s="495" t="s">
        <v>381</v>
      </c>
      <c r="B8" s="496"/>
      <c r="C8" s="64">
        <v>990243</v>
      </c>
      <c r="D8" s="62">
        <v>473937</v>
      </c>
      <c r="E8" s="62">
        <v>516306</v>
      </c>
      <c r="F8" s="64">
        <v>652627</v>
      </c>
      <c r="G8" s="62">
        <v>370106</v>
      </c>
      <c r="H8" s="62">
        <v>282521</v>
      </c>
      <c r="I8" s="64">
        <v>631322</v>
      </c>
      <c r="J8" s="62">
        <v>356828</v>
      </c>
      <c r="K8" s="62">
        <v>274494</v>
      </c>
      <c r="L8" s="64">
        <v>21305</v>
      </c>
      <c r="M8" s="62">
        <v>13278</v>
      </c>
      <c r="N8" s="62">
        <v>8027</v>
      </c>
      <c r="O8" s="64">
        <v>335785</v>
      </c>
      <c r="P8" s="62">
        <v>102653</v>
      </c>
      <c r="Q8" s="62">
        <v>233132</v>
      </c>
      <c r="R8" s="62"/>
      <c r="S8" s="4"/>
      <c r="T8" s="12"/>
    </row>
    <row r="9" spans="1:20" s="5" customFormat="1" ht="14.25" customHeight="1">
      <c r="A9" s="497" t="s">
        <v>382</v>
      </c>
      <c r="B9" s="498"/>
      <c r="C9" s="64">
        <v>1000803</v>
      </c>
      <c r="D9" s="62">
        <v>479465</v>
      </c>
      <c r="E9" s="62">
        <v>521338</v>
      </c>
      <c r="F9" s="64">
        <v>637733</v>
      </c>
      <c r="G9" s="62">
        <v>361282</v>
      </c>
      <c r="H9" s="62">
        <v>276451</v>
      </c>
      <c r="I9" s="64">
        <v>614469</v>
      </c>
      <c r="J9" s="62">
        <v>347095</v>
      </c>
      <c r="K9" s="62">
        <v>267374</v>
      </c>
      <c r="L9" s="64">
        <v>23264</v>
      </c>
      <c r="M9" s="62">
        <v>14187</v>
      </c>
      <c r="N9" s="62">
        <v>9077</v>
      </c>
      <c r="O9" s="64">
        <v>358494</v>
      </c>
      <c r="P9" s="62">
        <v>115264</v>
      </c>
      <c r="Q9" s="62">
        <v>243230</v>
      </c>
      <c r="R9" s="13"/>
      <c r="S9" s="14"/>
      <c r="T9" s="13"/>
    </row>
    <row r="10" spans="1:20" s="7" customFormat="1" ht="14.25" customHeight="1">
      <c r="A10" s="497" t="s">
        <v>383</v>
      </c>
      <c r="B10" s="498"/>
      <c r="C10" s="64">
        <v>1006996</v>
      </c>
      <c r="D10" s="64">
        <v>481677</v>
      </c>
      <c r="E10" s="64">
        <v>525319</v>
      </c>
      <c r="F10" s="64">
        <v>625787</v>
      </c>
      <c r="G10" s="64">
        <v>351128</v>
      </c>
      <c r="H10" s="64">
        <v>274659</v>
      </c>
      <c r="I10" s="64">
        <v>596324</v>
      </c>
      <c r="J10" s="64">
        <v>332302</v>
      </c>
      <c r="K10" s="64">
        <v>264022</v>
      </c>
      <c r="L10" s="64">
        <v>29463</v>
      </c>
      <c r="M10" s="64">
        <v>18826</v>
      </c>
      <c r="N10" s="64">
        <v>10637</v>
      </c>
      <c r="O10" s="64">
        <v>363359</v>
      </c>
      <c r="P10" s="64">
        <v>118172</v>
      </c>
      <c r="Q10" s="64">
        <v>245187</v>
      </c>
      <c r="R10" s="16"/>
      <c r="S10" s="15"/>
      <c r="T10" s="16"/>
    </row>
    <row r="11" spans="1:20" s="7" customFormat="1" ht="14.25" customHeight="1">
      <c r="A11" s="497" t="s">
        <v>384</v>
      </c>
      <c r="B11" s="498"/>
      <c r="C11" s="64">
        <v>1001288</v>
      </c>
      <c r="D11" s="64">
        <v>477751</v>
      </c>
      <c r="E11" s="64">
        <v>523537</v>
      </c>
      <c r="F11" s="64">
        <v>615510</v>
      </c>
      <c r="G11" s="64">
        <v>342739</v>
      </c>
      <c r="H11" s="64">
        <v>272771</v>
      </c>
      <c r="I11" s="64">
        <v>582449</v>
      </c>
      <c r="J11" s="64">
        <v>320802</v>
      </c>
      <c r="K11" s="64">
        <v>261647</v>
      </c>
      <c r="L11" s="64">
        <v>33061</v>
      </c>
      <c r="M11" s="64">
        <v>21937</v>
      </c>
      <c r="N11" s="64">
        <v>11124</v>
      </c>
      <c r="O11" s="64">
        <v>360537</v>
      </c>
      <c r="P11" s="64">
        <v>122640</v>
      </c>
      <c r="Q11" s="64">
        <v>237897</v>
      </c>
      <c r="R11" s="16"/>
      <c r="S11" s="15"/>
      <c r="T11" s="16"/>
    </row>
    <row r="12" spans="1:20" s="7" customFormat="1" ht="14.25" customHeight="1">
      <c r="A12" s="499" t="s">
        <v>385</v>
      </c>
      <c r="B12" s="500"/>
      <c r="C12" s="15">
        <v>989666</v>
      </c>
      <c r="D12" s="15">
        <v>473567</v>
      </c>
      <c r="E12" s="15">
        <v>516099</v>
      </c>
      <c r="F12" s="15">
        <v>592646</v>
      </c>
      <c r="G12" s="15">
        <v>325061</v>
      </c>
      <c r="H12" s="15">
        <v>267585</v>
      </c>
      <c r="I12" s="15">
        <v>572661</v>
      </c>
      <c r="J12" s="15">
        <v>312202</v>
      </c>
      <c r="K12" s="15">
        <v>260459</v>
      </c>
      <c r="L12" s="15">
        <v>19985</v>
      </c>
      <c r="M12" s="15">
        <v>12859</v>
      </c>
      <c r="N12" s="15">
        <v>7126</v>
      </c>
      <c r="O12" s="15">
        <v>369380</v>
      </c>
      <c r="P12" s="15">
        <v>133990</v>
      </c>
      <c r="Q12" s="15">
        <v>235390</v>
      </c>
      <c r="R12" s="16"/>
      <c r="S12" s="15"/>
      <c r="T12" s="16"/>
    </row>
    <row r="13" spans="1:20" ht="14.25" customHeight="1">
      <c r="A13" s="501"/>
      <c r="B13" s="48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2"/>
      <c r="S13" s="4"/>
      <c r="T13" s="12"/>
    </row>
    <row r="14" spans="1:20" s="18" customFormat="1" ht="14.25" customHeight="1">
      <c r="A14" s="501" t="s">
        <v>252</v>
      </c>
      <c r="B14" s="503"/>
      <c r="C14" s="15">
        <v>397330</v>
      </c>
      <c r="D14" s="16">
        <v>190289</v>
      </c>
      <c r="E14" s="16">
        <v>207041</v>
      </c>
      <c r="F14" s="15">
        <v>234444</v>
      </c>
      <c r="G14" s="16">
        <v>128302</v>
      </c>
      <c r="H14" s="16">
        <v>106142</v>
      </c>
      <c r="I14" s="15">
        <v>226800</v>
      </c>
      <c r="J14" s="16">
        <v>123527</v>
      </c>
      <c r="K14" s="16">
        <v>103273</v>
      </c>
      <c r="L14" s="15">
        <v>7644</v>
      </c>
      <c r="M14" s="16">
        <v>4775</v>
      </c>
      <c r="N14" s="16">
        <v>2869</v>
      </c>
      <c r="O14" s="15">
        <v>142306</v>
      </c>
      <c r="P14" s="16">
        <v>51263</v>
      </c>
      <c r="Q14" s="16">
        <v>91043</v>
      </c>
      <c r="R14" s="17"/>
      <c r="S14" s="17"/>
      <c r="T14" s="17"/>
    </row>
    <row r="15" spans="1:20" s="18" customFormat="1" ht="14.25" customHeight="1">
      <c r="A15" s="501" t="s">
        <v>253</v>
      </c>
      <c r="B15" s="503"/>
      <c r="C15" s="15">
        <v>48511</v>
      </c>
      <c r="D15" s="16">
        <v>22723</v>
      </c>
      <c r="E15" s="16">
        <v>25788</v>
      </c>
      <c r="F15" s="15">
        <v>28253</v>
      </c>
      <c r="G15" s="16">
        <v>15163</v>
      </c>
      <c r="H15" s="16">
        <v>13090</v>
      </c>
      <c r="I15" s="15">
        <v>27105</v>
      </c>
      <c r="J15" s="16">
        <v>14346</v>
      </c>
      <c r="K15" s="16">
        <v>12759</v>
      </c>
      <c r="L15" s="15">
        <v>1148</v>
      </c>
      <c r="M15" s="16">
        <v>817</v>
      </c>
      <c r="N15" s="16">
        <v>331</v>
      </c>
      <c r="O15" s="15">
        <v>19604</v>
      </c>
      <c r="P15" s="16">
        <v>7231</v>
      </c>
      <c r="Q15" s="16">
        <v>12373</v>
      </c>
      <c r="R15" s="17"/>
      <c r="S15" s="6"/>
      <c r="T15" s="17"/>
    </row>
    <row r="16" spans="1:20" s="18" customFormat="1" ht="14.25" customHeight="1">
      <c r="A16" s="501" t="s">
        <v>254</v>
      </c>
      <c r="B16" s="503"/>
      <c r="C16" s="15">
        <v>89480</v>
      </c>
      <c r="D16" s="16">
        <v>42979</v>
      </c>
      <c r="E16" s="16">
        <v>46501</v>
      </c>
      <c r="F16" s="15">
        <v>56339</v>
      </c>
      <c r="G16" s="16">
        <v>31072</v>
      </c>
      <c r="H16" s="16">
        <v>25267</v>
      </c>
      <c r="I16" s="15">
        <v>54647</v>
      </c>
      <c r="J16" s="16">
        <v>30027</v>
      </c>
      <c r="K16" s="16">
        <v>24620</v>
      </c>
      <c r="L16" s="15">
        <v>1692</v>
      </c>
      <c r="M16" s="16">
        <v>1045</v>
      </c>
      <c r="N16" s="16">
        <v>647</v>
      </c>
      <c r="O16" s="15">
        <v>31727</v>
      </c>
      <c r="P16" s="16">
        <v>11223</v>
      </c>
      <c r="Q16" s="16">
        <v>20504</v>
      </c>
      <c r="R16" s="17"/>
      <c r="S16" s="6"/>
      <c r="T16" s="17"/>
    </row>
    <row r="17" spans="1:20" s="18" customFormat="1" ht="14.25" customHeight="1">
      <c r="A17" s="501" t="s">
        <v>255</v>
      </c>
      <c r="B17" s="503"/>
      <c r="C17" s="15">
        <v>24913</v>
      </c>
      <c r="D17" s="16">
        <v>11629</v>
      </c>
      <c r="E17" s="16">
        <v>13284</v>
      </c>
      <c r="F17" s="15">
        <v>12780</v>
      </c>
      <c r="G17" s="16">
        <v>6993</v>
      </c>
      <c r="H17" s="16">
        <v>5787</v>
      </c>
      <c r="I17" s="15">
        <v>12322</v>
      </c>
      <c r="J17" s="16">
        <v>6678</v>
      </c>
      <c r="K17" s="16">
        <v>5644</v>
      </c>
      <c r="L17" s="15">
        <v>458</v>
      </c>
      <c r="M17" s="16">
        <v>315</v>
      </c>
      <c r="N17" s="16">
        <v>143</v>
      </c>
      <c r="O17" s="15">
        <v>11980</v>
      </c>
      <c r="P17" s="16">
        <v>4558</v>
      </c>
      <c r="Q17" s="16">
        <v>7422</v>
      </c>
      <c r="R17" s="17"/>
      <c r="S17" s="6"/>
      <c r="T17" s="17"/>
    </row>
    <row r="18" spans="1:20" s="18" customFormat="1" ht="14.25" customHeight="1">
      <c r="A18" s="501" t="s">
        <v>256</v>
      </c>
      <c r="B18" s="503"/>
      <c r="C18" s="15">
        <v>13458</v>
      </c>
      <c r="D18" s="16">
        <v>6176</v>
      </c>
      <c r="E18" s="16">
        <v>7282</v>
      </c>
      <c r="F18" s="15">
        <v>7073</v>
      </c>
      <c r="G18" s="16">
        <v>3903</v>
      </c>
      <c r="H18" s="16">
        <v>3170</v>
      </c>
      <c r="I18" s="15">
        <v>6841</v>
      </c>
      <c r="J18" s="16">
        <v>3725</v>
      </c>
      <c r="K18" s="16">
        <v>3116</v>
      </c>
      <c r="L18" s="15">
        <v>232</v>
      </c>
      <c r="M18" s="16">
        <v>178</v>
      </c>
      <c r="N18" s="16">
        <v>54</v>
      </c>
      <c r="O18" s="15">
        <v>6380</v>
      </c>
      <c r="P18" s="16">
        <v>2271</v>
      </c>
      <c r="Q18" s="16">
        <v>4109</v>
      </c>
      <c r="R18" s="17"/>
      <c r="S18" s="6"/>
      <c r="T18" s="17"/>
    </row>
    <row r="19" spans="1:20" s="18" customFormat="1" ht="14.25" customHeight="1">
      <c r="A19" s="501" t="s">
        <v>217</v>
      </c>
      <c r="B19" s="503"/>
      <c r="C19" s="15">
        <v>59254</v>
      </c>
      <c r="D19" s="16">
        <v>27427</v>
      </c>
      <c r="E19" s="16">
        <v>31827</v>
      </c>
      <c r="F19" s="15">
        <v>35826</v>
      </c>
      <c r="G19" s="16">
        <v>18975</v>
      </c>
      <c r="H19" s="16">
        <v>16851</v>
      </c>
      <c r="I19" s="15">
        <v>34057</v>
      </c>
      <c r="J19" s="16">
        <v>17853</v>
      </c>
      <c r="K19" s="16">
        <v>16204</v>
      </c>
      <c r="L19" s="15">
        <v>1769</v>
      </c>
      <c r="M19" s="16">
        <v>1122</v>
      </c>
      <c r="N19" s="16">
        <v>647</v>
      </c>
      <c r="O19" s="15">
        <v>22467</v>
      </c>
      <c r="P19" s="16">
        <v>7986</v>
      </c>
      <c r="Q19" s="16">
        <v>14481</v>
      </c>
      <c r="R19" s="17"/>
      <c r="S19" s="6"/>
      <c r="T19" s="17"/>
    </row>
    <row r="20" spans="1:20" s="18" customFormat="1" ht="14.25" customHeight="1">
      <c r="A20" s="501" t="s">
        <v>218</v>
      </c>
      <c r="B20" s="503"/>
      <c r="C20" s="15">
        <v>19262</v>
      </c>
      <c r="D20" s="16">
        <v>9042</v>
      </c>
      <c r="E20" s="16">
        <v>10220</v>
      </c>
      <c r="F20" s="15">
        <v>10745</v>
      </c>
      <c r="G20" s="16">
        <v>6008</v>
      </c>
      <c r="H20" s="16">
        <v>4737</v>
      </c>
      <c r="I20" s="15">
        <v>10300</v>
      </c>
      <c r="J20" s="16">
        <v>5702</v>
      </c>
      <c r="K20" s="16">
        <v>4598</v>
      </c>
      <c r="L20" s="15">
        <v>445</v>
      </c>
      <c r="M20" s="16">
        <v>306</v>
      </c>
      <c r="N20" s="16">
        <v>139</v>
      </c>
      <c r="O20" s="15">
        <v>8357</v>
      </c>
      <c r="P20" s="16">
        <v>2946</v>
      </c>
      <c r="Q20" s="16">
        <v>5411</v>
      </c>
      <c r="R20" s="17"/>
      <c r="S20" s="6"/>
      <c r="T20" s="17"/>
    </row>
    <row r="21" spans="1:20" s="18" customFormat="1" ht="14.25" customHeight="1">
      <c r="A21" s="501" t="s">
        <v>386</v>
      </c>
      <c r="B21" s="503"/>
      <c r="C21" s="15">
        <v>29494</v>
      </c>
      <c r="D21" s="16">
        <v>13975</v>
      </c>
      <c r="E21" s="16">
        <v>15519</v>
      </c>
      <c r="F21" s="15">
        <v>18121</v>
      </c>
      <c r="G21" s="16">
        <v>9805</v>
      </c>
      <c r="H21" s="16">
        <v>8316</v>
      </c>
      <c r="I21" s="15">
        <v>17538</v>
      </c>
      <c r="J21" s="16">
        <v>9422</v>
      </c>
      <c r="K21" s="16">
        <v>8116</v>
      </c>
      <c r="L21" s="15">
        <v>583</v>
      </c>
      <c r="M21" s="16">
        <v>383</v>
      </c>
      <c r="N21" s="16">
        <v>200</v>
      </c>
      <c r="O21" s="15">
        <v>11145</v>
      </c>
      <c r="P21" s="16">
        <v>4046</v>
      </c>
      <c r="Q21" s="16">
        <v>7099</v>
      </c>
      <c r="R21" s="17"/>
      <c r="S21" s="17"/>
      <c r="T21" s="17"/>
    </row>
    <row r="22" spans="1:20" s="18" customFormat="1" ht="14.25" customHeight="1">
      <c r="A22" s="501" t="s">
        <v>220</v>
      </c>
      <c r="B22" s="503"/>
      <c r="C22" s="15">
        <v>93218</v>
      </c>
      <c r="D22" s="16">
        <v>44921</v>
      </c>
      <c r="E22" s="16">
        <v>48297</v>
      </c>
      <c r="F22" s="15">
        <v>59001</v>
      </c>
      <c r="G22" s="16">
        <v>32564</v>
      </c>
      <c r="H22" s="16">
        <v>26437</v>
      </c>
      <c r="I22" s="15">
        <v>57053</v>
      </c>
      <c r="J22" s="16">
        <v>31309</v>
      </c>
      <c r="K22" s="16">
        <v>25744</v>
      </c>
      <c r="L22" s="15">
        <v>1948</v>
      </c>
      <c r="M22" s="16">
        <v>1255</v>
      </c>
      <c r="N22" s="16">
        <v>693</v>
      </c>
      <c r="O22" s="15">
        <v>33278</v>
      </c>
      <c r="P22" s="16">
        <v>11815</v>
      </c>
      <c r="Q22" s="16">
        <v>21463</v>
      </c>
      <c r="R22" s="17"/>
      <c r="S22" s="6"/>
      <c r="T22" s="17"/>
    </row>
    <row r="23" spans="1:20" s="18" customFormat="1" ht="14.25" customHeight="1">
      <c r="A23" s="501" t="s">
        <v>221</v>
      </c>
      <c r="B23" s="503"/>
      <c r="C23" s="15">
        <v>41178</v>
      </c>
      <c r="D23" s="16">
        <v>20237</v>
      </c>
      <c r="E23" s="16">
        <v>20941</v>
      </c>
      <c r="F23" s="15">
        <v>26110</v>
      </c>
      <c r="G23" s="16">
        <v>14528</v>
      </c>
      <c r="H23" s="16">
        <v>11582</v>
      </c>
      <c r="I23" s="15">
        <v>25400</v>
      </c>
      <c r="J23" s="16">
        <v>14099</v>
      </c>
      <c r="K23" s="16">
        <v>11301</v>
      </c>
      <c r="L23" s="15">
        <v>710</v>
      </c>
      <c r="M23" s="16">
        <v>429</v>
      </c>
      <c r="N23" s="16">
        <v>281</v>
      </c>
      <c r="O23" s="15">
        <v>14686</v>
      </c>
      <c r="P23" s="16">
        <v>5474</v>
      </c>
      <c r="Q23" s="16">
        <v>9212</v>
      </c>
      <c r="R23" s="17"/>
      <c r="S23" s="6"/>
      <c r="T23" s="17"/>
    </row>
    <row r="24" spans="1:20" s="18" customFormat="1" ht="14.25" customHeight="1">
      <c r="A24" s="501" t="s">
        <v>387</v>
      </c>
      <c r="B24" s="503"/>
      <c r="C24" s="15">
        <v>44444</v>
      </c>
      <c r="D24" s="16">
        <v>22937</v>
      </c>
      <c r="E24" s="16">
        <v>21507</v>
      </c>
      <c r="F24" s="15">
        <v>28043</v>
      </c>
      <c r="G24" s="16">
        <v>15950</v>
      </c>
      <c r="H24" s="16">
        <v>12093</v>
      </c>
      <c r="I24" s="15">
        <v>27192</v>
      </c>
      <c r="J24" s="16">
        <v>15436</v>
      </c>
      <c r="K24" s="16">
        <v>11756</v>
      </c>
      <c r="L24" s="15">
        <v>851</v>
      </c>
      <c r="M24" s="16">
        <v>514</v>
      </c>
      <c r="N24" s="16">
        <v>337</v>
      </c>
      <c r="O24" s="15">
        <v>15270</v>
      </c>
      <c r="P24" s="16">
        <v>6305</v>
      </c>
      <c r="Q24" s="16">
        <v>8965</v>
      </c>
      <c r="R24" s="17"/>
      <c r="S24" s="6"/>
      <c r="T24" s="17"/>
    </row>
    <row r="25" spans="1:20" ht="14.25" customHeight="1">
      <c r="A25" s="54"/>
      <c r="B25" s="66"/>
      <c r="C25" s="62"/>
      <c r="D25" s="62"/>
      <c r="E25" s="62"/>
      <c r="F25" s="62"/>
      <c r="G25" s="62"/>
      <c r="H25" s="62"/>
      <c r="I25" s="64"/>
      <c r="J25" s="62"/>
      <c r="K25" s="62"/>
      <c r="L25" s="62"/>
      <c r="M25" s="64"/>
      <c r="N25" s="62"/>
      <c r="O25" s="62"/>
      <c r="P25" s="62"/>
      <c r="Q25" s="62"/>
      <c r="R25" s="62"/>
      <c r="S25" s="4"/>
      <c r="T25" s="12"/>
    </row>
    <row r="26" spans="1:20" s="18" customFormat="1" ht="14.25" customHeight="1">
      <c r="A26" s="501" t="s">
        <v>222</v>
      </c>
      <c r="B26" s="502"/>
      <c r="C26" s="15">
        <v>5043</v>
      </c>
      <c r="D26" s="15">
        <v>2422</v>
      </c>
      <c r="E26" s="15">
        <v>2621</v>
      </c>
      <c r="F26" s="15">
        <v>3399</v>
      </c>
      <c r="G26" s="15">
        <v>1848</v>
      </c>
      <c r="H26" s="15">
        <v>1551</v>
      </c>
      <c r="I26" s="15">
        <v>3316</v>
      </c>
      <c r="J26" s="15">
        <v>1800</v>
      </c>
      <c r="K26" s="15">
        <v>1516</v>
      </c>
      <c r="L26" s="15">
        <v>83</v>
      </c>
      <c r="M26" s="15">
        <v>48</v>
      </c>
      <c r="N26" s="15">
        <v>35</v>
      </c>
      <c r="O26" s="15">
        <v>1638</v>
      </c>
      <c r="P26" s="15">
        <v>570</v>
      </c>
      <c r="Q26" s="15">
        <v>1068</v>
      </c>
      <c r="R26" s="17"/>
      <c r="S26" s="17"/>
      <c r="T26" s="17"/>
    </row>
    <row r="27" spans="1:20" ht="14.25" customHeight="1">
      <c r="A27" s="54"/>
      <c r="B27" s="66" t="s">
        <v>223</v>
      </c>
      <c r="C27" s="64">
        <v>5043</v>
      </c>
      <c r="D27" s="64">
        <v>2422</v>
      </c>
      <c r="E27" s="64">
        <v>2621</v>
      </c>
      <c r="F27" s="64">
        <v>3399</v>
      </c>
      <c r="G27" s="64">
        <v>1848</v>
      </c>
      <c r="H27" s="64">
        <v>1551</v>
      </c>
      <c r="I27" s="64">
        <v>3316</v>
      </c>
      <c r="J27" s="64">
        <v>1800</v>
      </c>
      <c r="K27" s="64">
        <v>1516</v>
      </c>
      <c r="L27" s="64">
        <v>83</v>
      </c>
      <c r="M27" s="64">
        <v>48</v>
      </c>
      <c r="N27" s="64">
        <v>35</v>
      </c>
      <c r="O27" s="64">
        <v>1638</v>
      </c>
      <c r="P27" s="64">
        <v>570</v>
      </c>
      <c r="Q27" s="64">
        <v>1068</v>
      </c>
      <c r="R27" s="62"/>
      <c r="S27" s="4"/>
      <c r="T27" s="12"/>
    </row>
    <row r="28" spans="1:20" ht="14.25" customHeight="1">
      <c r="A28" s="54"/>
      <c r="B28" s="66"/>
      <c r="C28" s="62"/>
      <c r="D28" s="62"/>
      <c r="E28" s="62"/>
      <c r="F28" s="62"/>
      <c r="G28" s="62"/>
      <c r="H28" s="62"/>
      <c r="I28" s="64"/>
      <c r="J28" s="62"/>
      <c r="K28" s="62"/>
      <c r="L28" s="62"/>
      <c r="M28" s="64"/>
      <c r="N28" s="62"/>
      <c r="O28" s="62"/>
      <c r="P28" s="62"/>
      <c r="Q28" s="62"/>
      <c r="R28" s="62"/>
      <c r="S28" s="4"/>
      <c r="T28" s="12"/>
    </row>
    <row r="29" spans="1:20" s="18" customFormat="1" ht="14.25" customHeight="1">
      <c r="A29" s="501" t="s">
        <v>313</v>
      </c>
      <c r="B29" s="502"/>
      <c r="C29" s="15">
        <v>54412</v>
      </c>
      <c r="D29" s="15">
        <v>26100</v>
      </c>
      <c r="E29" s="15">
        <v>28312</v>
      </c>
      <c r="F29" s="15">
        <v>34237</v>
      </c>
      <c r="G29" s="15">
        <v>18608</v>
      </c>
      <c r="H29" s="15">
        <v>15629</v>
      </c>
      <c r="I29" s="15">
        <v>33149</v>
      </c>
      <c r="J29" s="15">
        <v>17911</v>
      </c>
      <c r="K29" s="15">
        <v>15238</v>
      </c>
      <c r="L29" s="15">
        <v>1088</v>
      </c>
      <c r="M29" s="15">
        <v>697</v>
      </c>
      <c r="N29" s="15">
        <v>391</v>
      </c>
      <c r="O29" s="15">
        <v>19291</v>
      </c>
      <c r="P29" s="15">
        <v>7008</v>
      </c>
      <c r="Q29" s="15">
        <v>12283</v>
      </c>
      <c r="R29" s="17"/>
      <c r="S29" s="17"/>
      <c r="T29" s="17"/>
    </row>
    <row r="30" spans="1:20" ht="14.25" customHeight="1">
      <c r="A30" s="11"/>
      <c r="B30" s="66" t="s">
        <v>314</v>
      </c>
      <c r="C30" s="64">
        <v>31323</v>
      </c>
      <c r="D30" s="64">
        <v>15127</v>
      </c>
      <c r="E30" s="64">
        <v>16196</v>
      </c>
      <c r="F30" s="64">
        <v>20026</v>
      </c>
      <c r="G30" s="64">
        <v>10961</v>
      </c>
      <c r="H30" s="64">
        <v>9065</v>
      </c>
      <c r="I30" s="64">
        <v>19411</v>
      </c>
      <c r="J30" s="64">
        <v>10561</v>
      </c>
      <c r="K30" s="64">
        <v>8850</v>
      </c>
      <c r="L30" s="64">
        <v>615</v>
      </c>
      <c r="M30" s="64">
        <v>400</v>
      </c>
      <c r="N30" s="64">
        <v>215</v>
      </c>
      <c r="O30" s="64">
        <v>10888</v>
      </c>
      <c r="P30" s="64">
        <v>3948</v>
      </c>
      <c r="Q30" s="64">
        <v>6940</v>
      </c>
      <c r="R30" s="62"/>
      <c r="S30" s="12"/>
      <c r="T30" s="12"/>
    </row>
    <row r="31" spans="1:20" ht="14.25" customHeight="1">
      <c r="A31" s="54"/>
      <c r="B31" s="66" t="s">
        <v>315</v>
      </c>
      <c r="C31" s="62">
        <v>23089</v>
      </c>
      <c r="D31" s="62">
        <v>10973</v>
      </c>
      <c r="E31" s="62">
        <v>12116</v>
      </c>
      <c r="F31" s="62">
        <v>14211</v>
      </c>
      <c r="G31" s="62">
        <v>7647</v>
      </c>
      <c r="H31" s="62">
        <v>6564</v>
      </c>
      <c r="I31" s="62">
        <v>13738</v>
      </c>
      <c r="J31" s="62">
        <v>7350</v>
      </c>
      <c r="K31" s="62">
        <v>6388</v>
      </c>
      <c r="L31" s="62">
        <v>473</v>
      </c>
      <c r="M31" s="64">
        <v>297</v>
      </c>
      <c r="N31" s="62">
        <v>176</v>
      </c>
      <c r="O31" s="62">
        <v>8403</v>
      </c>
      <c r="P31" s="62">
        <v>3060</v>
      </c>
      <c r="Q31" s="62">
        <v>5343</v>
      </c>
      <c r="R31" s="62"/>
      <c r="S31" s="4"/>
      <c r="T31" s="12"/>
    </row>
    <row r="32" spans="1:20" ht="14.25" customHeight="1">
      <c r="A32" s="54"/>
      <c r="B32" s="66"/>
      <c r="C32" s="62"/>
      <c r="D32" s="62"/>
      <c r="E32" s="62"/>
      <c r="F32" s="62"/>
      <c r="G32" s="62"/>
      <c r="H32" s="62"/>
      <c r="I32" s="64"/>
      <c r="J32" s="62"/>
      <c r="K32" s="62"/>
      <c r="L32" s="62"/>
      <c r="M32" s="64"/>
      <c r="N32" s="62"/>
      <c r="O32" s="62"/>
      <c r="P32" s="62"/>
      <c r="Q32" s="62"/>
      <c r="R32" s="62"/>
      <c r="S32" s="4"/>
      <c r="T32" s="12"/>
    </row>
    <row r="33" spans="1:20" s="18" customFormat="1" ht="14.25" customHeight="1">
      <c r="A33" s="501" t="s">
        <v>316</v>
      </c>
      <c r="B33" s="502"/>
      <c r="C33" s="15">
        <v>30097</v>
      </c>
      <c r="D33" s="15">
        <v>14140</v>
      </c>
      <c r="E33" s="15">
        <v>15957</v>
      </c>
      <c r="F33" s="15">
        <v>16822</v>
      </c>
      <c r="G33" s="15">
        <v>9400</v>
      </c>
      <c r="H33" s="15">
        <v>7422</v>
      </c>
      <c r="I33" s="15">
        <v>16241</v>
      </c>
      <c r="J33" s="15">
        <v>8988</v>
      </c>
      <c r="K33" s="15">
        <v>7253</v>
      </c>
      <c r="L33" s="15">
        <v>581</v>
      </c>
      <c r="M33" s="15">
        <v>412</v>
      </c>
      <c r="N33" s="15">
        <v>169</v>
      </c>
      <c r="O33" s="15">
        <v>13262</v>
      </c>
      <c r="P33" s="15">
        <v>4735</v>
      </c>
      <c r="Q33" s="15">
        <v>8527</v>
      </c>
      <c r="R33" s="17"/>
      <c r="S33" s="6"/>
      <c r="T33" s="17"/>
    </row>
    <row r="34" spans="1:20" ht="14.25" customHeight="1">
      <c r="A34" s="11"/>
      <c r="B34" s="66" t="s">
        <v>241</v>
      </c>
      <c r="C34" s="62">
        <v>18349</v>
      </c>
      <c r="D34" s="62">
        <v>8624</v>
      </c>
      <c r="E34" s="62">
        <v>9725</v>
      </c>
      <c r="F34" s="62">
        <v>10232</v>
      </c>
      <c r="G34" s="62">
        <v>5758</v>
      </c>
      <c r="H34" s="62">
        <v>4474</v>
      </c>
      <c r="I34" s="64">
        <v>9884</v>
      </c>
      <c r="J34" s="62">
        <v>5506</v>
      </c>
      <c r="K34" s="62">
        <v>4378</v>
      </c>
      <c r="L34" s="62">
        <v>348</v>
      </c>
      <c r="M34" s="64">
        <v>252</v>
      </c>
      <c r="N34" s="62">
        <v>96</v>
      </c>
      <c r="O34" s="62">
        <v>8116</v>
      </c>
      <c r="P34" s="62">
        <v>2866</v>
      </c>
      <c r="Q34" s="62">
        <v>5250</v>
      </c>
      <c r="R34" s="14"/>
      <c r="S34" s="12"/>
      <c r="T34" s="12"/>
    </row>
    <row r="35" spans="1:20" ht="14.25" customHeight="1">
      <c r="A35" s="54"/>
      <c r="B35" s="66" t="s">
        <v>282</v>
      </c>
      <c r="C35" s="62">
        <v>11748</v>
      </c>
      <c r="D35" s="62">
        <v>5516</v>
      </c>
      <c r="E35" s="62">
        <v>6232</v>
      </c>
      <c r="F35" s="62">
        <v>6590</v>
      </c>
      <c r="G35" s="62">
        <v>3642</v>
      </c>
      <c r="H35" s="62">
        <v>2948</v>
      </c>
      <c r="I35" s="62">
        <v>6357</v>
      </c>
      <c r="J35" s="62">
        <v>3482</v>
      </c>
      <c r="K35" s="62">
        <v>2875</v>
      </c>
      <c r="L35" s="62">
        <v>233</v>
      </c>
      <c r="M35" s="62">
        <v>160</v>
      </c>
      <c r="N35" s="62">
        <v>73</v>
      </c>
      <c r="O35" s="62">
        <v>5146</v>
      </c>
      <c r="P35" s="62">
        <v>1869</v>
      </c>
      <c r="Q35" s="62">
        <v>3277</v>
      </c>
      <c r="R35" s="62"/>
      <c r="S35" s="4"/>
      <c r="T35" s="12"/>
    </row>
    <row r="36" spans="1:20" ht="14.25" customHeight="1">
      <c r="A36" s="54"/>
      <c r="B36" s="66"/>
      <c r="C36" s="62"/>
      <c r="D36" s="62"/>
      <c r="E36" s="62"/>
      <c r="F36" s="62"/>
      <c r="G36" s="62"/>
      <c r="H36" s="62"/>
      <c r="I36" s="64"/>
      <c r="J36" s="62"/>
      <c r="K36" s="62"/>
      <c r="L36" s="62"/>
      <c r="M36" s="62"/>
      <c r="N36" s="62"/>
      <c r="O36" s="62"/>
      <c r="P36" s="62"/>
      <c r="Q36" s="62"/>
      <c r="R36" s="62"/>
      <c r="S36" s="4"/>
      <c r="T36" s="12"/>
    </row>
    <row r="37" spans="1:20" s="18" customFormat="1" ht="14.25" customHeight="1">
      <c r="A37" s="501" t="s">
        <v>283</v>
      </c>
      <c r="B37" s="502"/>
      <c r="C37" s="15">
        <v>15327</v>
      </c>
      <c r="D37" s="15">
        <v>7278</v>
      </c>
      <c r="E37" s="15">
        <v>8049</v>
      </c>
      <c r="F37" s="15">
        <v>8900</v>
      </c>
      <c r="G37" s="15">
        <v>4896</v>
      </c>
      <c r="H37" s="15">
        <v>4004</v>
      </c>
      <c r="I37" s="15">
        <v>8605</v>
      </c>
      <c r="J37" s="15">
        <v>4683</v>
      </c>
      <c r="K37" s="15">
        <v>3922</v>
      </c>
      <c r="L37" s="15">
        <v>295</v>
      </c>
      <c r="M37" s="15">
        <v>213</v>
      </c>
      <c r="N37" s="15">
        <v>82</v>
      </c>
      <c r="O37" s="15">
        <v>6327</v>
      </c>
      <c r="P37" s="15">
        <v>2330</v>
      </c>
      <c r="Q37" s="15">
        <v>3997</v>
      </c>
      <c r="R37" s="17"/>
      <c r="S37" s="6"/>
      <c r="T37" s="17"/>
    </row>
    <row r="38" spans="1:20" ht="14.25" customHeight="1">
      <c r="A38" s="54"/>
      <c r="B38" s="66" t="s">
        <v>284</v>
      </c>
      <c r="C38" s="62">
        <v>15327</v>
      </c>
      <c r="D38" s="62">
        <v>7278</v>
      </c>
      <c r="E38" s="62">
        <v>8049</v>
      </c>
      <c r="F38" s="62">
        <v>8900</v>
      </c>
      <c r="G38" s="62">
        <v>4896</v>
      </c>
      <c r="H38" s="62">
        <v>4004</v>
      </c>
      <c r="I38" s="64">
        <v>8605</v>
      </c>
      <c r="J38" s="62">
        <v>4683</v>
      </c>
      <c r="K38" s="62">
        <v>3922</v>
      </c>
      <c r="L38" s="62">
        <v>295</v>
      </c>
      <c r="M38" s="64">
        <v>213</v>
      </c>
      <c r="N38" s="62">
        <v>82</v>
      </c>
      <c r="O38" s="62">
        <v>6327</v>
      </c>
      <c r="P38" s="62">
        <v>2330</v>
      </c>
      <c r="Q38" s="62">
        <v>3997</v>
      </c>
      <c r="R38" s="62"/>
      <c r="S38" s="4"/>
      <c r="T38" s="12"/>
    </row>
    <row r="39" spans="1:20" ht="14.25" customHeight="1">
      <c r="A39" s="501"/>
      <c r="B39" s="483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62"/>
      <c r="S39" s="4"/>
      <c r="T39" s="12"/>
    </row>
    <row r="40" spans="1:20" s="18" customFormat="1" ht="14.25" customHeight="1">
      <c r="A40" s="501" t="s">
        <v>285</v>
      </c>
      <c r="B40" s="502"/>
      <c r="C40" s="15">
        <v>24245</v>
      </c>
      <c r="D40" s="15">
        <v>11292</v>
      </c>
      <c r="E40" s="15">
        <v>12953</v>
      </c>
      <c r="F40" s="15">
        <v>12553</v>
      </c>
      <c r="G40" s="15">
        <v>7046</v>
      </c>
      <c r="H40" s="15">
        <v>5507</v>
      </c>
      <c r="I40" s="15">
        <v>12095</v>
      </c>
      <c r="J40" s="15">
        <v>6696</v>
      </c>
      <c r="K40" s="15">
        <v>5399</v>
      </c>
      <c r="L40" s="15">
        <v>458</v>
      </c>
      <c r="M40" s="15">
        <v>350</v>
      </c>
      <c r="N40" s="15">
        <v>108</v>
      </c>
      <c r="O40" s="15">
        <v>11662</v>
      </c>
      <c r="P40" s="15">
        <v>4229</v>
      </c>
      <c r="Q40" s="15">
        <v>7433</v>
      </c>
      <c r="R40" s="17"/>
      <c r="S40" s="6"/>
      <c r="T40" s="17"/>
    </row>
    <row r="41" spans="1:20" ht="14.25" customHeight="1">
      <c r="A41" s="54"/>
      <c r="B41" s="66" t="s">
        <v>302</v>
      </c>
      <c r="C41" s="62">
        <v>8090</v>
      </c>
      <c r="D41" s="62">
        <v>3823</v>
      </c>
      <c r="E41" s="62">
        <v>4267</v>
      </c>
      <c r="F41" s="62">
        <v>3995</v>
      </c>
      <c r="G41" s="62">
        <v>2215</v>
      </c>
      <c r="H41" s="62">
        <v>1780</v>
      </c>
      <c r="I41" s="64">
        <v>3847</v>
      </c>
      <c r="J41" s="62">
        <v>2103</v>
      </c>
      <c r="K41" s="62">
        <v>1744</v>
      </c>
      <c r="L41" s="62">
        <v>148</v>
      </c>
      <c r="M41" s="64">
        <v>112</v>
      </c>
      <c r="N41" s="62">
        <v>36</v>
      </c>
      <c r="O41" s="62">
        <v>4065</v>
      </c>
      <c r="P41" s="62">
        <v>1591</v>
      </c>
      <c r="Q41" s="62">
        <v>2474</v>
      </c>
      <c r="R41" s="62"/>
      <c r="S41" s="4"/>
      <c r="T41" s="12"/>
    </row>
    <row r="42" spans="1:20" ht="14.25" customHeight="1">
      <c r="A42" s="54"/>
      <c r="B42" s="66" t="s">
        <v>346</v>
      </c>
      <c r="C42" s="62">
        <v>16155</v>
      </c>
      <c r="D42" s="62">
        <v>7469</v>
      </c>
      <c r="E42" s="62">
        <v>8686</v>
      </c>
      <c r="F42" s="62">
        <v>8558</v>
      </c>
      <c r="G42" s="62">
        <v>4831</v>
      </c>
      <c r="H42" s="62">
        <v>3727</v>
      </c>
      <c r="I42" s="64">
        <v>8248</v>
      </c>
      <c r="J42" s="62">
        <v>4593</v>
      </c>
      <c r="K42" s="62">
        <v>3655</v>
      </c>
      <c r="L42" s="62">
        <v>310</v>
      </c>
      <c r="M42" s="62">
        <v>238</v>
      </c>
      <c r="N42" s="62">
        <v>72</v>
      </c>
      <c r="O42" s="62">
        <v>7597</v>
      </c>
      <c r="P42" s="62">
        <v>2638</v>
      </c>
      <c r="Q42" s="62">
        <v>4959</v>
      </c>
      <c r="R42" s="62"/>
      <c r="S42" s="4"/>
      <c r="T42" s="12"/>
    </row>
    <row r="43" spans="1:20" ht="14.25" customHeight="1">
      <c r="A43" s="67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2"/>
      <c r="S43" s="4"/>
      <c r="T43" s="12"/>
    </row>
    <row r="44" spans="1:20" ht="14.25">
      <c r="A44" s="51" t="s">
        <v>219</v>
      </c>
      <c r="B44" s="54"/>
      <c r="C44" s="53"/>
      <c r="D44" s="53"/>
      <c r="E44" s="53"/>
      <c r="F44" s="53"/>
      <c r="G44" s="53"/>
      <c r="H44" s="62"/>
      <c r="I44" s="64"/>
      <c r="J44" s="62"/>
      <c r="K44" s="62"/>
      <c r="L44" s="62"/>
      <c r="M44" s="64"/>
      <c r="N44" s="62"/>
      <c r="O44" s="62"/>
      <c r="P44" s="62"/>
      <c r="Q44" s="62"/>
      <c r="R44" s="62"/>
      <c r="S44" s="4"/>
      <c r="T44" s="12"/>
    </row>
    <row r="45" spans="1:20" ht="14.25">
      <c r="A45" s="53" t="s">
        <v>286</v>
      </c>
      <c r="B45" s="54"/>
      <c r="C45" s="53"/>
      <c r="D45" s="53"/>
      <c r="E45" s="53"/>
      <c r="F45" s="53"/>
      <c r="G45" s="53"/>
      <c r="H45" s="62"/>
      <c r="I45" s="64"/>
      <c r="J45" s="62"/>
      <c r="K45" s="62"/>
      <c r="L45" s="62"/>
      <c r="M45" s="64"/>
      <c r="N45" s="62"/>
      <c r="O45" s="62"/>
      <c r="P45" s="62"/>
      <c r="Q45" s="62"/>
      <c r="R45" s="62"/>
      <c r="S45" s="4"/>
      <c r="T45" s="12"/>
    </row>
    <row r="46" spans="1:20" ht="14.25">
      <c r="A46" s="53"/>
      <c r="B46" s="54"/>
      <c r="C46" s="53"/>
      <c r="D46" s="53"/>
      <c r="E46" s="53"/>
      <c r="F46" s="53"/>
      <c r="G46" s="53"/>
      <c r="H46" s="62"/>
      <c r="I46" s="64"/>
      <c r="J46" s="62"/>
      <c r="K46" s="62"/>
      <c r="L46" s="62"/>
      <c r="M46" s="64"/>
      <c r="N46" s="62"/>
      <c r="O46" s="62"/>
      <c r="P46" s="62"/>
      <c r="Q46" s="62"/>
      <c r="R46" s="62"/>
      <c r="S46" s="4"/>
      <c r="T46" s="12"/>
    </row>
    <row r="47" spans="1:20" ht="14.25">
      <c r="A47" s="53"/>
      <c r="B47" s="54"/>
      <c r="C47" s="53"/>
      <c r="D47" s="53"/>
      <c r="E47" s="53"/>
      <c r="F47" s="53"/>
      <c r="G47" s="53"/>
      <c r="H47" s="62"/>
      <c r="I47" s="64"/>
      <c r="J47" s="62"/>
      <c r="K47" s="62"/>
      <c r="L47" s="62"/>
      <c r="M47" s="64"/>
      <c r="N47" s="62"/>
      <c r="O47" s="62"/>
      <c r="P47" s="62"/>
      <c r="Q47" s="62"/>
      <c r="R47" s="62"/>
      <c r="S47" s="4"/>
      <c r="T47" s="12"/>
    </row>
    <row r="48" spans="1:20" ht="14.25">
      <c r="A48" s="53"/>
      <c r="B48" s="54"/>
      <c r="C48" s="53"/>
      <c r="D48" s="53"/>
      <c r="E48" s="53"/>
      <c r="F48" s="53"/>
      <c r="G48" s="53"/>
      <c r="H48" s="62"/>
      <c r="I48" s="64"/>
      <c r="J48" s="62"/>
      <c r="K48" s="62"/>
      <c r="L48" s="62"/>
      <c r="M48" s="64"/>
      <c r="N48" s="62"/>
      <c r="O48" s="62"/>
      <c r="P48" s="62"/>
      <c r="Q48" s="62"/>
      <c r="R48" s="62"/>
      <c r="S48" s="4"/>
      <c r="T48" s="12"/>
    </row>
    <row r="49" spans="1:20" ht="14.25">
      <c r="A49" s="53"/>
      <c r="B49" s="54"/>
      <c r="C49" s="53"/>
      <c r="D49" s="53"/>
      <c r="E49" s="53"/>
      <c r="F49" s="53"/>
      <c r="G49" s="53"/>
      <c r="H49" s="62"/>
      <c r="I49" s="64"/>
      <c r="J49" s="62"/>
      <c r="K49" s="62"/>
      <c r="L49" s="62"/>
      <c r="M49" s="64"/>
      <c r="N49" s="62"/>
      <c r="O49" s="62"/>
      <c r="P49" s="62"/>
      <c r="Q49" s="62"/>
      <c r="R49" s="62"/>
      <c r="S49" s="4"/>
      <c r="T49" s="12"/>
    </row>
    <row r="50" spans="1:20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12"/>
      <c r="L51" s="12"/>
      <c r="M51" s="12"/>
      <c r="N51" s="12"/>
      <c r="O51" s="12"/>
      <c r="P51" s="12"/>
      <c r="Q51" s="12"/>
      <c r="R51" s="12"/>
      <c r="S51" s="12"/>
      <c r="T51" s="12"/>
    </row>
  </sheetData>
  <sheetProtection/>
  <mergeCells count="32">
    <mergeCell ref="A29:B29"/>
    <mergeCell ref="A33:B33"/>
    <mergeCell ref="A37:B37"/>
    <mergeCell ref="A39:B39"/>
    <mergeCell ref="A40:B40"/>
    <mergeCell ref="A20:B20"/>
    <mergeCell ref="A21:B21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Q2"/>
    <mergeCell ref="A3:Q3"/>
    <mergeCell ref="A5:B7"/>
    <mergeCell ref="C5:E6"/>
    <mergeCell ref="F5:N5"/>
    <mergeCell ref="O5:Q6"/>
    <mergeCell ref="F6:H6"/>
    <mergeCell ref="I6:K6"/>
    <mergeCell ref="L6:N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Z59"/>
  <sheetViews>
    <sheetView zoomScalePageLayoutView="0" workbookViewId="0" topLeftCell="A1">
      <pane ySplit="6" topLeftCell="A7" activePane="bottomLeft" state="frozen"/>
      <selection pane="topLeft" activeCell="A34" sqref="A34:B34"/>
      <selection pane="bottomLeft" activeCell="D3" sqref="D3"/>
    </sheetView>
  </sheetViews>
  <sheetFormatPr defaultColWidth="8.8984375" defaultRowHeight="15"/>
  <cols>
    <col min="1" max="1" width="17.59765625" style="0" customWidth="1"/>
    <col min="2" max="25" width="12.5" style="0" customWidth="1"/>
  </cols>
  <sheetData>
    <row r="1" spans="1:26" ht="14.25">
      <c r="A1" s="408" t="s">
        <v>710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10"/>
      <c r="Y1" s="411" t="s">
        <v>422</v>
      </c>
      <c r="Z1" s="319"/>
    </row>
    <row r="2" spans="1:26" ht="21">
      <c r="A2" s="703" t="s">
        <v>730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319"/>
    </row>
    <row r="3" spans="1:26" ht="18" thickBot="1">
      <c r="A3" s="412" t="s">
        <v>110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3" t="s">
        <v>36</v>
      </c>
      <c r="Z3" s="319"/>
    </row>
    <row r="4" spans="1:26" ht="17.25">
      <c r="A4" s="414" t="s">
        <v>112</v>
      </c>
      <c r="B4" s="713" t="s">
        <v>16</v>
      </c>
      <c r="C4" s="714"/>
      <c r="D4" s="714"/>
      <c r="E4" s="714"/>
      <c r="F4" s="714"/>
      <c r="G4" s="714"/>
      <c r="H4" s="714"/>
      <c r="I4" s="714"/>
      <c r="J4" s="726"/>
      <c r="K4" s="704" t="s">
        <v>186</v>
      </c>
      <c r="L4" s="705"/>
      <c r="M4" s="727"/>
      <c r="N4" s="731" t="s">
        <v>351</v>
      </c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319"/>
    </row>
    <row r="5" spans="1:26" ht="17.25">
      <c r="A5" s="415" t="s">
        <v>114</v>
      </c>
      <c r="B5" s="725" t="s">
        <v>17</v>
      </c>
      <c r="C5" s="723"/>
      <c r="D5" s="724"/>
      <c r="E5" s="725" t="s">
        <v>350</v>
      </c>
      <c r="F5" s="723"/>
      <c r="G5" s="724"/>
      <c r="H5" s="725" t="s">
        <v>18</v>
      </c>
      <c r="I5" s="723"/>
      <c r="J5" s="724"/>
      <c r="K5" s="728"/>
      <c r="L5" s="729"/>
      <c r="M5" s="730"/>
      <c r="N5" s="722" t="s">
        <v>19</v>
      </c>
      <c r="O5" s="723"/>
      <c r="P5" s="724"/>
      <c r="Q5" s="722" t="s">
        <v>20</v>
      </c>
      <c r="R5" s="723"/>
      <c r="S5" s="724"/>
      <c r="T5" s="722" t="s">
        <v>345</v>
      </c>
      <c r="U5" s="723"/>
      <c r="V5" s="724"/>
      <c r="W5" s="725" t="s">
        <v>21</v>
      </c>
      <c r="X5" s="723"/>
      <c r="Y5" s="723"/>
      <c r="Z5" s="319"/>
    </row>
    <row r="6" spans="1:26" ht="17.25">
      <c r="A6" s="416" t="s">
        <v>115</v>
      </c>
      <c r="B6" s="417" t="s">
        <v>13</v>
      </c>
      <c r="C6" s="418" t="s">
        <v>128</v>
      </c>
      <c r="D6" s="419" t="s">
        <v>129</v>
      </c>
      <c r="E6" s="417" t="s">
        <v>13</v>
      </c>
      <c r="F6" s="418" t="s">
        <v>128</v>
      </c>
      <c r="G6" s="418" t="s">
        <v>129</v>
      </c>
      <c r="H6" s="420" t="s">
        <v>13</v>
      </c>
      <c r="I6" s="418" t="s">
        <v>128</v>
      </c>
      <c r="J6" s="418" t="s">
        <v>129</v>
      </c>
      <c r="K6" s="420" t="s">
        <v>13</v>
      </c>
      <c r="L6" s="418" t="s">
        <v>128</v>
      </c>
      <c r="M6" s="418" t="s">
        <v>129</v>
      </c>
      <c r="N6" s="420" t="s">
        <v>13</v>
      </c>
      <c r="O6" s="418" t="s">
        <v>128</v>
      </c>
      <c r="P6" s="418" t="s">
        <v>129</v>
      </c>
      <c r="Q6" s="420" t="s">
        <v>13</v>
      </c>
      <c r="R6" s="418" t="s">
        <v>128</v>
      </c>
      <c r="S6" s="418" t="s">
        <v>129</v>
      </c>
      <c r="T6" s="421" t="s">
        <v>13</v>
      </c>
      <c r="U6" s="422" t="s">
        <v>128</v>
      </c>
      <c r="V6" s="422" t="s">
        <v>129</v>
      </c>
      <c r="W6" s="420" t="s">
        <v>13</v>
      </c>
      <c r="X6" s="418" t="s">
        <v>128</v>
      </c>
      <c r="Y6" s="418" t="s">
        <v>129</v>
      </c>
      <c r="Z6" s="319"/>
    </row>
    <row r="7" spans="1:26" ht="17.25">
      <c r="A7" s="333" t="s">
        <v>233</v>
      </c>
      <c r="B7" s="334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24"/>
      <c r="S7" s="24"/>
      <c r="T7" s="24"/>
      <c r="U7" s="24"/>
      <c r="V7" s="24"/>
      <c r="W7" s="24"/>
      <c r="X7" s="24"/>
      <c r="Y7" s="24"/>
      <c r="Z7" s="319"/>
    </row>
    <row r="8" spans="1:26" ht="17.25">
      <c r="A8" s="337" t="s">
        <v>558</v>
      </c>
      <c r="B8" s="348">
        <v>324146</v>
      </c>
      <c r="C8" s="28">
        <v>265775</v>
      </c>
      <c r="D8" s="28">
        <v>58371</v>
      </c>
      <c r="E8" s="28">
        <v>390589</v>
      </c>
      <c r="F8" s="28">
        <v>322315</v>
      </c>
      <c r="G8" s="28">
        <v>68274</v>
      </c>
      <c r="H8" s="28">
        <v>263207</v>
      </c>
      <c r="I8" s="28">
        <v>213919</v>
      </c>
      <c r="J8" s="28">
        <v>49288</v>
      </c>
      <c r="K8" s="28">
        <v>358852</v>
      </c>
      <c r="L8" s="28">
        <v>273366</v>
      </c>
      <c r="M8" s="28">
        <v>85486</v>
      </c>
      <c r="N8" s="28">
        <v>267106</v>
      </c>
      <c r="O8" s="28">
        <v>230669</v>
      </c>
      <c r="P8" s="28">
        <v>36437</v>
      </c>
      <c r="Q8" s="28">
        <v>314663</v>
      </c>
      <c r="R8" s="28">
        <v>273974</v>
      </c>
      <c r="S8" s="28">
        <v>40689</v>
      </c>
      <c r="T8" s="28">
        <v>184103</v>
      </c>
      <c r="U8" s="28">
        <v>164280</v>
      </c>
      <c r="V8" s="28">
        <v>19823</v>
      </c>
      <c r="W8" s="28">
        <v>372259</v>
      </c>
      <c r="X8" s="28">
        <v>308863</v>
      </c>
      <c r="Y8" s="28">
        <v>63396</v>
      </c>
      <c r="Z8" s="319"/>
    </row>
    <row r="9" spans="1:26" ht="17.25">
      <c r="A9" s="341"/>
      <c r="B9" s="342"/>
      <c r="C9" s="343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319"/>
    </row>
    <row r="10" spans="1:26" ht="17.25">
      <c r="A10" s="344" t="s">
        <v>559</v>
      </c>
      <c r="B10" s="342">
        <v>266699</v>
      </c>
      <c r="C10" s="343">
        <v>262019</v>
      </c>
      <c r="D10" s="343">
        <v>4680</v>
      </c>
      <c r="E10" s="343">
        <v>326434</v>
      </c>
      <c r="F10" s="343">
        <v>317851</v>
      </c>
      <c r="G10" s="343">
        <v>8583</v>
      </c>
      <c r="H10" s="343">
        <v>211916</v>
      </c>
      <c r="I10" s="343">
        <v>210815</v>
      </c>
      <c r="J10" s="343">
        <v>1101</v>
      </c>
      <c r="K10" s="343">
        <v>270337</v>
      </c>
      <c r="L10" s="343">
        <v>270284</v>
      </c>
      <c r="M10" s="343">
        <v>53</v>
      </c>
      <c r="N10" s="343">
        <v>224267</v>
      </c>
      <c r="O10" s="343">
        <v>224258</v>
      </c>
      <c r="P10" s="343">
        <v>9</v>
      </c>
      <c r="Q10" s="343">
        <v>271333</v>
      </c>
      <c r="R10" s="343">
        <v>271301</v>
      </c>
      <c r="S10" s="345">
        <v>32</v>
      </c>
      <c r="T10" s="343">
        <v>153777</v>
      </c>
      <c r="U10" s="343">
        <v>153777</v>
      </c>
      <c r="V10" s="345" t="s">
        <v>574</v>
      </c>
      <c r="W10" s="343">
        <v>302704</v>
      </c>
      <c r="X10" s="343">
        <v>302704</v>
      </c>
      <c r="Y10" s="345" t="s">
        <v>574</v>
      </c>
      <c r="Z10" s="319"/>
    </row>
    <row r="11" spans="1:26" ht="17.25">
      <c r="A11" s="346" t="s">
        <v>37</v>
      </c>
      <c r="B11" s="342">
        <v>261520</v>
      </c>
      <c r="C11" s="343">
        <v>260636</v>
      </c>
      <c r="D11" s="343">
        <v>884</v>
      </c>
      <c r="E11" s="343">
        <v>321297</v>
      </c>
      <c r="F11" s="343">
        <v>321297</v>
      </c>
      <c r="G11" s="345" t="s">
        <v>574</v>
      </c>
      <c r="H11" s="343">
        <v>206753</v>
      </c>
      <c r="I11" s="343">
        <v>205059</v>
      </c>
      <c r="J11" s="343">
        <v>1694</v>
      </c>
      <c r="K11" s="343">
        <v>269016</v>
      </c>
      <c r="L11" s="343">
        <v>268692</v>
      </c>
      <c r="M11" s="343">
        <v>324</v>
      </c>
      <c r="N11" s="343">
        <v>233766</v>
      </c>
      <c r="O11" s="343">
        <v>231215</v>
      </c>
      <c r="P11" s="343">
        <v>2551</v>
      </c>
      <c r="Q11" s="343">
        <v>291754</v>
      </c>
      <c r="R11" s="343">
        <v>291685</v>
      </c>
      <c r="S11" s="345">
        <v>69</v>
      </c>
      <c r="T11" s="343">
        <v>158694</v>
      </c>
      <c r="U11" s="343">
        <v>157783</v>
      </c>
      <c r="V11" s="343">
        <v>911</v>
      </c>
      <c r="W11" s="343">
        <v>305263</v>
      </c>
      <c r="X11" s="343">
        <v>296779</v>
      </c>
      <c r="Y11" s="343">
        <v>8484</v>
      </c>
      <c r="Z11" s="319"/>
    </row>
    <row r="12" spans="1:26" ht="17.25">
      <c r="A12" s="346" t="s">
        <v>38</v>
      </c>
      <c r="B12" s="342">
        <v>272240</v>
      </c>
      <c r="C12" s="343">
        <v>262714</v>
      </c>
      <c r="D12" s="343">
        <v>9526</v>
      </c>
      <c r="E12" s="343">
        <v>325916</v>
      </c>
      <c r="F12" s="343">
        <v>319682</v>
      </c>
      <c r="G12" s="343">
        <v>6234</v>
      </c>
      <c r="H12" s="343">
        <v>223241</v>
      </c>
      <c r="I12" s="343">
        <v>210709</v>
      </c>
      <c r="J12" s="343">
        <v>12532</v>
      </c>
      <c r="K12" s="343">
        <v>340314</v>
      </c>
      <c r="L12" s="343">
        <v>274280</v>
      </c>
      <c r="M12" s="343">
        <v>66034</v>
      </c>
      <c r="N12" s="343">
        <v>234404</v>
      </c>
      <c r="O12" s="343">
        <v>234164</v>
      </c>
      <c r="P12" s="343">
        <v>240</v>
      </c>
      <c r="Q12" s="343">
        <v>308057</v>
      </c>
      <c r="R12" s="343">
        <v>307968</v>
      </c>
      <c r="S12" s="345">
        <v>89</v>
      </c>
      <c r="T12" s="343">
        <v>153705</v>
      </c>
      <c r="U12" s="343">
        <v>153241</v>
      </c>
      <c r="V12" s="343">
        <v>464</v>
      </c>
      <c r="W12" s="343">
        <v>297472</v>
      </c>
      <c r="X12" s="343">
        <v>297472</v>
      </c>
      <c r="Y12" s="345" t="s">
        <v>574</v>
      </c>
      <c r="Z12" s="319"/>
    </row>
    <row r="13" spans="1:26" ht="17.25">
      <c r="A13" s="346" t="s">
        <v>39</v>
      </c>
      <c r="B13" s="342">
        <v>263754</v>
      </c>
      <c r="C13" s="343">
        <v>262162</v>
      </c>
      <c r="D13" s="343">
        <v>1592</v>
      </c>
      <c r="E13" s="343">
        <v>320858</v>
      </c>
      <c r="F13" s="343">
        <v>320363</v>
      </c>
      <c r="G13" s="343">
        <v>495</v>
      </c>
      <c r="H13" s="343">
        <v>211656</v>
      </c>
      <c r="I13" s="343">
        <v>209063</v>
      </c>
      <c r="J13" s="343">
        <v>2593</v>
      </c>
      <c r="K13" s="343">
        <v>275284</v>
      </c>
      <c r="L13" s="343">
        <v>271974</v>
      </c>
      <c r="M13" s="343">
        <v>3310</v>
      </c>
      <c r="N13" s="343">
        <v>224621</v>
      </c>
      <c r="O13" s="343">
        <v>224615</v>
      </c>
      <c r="P13" s="343">
        <v>6</v>
      </c>
      <c r="Q13" s="343">
        <v>253786</v>
      </c>
      <c r="R13" s="343">
        <v>253786</v>
      </c>
      <c r="S13" s="345" t="s">
        <v>574</v>
      </c>
      <c r="T13" s="343">
        <v>156947</v>
      </c>
      <c r="U13" s="343">
        <v>156935</v>
      </c>
      <c r="V13" s="343">
        <v>12</v>
      </c>
      <c r="W13" s="343">
        <v>317207</v>
      </c>
      <c r="X13" s="343">
        <v>317207</v>
      </c>
      <c r="Y13" s="345" t="s">
        <v>574</v>
      </c>
      <c r="Z13" s="319"/>
    </row>
    <row r="14" spans="1:26" ht="17.25">
      <c r="A14" s="346" t="s">
        <v>40</v>
      </c>
      <c r="B14" s="342">
        <v>267959</v>
      </c>
      <c r="C14" s="343">
        <v>266605</v>
      </c>
      <c r="D14" s="343">
        <v>1354</v>
      </c>
      <c r="E14" s="343">
        <v>317197</v>
      </c>
      <c r="F14" s="343">
        <v>317175</v>
      </c>
      <c r="G14" s="343">
        <v>22</v>
      </c>
      <c r="H14" s="343">
        <v>222902</v>
      </c>
      <c r="I14" s="343">
        <v>220329</v>
      </c>
      <c r="J14" s="343">
        <v>2573</v>
      </c>
      <c r="K14" s="343">
        <v>268539</v>
      </c>
      <c r="L14" s="343">
        <v>267640</v>
      </c>
      <c r="M14" s="343">
        <v>899</v>
      </c>
      <c r="N14" s="343">
        <v>224493</v>
      </c>
      <c r="O14" s="343">
        <v>223857</v>
      </c>
      <c r="P14" s="343">
        <v>636</v>
      </c>
      <c r="Q14" s="343">
        <v>261149</v>
      </c>
      <c r="R14" s="343">
        <v>260947</v>
      </c>
      <c r="S14" s="343">
        <v>202</v>
      </c>
      <c r="T14" s="343">
        <v>158497</v>
      </c>
      <c r="U14" s="343">
        <v>157257</v>
      </c>
      <c r="V14" s="343">
        <v>1240</v>
      </c>
      <c r="W14" s="343">
        <v>306136</v>
      </c>
      <c r="X14" s="343">
        <v>306136</v>
      </c>
      <c r="Y14" s="345" t="s">
        <v>574</v>
      </c>
      <c r="Z14" s="319"/>
    </row>
    <row r="15" spans="1:26" ht="17.25">
      <c r="A15" s="346" t="s">
        <v>41</v>
      </c>
      <c r="B15" s="342">
        <v>457857</v>
      </c>
      <c r="C15" s="343">
        <v>263335</v>
      </c>
      <c r="D15" s="343">
        <v>194522</v>
      </c>
      <c r="E15" s="343">
        <v>578151</v>
      </c>
      <c r="F15" s="343">
        <v>315060</v>
      </c>
      <c r="G15" s="343">
        <v>263091</v>
      </c>
      <c r="H15" s="343">
        <v>347903</v>
      </c>
      <c r="I15" s="343">
        <v>216057</v>
      </c>
      <c r="J15" s="343">
        <v>131846</v>
      </c>
      <c r="K15" s="343">
        <v>494424</v>
      </c>
      <c r="L15" s="343">
        <v>275822</v>
      </c>
      <c r="M15" s="343">
        <v>218602</v>
      </c>
      <c r="N15" s="343">
        <v>371879</v>
      </c>
      <c r="O15" s="343">
        <v>231001</v>
      </c>
      <c r="P15" s="343">
        <v>140878</v>
      </c>
      <c r="Q15" s="343">
        <v>470434</v>
      </c>
      <c r="R15" s="343">
        <v>276186</v>
      </c>
      <c r="S15" s="343">
        <v>194248</v>
      </c>
      <c r="T15" s="343">
        <v>226651</v>
      </c>
      <c r="U15" s="343">
        <v>160601</v>
      </c>
      <c r="V15" s="343">
        <v>66050</v>
      </c>
      <c r="W15" s="343">
        <v>536324</v>
      </c>
      <c r="X15" s="343">
        <v>313516</v>
      </c>
      <c r="Y15" s="343">
        <v>222808</v>
      </c>
      <c r="Z15" s="319"/>
    </row>
    <row r="16" spans="1:26" ht="17.25">
      <c r="A16" s="346" t="s">
        <v>42</v>
      </c>
      <c r="B16" s="342">
        <v>402844</v>
      </c>
      <c r="C16" s="343">
        <v>267469</v>
      </c>
      <c r="D16" s="343">
        <v>135375</v>
      </c>
      <c r="E16" s="343">
        <v>462006</v>
      </c>
      <c r="F16" s="343">
        <v>328107</v>
      </c>
      <c r="G16" s="343">
        <v>133899</v>
      </c>
      <c r="H16" s="343">
        <v>349083</v>
      </c>
      <c r="I16" s="343">
        <v>212367</v>
      </c>
      <c r="J16" s="343">
        <v>136716</v>
      </c>
      <c r="K16" s="343">
        <v>492703</v>
      </c>
      <c r="L16" s="343">
        <v>273895</v>
      </c>
      <c r="M16" s="343">
        <v>218808</v>
      </c>
      <c r="N16" s="343">
        <v>284218</v>
      </c>
      <c r="O16" s="343">
        <v>234585</v>
      </c>
      <c r="P16" s="343">
        <v>49633</v>
      </c>
      <c r="Q16" s="343">
        <v>289775</v>
      </c>
      <c r="R16" s="343">
        <v>274469</v>
      </c>
      <c r="S16" s="343">
        <v>15306</v>
      </c>
      <c r="T16" s="343">
        <v>219798</v>
      </c>
      <c r="U16" s="343">
        <v>171303</v>
      </c>
      <c r="V16" s="343">
        <v>48495</v>
      </c>
      <c r="W16" s="343">
        <v>397267</v>
      </c>
      <c r="X16" s="343">
        <v>309689</v>
      </c>
      <c r="Y16" s="343">
        <v>87578</v>
      </c>
      <c r="Z16" s="319"/>
    </row>
    <row r="17" spans="1:26" ht="17.25">
      <c r="A17" s="346" t="s">
        <v>43</v>
      </c>
      <c r="B17" s="342">
        <v>272297</v>
      </c>
      <c r="C17" s="343">
        <v>270531</v>
      </c>
      <c r="D17" s="343">
        <v>1766</v>
      </c>
      <c r="E17" s="343">
        <v>326547</v>
      </c>
      <c r="F17" s="343">
        <v>325798</v>
      </c>
      <c r="G17" s="343">
        <v>749</v>
      </c>
      <c r="H17" s="343">
        <v>222871</v>
      </c>
      <c r="I17" s="343">
        <v>220179</v>
      </c>
      <c r="J17" s="343">
        <v>2692</v>
      </c>
      <c r="K17" s="343">
        <v>274359</v>
      </c>
      <c r="L17" s="343">
        <v>273757</v>
      </c>
      <c r="M17" s="343">
        <v>602</v>
      </c>
      <c r="N17" s="343">
        <v>246523</v>
      </c>
      <c r="O17" s="343">
        <v>233292</v>
      </c>
      <c r="P17" s="343">
        <v>13231</v>
      </c>
      <c r="Q17" s="343">
        <v>325654</v>
      </c>
      <c r="R17" s="343">
        <v>279173</v>
      </c>
      <c r="S17" s="343">
        <v>46481</v>
      </c>
      <c r="T17" s="343">
        <v>167097</v>
      </c>
      <c r="U17" s="343">
        <v>166183</v>
      </c>
      <c r="V17" s="343">
        <v>914</v>
      </c>
      <c r="W17" s="343">
        <v>310435</v>
      </c>
      <c r="X17" s="343">
        <v>308990</v>
      </c>
      <c r="Y17" s="343">
        <v>1445</v>
      </c>
      <c r="Z17" s="319"/>
    </row>
    <row r="18" spans="1:26" ht="17.25">
      <c r="A18" s="346" t="s">
        <v>44</v>
      </c>
      <c r="B18" s="342">
        <v>269447</v>
      </c>
      <c r="C18" s="343">
        <v>267654</v>
      </c>
      <c r="D18" s="343">
        <v>1793</v>
      </c>
      <c r="E18" s="343">
        <v>327023</v>
      </c>
      <c r="F18" s="343">
        <v>327023</v>
      </c>
      <c r="G18" s="345" t="s">
        <v>574</v>
      </c>
      <c r="H18" s="343">
        <v>216469</v>
      </c>
      <c r="I18" s="343">
        <v>213026</v>
      </c>
      <c r="J18" s="343">
        <v>3443</v>
      </c>
      <c r="K18" s="343">
        <v>276500</v>
      </c>
      <c r="L18" s="343">
        <v>276466</v>
      </c>
      <c r="M18" s="345">
        <v>34</v>
      </c>
      <c r="N18" s="343">
        <v>236707</v>
      </c>
      <c r="O18" s="343">
        <v>236134</v>
      </c>
      <c r="P18" s="343">
        <v>573</v>
      </c>
      <c r="Q18" s="343">
        <v>273612</v>
      </c>
      <c r="R18" s="343">
        <v>272279</v>
      </c>
      <c r="S18" s="343">
        <v>1333</v>
      </c>
      <c r="T18" s="343">
        <v>174579</v>
      </c>
      <c r="U18" s="343">
        <v>174125</v>
      </c>
      <c r="V18" s="343">
        <v>454</v>
      </c>
      <c r="W18" s="343">
        <v>312944</v>
      </c>
      <c r="X18" s="343">
        <v>312944</v>
      </c>
      <c r="Y18" s="345" t="s">
        <v>574</v>
      </c>
      <c r="Z18" s="319"/>
    </row>
    <row r="19" spans="1:26" ht="17.25">
      <c r="A19" s="346" t="s">
        <v>1</v>
      </c>
      <c r="B19" s="342">
        <v>272526</v>
      </c>
      <c r="C19" s="343">
        <v>269932</v>
      </c>
      <c r="D19" s="343">
        <v>2594</v>
      </c>
      <c r="E19" s="343">
        <v>328597</v>
      </c>
      <c r="F19" s="343">
        <v>325229</v>
      </c>
      <c r="G19" s="343">
        <v>3368</v>
      </c>
      <c r="H19" s="343">
        <v>220820</v>
      </c>
      <c r="I19" s="343">
        <v>218940</v>
      </c>
      <c r="J19" s="343">
        <v>1880</v>
      </c>
      <c r="K19" s="343">
        <v>277628</v>
      </c>
      <c r="L19" s="343">
        <v>276216</v>
      </c>
      <c r="M19" s="343">
        <v>1412</v>
      </c>
      <c r="N19" s="343">
        <v>229562</v>
      </c>
      <c r="O19" s="343">
        <v>229152</v>
      </c>
      <c r="P19" s="343">
        <v>410</v>
      </c>
      <c r="Q19" s="343">
        <v>251326</v>
      </c>
      <c r="R19" s="343">
        <v>249985</v>
      </c>
      <c r="S19" s="343">
        <v>1341</v>
      </c>
      <c r="T19" s="343">
        <v>174153</v>
      </c>
      <c r="U19" s="343">
        <v>174069</v>
      </c>
      <c r="V19" s="343">
        <v>84</v>
      </c>
      <c r="W19" s="399">
        <v>321406</v>
      </c>
      <c r="X19" s="399">
        <v>321406</v>
      </c>
      <c r="Y19" s="345" t="s">
        <v>574</v>
      </c>
      <c r="Z19" s="319"/>
    </row>
    <row r="20" spans="1:26" ht="17.25">
      <c r="A20" s="346" t="s">
        <v>2</v>
      </c>
      <c r="B20" s="342">
        <v>269400</v>
      </c>
      <c r="C20" s="343">
        <v>268067</v>
      </c>
      <c r="D20" s="343">
        <v>1333</v>
      </c>
      <c r="E20" s="343">
        <v>326099</v>
      </c>
      <c r="F20" s="343">
        <v>326099</v>
      </c>
      <c r="G20" s="345" t="s">
        <v>574</v>
      </c>
      <c r="H20" s="343">
        <v>216878</v>
      </c>
      <c r="I20" s="343">
        <v>214310</v>
      </c>
      <c r="J20" s="343">
        <v>2568</v>
      </c>
      <c r="K20" s="343">
        <v>275221</v>
      </c>
      <c r="L20" s="343">
        <v>275221</v>
      </c>
      <c r="M20" s="345" t="s">
        <v>574</v>
      </c>
      <c r="N20" s="343">
        <v>230281</v>
      </c>
      <c r="O20" s="343">
        <v>229867</v>
      </c>
      <c r="P20" s="343">
        <v>414</v>
      </c>
      <c r="Q20" s="343">
        <v>247929</v>
      </c>
      <c r="R20" s="343">
        <v>246419</v>
      </c>
      <c r="S20" s="343">
        <v>1510</v>
      </c>
      <c r="T20" s="343">
        <v>177047</v>
      </c>
      <c r="U20" s="343">
        <v>177047</v>
      </c>
      <c r="V20" s="345" t="s">
        <v>574</v>
      </c>
      <c r="W20" s="343">
        <v>321197</v>
      </c>
      <c r="X20" s="343">
        <v>321197</v>
      </c>
      <c r="Y20" s="345" t="s">
        <v>574</v>
      </c>
      <c r="Z20" s="319"/>
    </row>
    <row r="21" spans="1:26" ht="17.25">
      <c r="A21" s="346" t="s">
        <v>3</v>
      </c>
      <c r="B21" s="342">
        <v>612982</v>
      </c>
      <c r="C21" s="343">
        <v>268086</v>
      </c>
      <c r="D21" s="343">
        <v>344896</v>
      </c>
      <c r="E21" s="343">
        <v>724771</v>
      </c>
      <c r="F21" s="343">
        <v>324067</v>
      </c>
      <c r="G21" s="343">
        <v>400704</v>
      </c>
      <c r="H21" s="343">
        <v>508964</v>
      </c>
      <c r="I21" s="343">
        <v>215997</v>
      </c>
      <c r="J21" s="343">
        <v>292967</v>
      </c>
      <c r="K21" s="343">
        <v>796460</v>
      </c>
      <c r="L21" s="343">
        <v>276112</v>
      </c>
      <c r="M21" s="343">
        <v>520348</v>
      </c>
      <c r="N21" s="343">
        <v>468233</v>
      </c>
      <c r="O21" s="343">
        <v>235909</v>
      </c>
      <c r="P21" s="343">
        <v>232324</v>
      </c>
      <c r="Q21" s="343">
        <v>539199</v>
      </c>
      <c r="R21" s="343">
        <v>299628</v>
      </c>
      <c r="S21" s="343">
        <v>239571</v>
      </c>
      <c r="T21" s="343">
        <v>286429</v>
      </c>
      <c r="U21" s="343">
        <v>168415</v>
      </c>
      <c r="V21" s="343">
        <v>118014</v>
      </c>
      <c r="W21" s="343">
        <v>757869</v>
      </c>
      <c r="X21" s="343">
        <v>300166</v>
      </c>
      <c r="Y21" s="343">
        <v>457703</v>
      </c>
      <c r="Z21" s="319"/>
    </row>
    <row r="22" spans="1:26" ht="17.25">
      <c r="A22" s="347"/>
      <c r="B22" s="342"/>
      <c r="C22" s="34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19"/>
    </row>
    <row r="23" spans="1:26" ht="17.25">
      <c r="A23" s="333" t="s">
        <v>230</v>
      </c>
      <c r="B23" s="342"/>
      <c r="C23" s="34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19"/>
    </row>
    <row r="24" spans="1:26" ht="17.25">
      <c r="A24" s="337" t="s">
        <v>558</v>
      </c>
      <c r="B24" s="348">
        <v>436241</v>
      </c>
      <c r="C24" s="28">
        <v>366311</v>
      </c>
      <c r="D24" s="28">
        <v>69930</v>
      </c>
      <c r="E24" s="28">
        <v>524448</v>
      </c>
      <c r="F24" s="28">
        <v>450877</v>
      </c>
      <c r="G24" s="28">
        <v>73571</v>
      </c>
      <c r="H24" s="28">
        <v>328972</v>
      </c>
      <c r="I24" s="28">
        <v>263470</v>
      </c>
      <c r="J24" s="28">
        <v>65502</v>
      </c>
      <c r="K24" s="28">
        <v>428476</v>
      </c>
      <c r="L24" s="28">
        <v>324440</v>
      </c>
      <c r="M24" s="28">
        <v>104036</v>
      </c>
      <c r="N24" s="28">
        <v>297968</v>
      </c>
      <c r="O24" s="28">
        <v>256748</v>
      </c>
      <c r="P24" s="28">
        <v>41220</v>
      </c>
      <c r="Q24" s="28">
        <v>345952</v>
      </c>
      <c r="R24" s="28">
        <v>302111</v>
      </c>
      <c r="S24" s="28">
        <v>43841</v>
      </c>
      <c r="T24" s="28">
        <v>205330</v>
      </c>
      <c r="U24" s="28">
        <v>182281</v>
      </c>
      <c r="V24" s="28">
        <v>23049</v>
      </c>
      <c r="W24" s="28">
        <v>394360</v>
      </c>
      <c r="X24" s="28">
        <v>327144</v>
      </c>
      <c r="Y24" s="28">
        <v>67216</v>
      </c>
      <c r="Z24" s="319"/>
    </row>
    <row r="25" spans="1:26" ht="17.25">
      <c r="A25" s="341"/>
      <c r="B25" s="342"/>
      <c r="C25" s="343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19"/>
    </row>
    <row r="26" spans="1:26" ht="17.25">
      <c r="A26" s="344" t="s">
        <v>559</v>
      </c>
      <c r="B26" s="342">
        <v>356663</v>
      </c>
      <c r="C26" s="343">
        <v>351173</v>
      </c>
      <c r="D26" s="343">
        <v>5490</v>
      </c>
      <c r="E26" s="343">
        <v>441024</v>
      </c>
      <c r="F26" s="343">
        <v>431674</v>
      </c>
      <c r="G26" s="343">
        <v>9350</v>
      </c>
      <c r="H26" s="343">
        <v>259585</v>
      </c>
      <c r="I26" s="343">
        <v>258537</v>
      </c>
      <c r="J26" s="343">
        <v>1048</v>
      </c>
      <c r="K26" s="343">
        <v>318260</v>
      </c>
      <c r="L26" s="343">
        <v>318206</v>
      </c>
      <c r="M26" s="343">
        <v>54</v>
      </c>
      <c r="N26" s="343">
        <v>250171</v>
      </c>
      <c r="O26" s="343">
        <v>250159</v>
      </c>
      <c r="P26" s="343">
        <v>12</v>
      </c>
      <c r="Q26" s="343">
        <v>298103</v>
      </c>
      <c r="R26" s="343">
        <v>298060</v>
      </c>
      <c r="S26" s="345">
        <v>43</v>
      </c>
      <c r="T26" s="343">
        <v>171367</v>
      </c>
      <c r="U26" s="343">
        <v>171367</v>
      </c>
      <c r="V26" s="345" t="s">
        <v>574</v>
      </c>
      <c r="W26" s="343">
        <v>321290</v>
      </c>
      <c r="X26" s="343">
        <v>321290</v>
      </c>
      <c r="Y26" s="345" t="s">
        <v>574</v>
      </c>
      <c r="Z26" s="319"/>
    </row>
    <row r="27" spans="1:26" ht="17.25">
      <c r="A27" s="346" t="s">
        <v>37</v>
      </c>
      <c r="B27" s="342">
        <v>352025</v>
      </c>
      <c r="C27" s="343">
        <v>351664</v>
      </c>
      <c r="D27" s="343">
        <v>361</v>
      </c>
      <c r="E27" s="343">
        <v>441398</v>
      </c>
      <c r="F27" s="343">
        <v>441398</v>
      </c>
      <c r="G27" s="345" t="s">
        <v>574</v>
      </c>
      <c r="H27" s="343">
        <v>249506</v>
      </c>
      <c r="I27" s="343">
        <v>248730</v>
      </c>
      <c r="J27" s="343">
        <v>776</v>
      </c>
      <c r="K27" s="343">
        <v>316843</v>
      </c>
      <c r="L27" s="343">
        <v>316200</v>
      </c>
      <c r="M27" s="343">
        <v>643</v>
      </c>
      <c r="N27" s="343">
        <v>259939</v>
      </c>
      <c r="O27" s="343">
        <v>257050</v>
      </c>
      <c r="P27" s="343">
        <v>2889</v>
      </c>
      <c r="Q27" s="343">
        <v>319137</v>
      </c>
      <c r="R27" s="343">
        <v>319092</v>
      </c>
      <c r="S27" s="345">
        <v>45</v>
      </c>
      <c r="T27" s="343">
        <v>176382</v>
      </c>
      <c r="U27" s="343">
        <v>175296</v>
      </c>
      <c r="V27" s="343">
        <v>1086</v>
      </c>
      <c r="W27" s="343">
        <v>323160</v>
      </c>
      <c r="X27" s="343">
        <v>314427</v>
      </c>
      <c r="Y27" s="343">
        <v>8733</v>
      </c>
      <c r="Z27" s="319"/>
    </row>
    <row r="28" spans="1:26" ht="17.25">
      <c r="A28" s="346" t="s">
        <v>38</v>
      </c>
      <c r="B28" s="342">
        <v>376836</v>
      </c>
      <c r="C28" s="343">
        <v>363857</v>
      </c>
      <c r="D28" s="343">
        <v>12979</v>
      </c>
      <c r="E28" s="343">
        <v>455333</v>
      </c>
      <c r="F28" s="343">
        <v>442266</v>
      </c>
      <c r="G28" s="343">
        <v>13067</v>
      </c>
      <c r="H28" s="343">
        <v>284913</v>
      </c>
      <c r="I28" s="343">
        <v>272037</v>
      </c>
      <c r="J28" s="343">
        <v>12876</v>
      </c>
      <c r="K28" s="343">
        <v>399977</v>
      </c>
      <c r="L28" s="343">
        <v>325366</v>
      </c>
      <c r="M28" s="343">
        <v>74611</v>
      </c>
      <c r="N28" s="343">
        <v>259970</v>
      </c>
      <c r="O28" s="343">
        <v>259687</v>
      </c>
      <c r="P28" s="343">
        <v>283</v>
      </c>
      <c r="Q28" s="343">
        <v>336510</v>
      </c>
      <c r="R28" s="343">
        <v>336393</v>
      </c>
      <c r="S28" s="345">
        <v>117</v>
      </c>
      <c r="T28" s="343">
        <v>169302</v>
      </c>
      <c r="U28" s="343">
        <v>168716</v>
      </c>
      <c r="V28" s="343">
        <v>586</v>
      </c>
      <c r="W28" s="343">
        <v>314231</v>
      </c>
      <c r="X28" s="343">
        <v>314231</v>
      </c>
      <c r="Y28" s="345" t="s">
        <v>574</v>
      </c>
      <c r="Z28" s="319"/>
    </row>
    <row r="29" spans="1:26" ht="17.25">
      <c r="A29" s="346" t="s">
        <v>39</v>
      </c>
      <c r="B29" s="342">
        <v>354996</v>
      </c>
      <c r="C29" s="343">
        <v>352406</v>
      </c>
      <c r="D29" s="343">
        <v>2590</v>
      </c>
      <c r="E29" s="343">
        <v>439683</v>
      </c>
      <c r="F29" s="343">
        <v>439386</v>
      </c>
      <c r="G29" s="343">
        <v>297</v>
      </c>
      <c r="H29" s="343">
        <v>253021</v>
      </c>
      <c r="I29" s="343">
        <v>247669</v>
      </c>
      <c r="J29" s="343">
        <v>5352</v>
      </c>
      <c r="K29" s="343">
        <v>332595</v>
      </c>
      <c r="L29" s="343">
        <v>327708</v>
      </c>
      <c r="M29" s="343">
        <v>4887</v>
      </c>
      <c r="N29" s="343">
        <v>249015</v>
      </c>
      <c r="O29" s="343">
        <v>249007</v>
      </c>
      <c r="P29" s="343">
        <v>8</v>
      </c>
      <c r="Q29" s="343">
        <v>275845</v>
      </c>
      <c r="R29" s="343">
        <v>275845</v>
      </c>
      <c r="S29" s="345" t="s">
        <v>574</v>
      </c>
      <c r="T29" s="343">
        <v>172879</v>
      </c>
      <c r="U29" s="343">
        <v>172861</v>
      </c>
      <c r="V29" s="343">
        <v>18</v>
      </c>
      <c r="W29" s="343">
        <v>337786</v>
      </c>
      <c r="X29" s="343">
        <v>337786</v>
      </c>
      <c r="Y29" s="345" t="s">
        <v>574</v>
      </c>
      <c r="Z29" s="319"/>
    </row>
    <row r="30" spans="1:26" ht="17.25">
      <c r="A30" s="346" t="s">
        <v>40</v>
      </c>
      <c r="B30" s="342">
        <v>359637</v>
      </c>
      <c r="C30" s="343">
        <v>358973</v>
      </c>
      <c r="D30" s="343">
        <v>664</v>
      </c>
      <c r="E30" s="343">
        <v>435483</v>
      </c>
      <c r="F30" s="343">
        <v>435398</v>
      </c>
      <c r="G30" s="343">
        <v>85</v>
      </c>
      <c r="H30" s="343">
        <v>263540</v>
      </c>
      <c r="I30" s="343">
        <v>262141</v>
      </c>
      <c r="J30" s="343">
        <v>1399</v>
      </c>
      <c r="K30" s="343">
        <v>315756</v>
      </c>
      <c r="L30" s="343">
        <v>314038</v>
      </c>
      <c r="M30" s="343">
        <v>1718</v>
      </c>
      <c r="N30" s="343">
        <v>249742</v>
      </c>
      <c r="O30" s="343">
        <v>249258</v>
      </c>
      <c r="P30" s="343">
        <v>484</v>
      </c>
      <c r="Q30" s="343">
        <v>292665</v>
      </c>
      <c r="R30" s="343">
        <v>292440</v>
      </c>
      <c r="S30" s="343">
        <v>225</v>
      </c>
      <c r="T30" s="343">
        <v>172323</v>
      </c>
      <c r="U30" s="343">
        <v>171357</v>
      </c>
      <c r="V30" s="343">
        <v>966</v>
      </c>
      <c r="W30" s="343">
        <v>325802</v>
      </c>
      <c r="X30" s="343">
        <v>325802</v>
      </c>
      <c r="Y30" s="345" t="s">
        <v>574</v>
      </c>
      <c r="Z30" s="319"/>
    </row>
    <row r="31" spans="1:26" ht="17.25">
      <c r="A31" s="346" t="s">
        <v>41</v>
      </c>
      <c r="B31" s="342">
        <v>617112</v>
      </c>
      <c r="C31" s="343">
        <v>359961</v>
      </c>
      <c r="D31" s="343">
        <v>257151</v>
      </c>
      <c r="E31" s="343">
        <v>741622</v>
      </c>
      <c r="F31" s="343">
        <v>437097</v>
      </c>
      <c r="G31" s="343">
        <v>304525</v>
      </c>
      <c r="H31" s="343">
        <v>461095</v>
      </c>
      <c r="I31" s="343">
        <v>263306</v>
      </c>
      <c r="J31" s="343">
        <v>197789</v>
      </c>
      <c r="K31" s="343">
        <v>549211</v>
      </c>
      <c r="L31" s="343">
        <v>319776</v>
      </c>
      <c r="M31" s="343">
        <v>229435</v>
      </c>
      <c r="N31" s="343">
        <v>415871</v>
      </c>
      <c r="O31" s="343">
        <v>258215</v>
      </c>
      <c r="P31" s="343">
        <v>157656</v>
      </c>
      <c r="Q31" s="343">
        <v>513114</v>
      </c>
      <c r="R31" s="343">
        <v>311848</v>
      </c>
      <c r="S31" s="343">
        <v>201266</v>
      </c>
      <c r="T31" s="343">
        <v>249915</v>
      </c>
      <c r="U31" s="343">
        <v>175268</v>
      </c>
      <c r="V31" s="343">
        <v>74647</v>
      </c>
      <c r="W31" s="343">
        <v>578746</v>
      </c>
      <c r="X31" s="343">
        <v>334733</v>
      </c>
      <c r="Y31" s="343">
        <v>244013</v>
      </c>
      <c r="Z31" s="319"/>
    </row>
    <row r="32" spans="1:26" ht="17.25">
      <c r="A32" s="346" t="s">
        <v>42</v>
      </c>
      <c r="B32" s="342">
        <v>532644</v>
      </c>
      <c r="C32" s="343">
        <v>379057</v>
      </c>
      <c r="D32" s="343">
        <v>153587</v>
      </c>
      <c r="E32" s="343">
        <v>588865</v>
      </c>
      <c r="F32" s="343">
        <v>465631</v>
      </c>
      <c r="G32" s="343">
        <v>123234</v>
      </c>
      <c r="H32" s="343">
        <v>459584</v>
      </c>
      <c r="I32" s="343">
        <v>266554</v>
      </c>
      <c r="J32" s="343">
        <v>193030</v>
      </c>
      <c r="K32" s="343">
        <v>624591</v>
      </c>
      <c r="L32" s="343">
        <v>327425</v>
      </c>
      <c r="M32" s="343">
        <v>297166</v>
      </c>
      <c r="N32" s="343">
        <v>317717</v>
      </c>
      <c r="O32" s="343">
        <v>261234</v>
      </c>
      <c r="P32" s="343">
        <v>56483</v>
      </c>
      <c r="Q32" s="343">
        <v>323075</v>
      </c>
      <c r="R32" s="343">
        <v>304168</v>
      </c>
      <c r="S32" s="343">
        <v>18907</v>
      </c>
      <c r="T32" s="343">
        <v>246965</v>
      </c>
      <c r="U32" s="343">
        <v>190245</v>
      </c>
      <c r="V32" s="343">
        <v>56720</v>
      </c>
      <c r="W32" s="343">
        <v>420882</v>
      </c>
      <c r="X32" s="343">
        <v>328411</v>
      </c>
      <c r="Y32" s="343">
        <v>92471</v>
      </c>
      <c r="Z32" s="319"/>
    </row>
    <row r="33" spans="1:26" ht="17.25">
      <c r="A33" s="346" t="s">
        <v>43</v>
      </c>
      <c r="B33" s="342">
        <v>366037</v>
      </c>
      <c r="C33" s="343">
        <v>365514</v>
      </c>
      <c r="D33" s="343">
        <v>523</v>
      </c>
      <c r="E33" s="343">
        <v>461534</v>
      </c>
      <c r="F33" s="343">
        <v>461039</v>
      </c>
      <c r="G33" s="343">
        <v>495</v>
      </c>
      <c r="H33" s="343">
        <v>256804</v>
      </c>
      <c r="I33" s="343">
        <v>256248</v>
      </c>
      <c r="J33" s="343">
        <v>556</v>
      </c>
      <c r="K33" s="343">
        <v>327281</v>
      </c>
      <c r="L33" s="343">
        <v>326093</v>
      </c>
      <c r="M33" s="343">
        <v>1188</v>
      </c>
      <c r="N33" s="343">
        <v>272758</v>
      </c>
      <c r="O33" s="343">
        <v>259502</v>
      </c>
      <c r="P33" s="343">
        <v>13256</v>
      </c>
      <c r="Q33" s="343">
        <v>350371</v>
      </c>
      <c r="R33" s="343">
        <v>305355</v>
      </c>
      <c r="S33" s="343">
        <v>45016</v>
      </c>
      <c r="T33" s="343">
        <v>185325</v>
      </c>
      <c r="U33" s="343">
        <v>184929</v>
      </c>
      <c r="V33" s="343">
        <v>396</v>
      </c>
      <c r="W33" s="343">
        <v>329921</v>
      </c>
      <c r="X33" s="343">
        <v>328163</v>
      </c>
      <c r="Y33" s="343">
        <v>1758</v>
      </c>
      <c r="Z33" s="319"/>
    </row>
    <row r="34" spans="1:26" ht="17.25">
      <c r="A34" s="346" t="s">
        <v>44</v>
      </c>
      <c r="B34" s="342">
        <v>380251</v>
      </c>
      <c r="C34" s="343">
        <v>378884</v>
      </c>
      <c r="D34" s="343">
        <v>1367</v>
      </c>
      <c r="E34" s="343">
        <v>466500</v>
      </c>
      <c r="F34" s="343">
        <v>466500</v>
      </c>
      <c r="G34" s="345" t="s">
        <v>574</v>
      </c>
      <c r="H34" s="343">
        <v>272532</v>
      </c>
      <c r="I34" s="343">
        <v>269458</v>
      </c>
      <c r="J34" s="343">
        <v>3074</v>
      </c>
      <c r="K34" s="343">
        <v>329064</v>
      </c>
      <c r="L34" s="343">
        <v>329020</v>
      </c>
      <c r="M34" s="345">
        <v>44</v>
      </c>
      <c r="N34" s="343">
        <v>263835</v>
      </c>
      <c r="O34" s="343">
        <v>263227</v>
      </c>
      <c r="P34" s="343">
        <v>608</v>
      </c>
      <c r="Q34" s="343">
        <v>300867</v>
      </c>
      <c r="R34" s="343">
        <v>299368</v>
      </c>
      <c r="S34" s="343">
        <v>1499</v>
      </c>
      <c r="T34" s="343">
        <v>195614</v>
      </c>
      <c r="U34" s="343">
        <v>195175</v>
      </c>
      <c r="V34" s="343">
        <v>439</v>
      </c>
      <c r="W34" s="343">
        <v>332315</v>
      </c>
      <c r="X34" s="343">
        <v>332315</v>
      </c>
      <c r="Y34" s="345" t="s">
        <v>574</v>
      </c>
      <c r="Z34" s="319"/>
    </row>
    <row r="35" spans="1:26" ht="17.25">
      <c r="A35" s="346" t="s">
        <v>1</v>
      </c>
      <c r="B35" s="342">
        <v>382216</v>
      </c>
      <c r="C35" s="343">
        <v>379409</v>
      </c>
      <c r="D35" s="343">
        <v>2807</v>
      </c>
      <c r="E35" s="343">
        <v>464563</v>
      </c>
      <c r="F35" s="343">
        <v>462577</v>
      </c>
      <c r="G35" s="343">
        <v>1986</v>
      </c>
      <c r="H35" s="343">
        <v>280521</v>
      </c>
      <c r="I35" s="343">
        <v>276700</v>
      </c>
      <c r="J35" s="343">
        <v>3821</v>
      </c>
      <c r="K35" s="343">
        <v>335273</v>
      </c>
      <c r="L35" s="343">
        <v>332824</v>
      </c>
      <c r="M35" s="343">
        <v>2449</v>
      </c>
      <c r="N35" s="343">
        <v>255172</v>
      </c>
      <c r="O35" s="343">
        <v>254717</v>
      </c>
      <c r="P35" s="343">
        <v>455</v>
      </c>
      <c r="Q35" s="343">
        <v>276808</v>
      </c>
      <c r="R35" s="343">
        <v>275317</v>
      </c>
      <c r="S35" s="343">
        <v>1491</v>
      </c>
      <c r="T35" s="343">
        <v>194305</v>
      </c>
      <c r="U35" s="343">
        <v>194246</v>
      </c>
      <c r="V35" s="343">
        <v>59</v>
      </c>
      <c r="W35" s="343">
        <v>337420</v>
      </c>
      <c r="X35" s="343">
        <v>337420</v>
      </c>
      <c r="Y35" s="345" t="s">
        <v>574</v>
      </c>
      <c r="Z35" s="319"/>
    </row>
    <row r="36" spans="1:26" ht="17.25">
      <c r="A36" s="346" t="s">
        <v>2</v>
      </c>
      <c r="B36" s="342">
        <v>383319</v>
      </c>
      <c r="C36" s="343">
        <v>380939</v>
      </c>
      <c r="D36" s="343">
        <v>2380</v>
      </c>
      <c r="E36" s="343">
        <v>467630</v>
      </c>
      <c r="F36" s="343">
        <v>467630</v>
      </c>
      <c r="G36" s="345" t="s">
        <v>574</v>
      </c>
      <c r="H36" s="343">
        <v>276909</v>
      </c>
      <c r="I36" s="343">
        <v>271524</v>
      </c>
      <c r="J36" s="343">
        <v>5385</v>
      </c>
      <c r="K36" s="343">
        <v>328281</v>
      </c>
      <c r="L36" s="343">
        <v>328281</v>
      </c>
      <c r="M36" s="345" t="s">
        <v>574</v>
      </c>
      <c r="N36" s="343">
        <v>255252</v>
      </c>
      <c r="O36" s="343">
        <v>254784</v>
      </c>
      <c r="P36" s="343">
        <v>468</v>
      </c>
      <c r="Q36" s="343">
        <v>272431</v>
      </c>
      <c r="R36" s="343">
        <v>270797</v>
      </c>
      <c r="S36" s="343">
        <v>1634</v>
      </c>
      <c r="T36" s="343">
        <v>197864</v>
      </c>
      <c r="U36" s="343">
        <v>197864</v>
      </c>
      <c r="V36" s="345" t="s">
        <v>574</v>
      </c>
      <c r="W36" s="343">
        <v>335768</v>
      </c>
      <c r="X36" s="343">
        <v>335768</v>
      </c>
      <c r="Y36" s="345" t="s">
        <v>574</v>
      </c>
      <c r="Z36" s="319"/>
    </row>
    <row r="37" spans="1:26" ht="17.25">
      <c r="A37" s="346" t="s">
        <v>3</v>
      </c>
      <c r="B37" s="342">
        <v>799523</v>
      </c>
      <c r="C37" s="343">
        <v>381081</v>
      </c>
      <c r="D37" s="343">
        <v>418442</v>
      </c>
      <c r="E37" s="343">
        <v>900689</v>
      </c>
      <c r="F37" s="343">
        <v>467209</v>
      </c>
      <c r="G37" s="343">
        <v>433480</v>
      </c>
      <c r="H37" s="343">
        <v>673698</v>
      </c>
      <c r="I37" s="343">
        <v>273959</v>
      </c>
      <c r="J37" s="343">
        <v>399739</v>
      </c>
      <c r="K37" s="343">
        <v>963131</v>
      </c>
      <c r="L37" s="343">
        <v>328506</v>
      </c>
      <c r="M37" s="343">
        <v>634625</v>
      </c>
      <c r="N37" s="343">
        <v>529910</v>
      </c>
      <c r="O37" s="343">
        <v>263920</v>
      </c>
      <c r="P37" s="343">
        <v>265990</v>
      </c>
      <c r="Q37" s="343">
        <v>599437</v>
      </c>
      <c r="R37" s="343">
        <v>332581</v>
      </c>
      <c r="S37" s="343">
        <v>266856</v>
      </c>
      <c r="T37" s="343">
        <v>327924</v>
      </c>
      <c r="U37" s="343">
        <v>188526</v>
      </c>
      <c r="V37" s="343">
        <v>139398</v>
      </c>
      <c r="W37" s="343">
        <v>797649</v>
      </c>
      <c r="X37" s="343">
        <v>316064</v>
      </c>
      <c r="Y37" s="343">
        <v>481585</v>
      </c>
      <c r="Z37" s="319"/>
    </row>
    <row r="38" spans="1:26" ht="17.25">
      <c r="A38" s="347"/>
      <c r="B38" s="342"/>
      <c r="C38" s="34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319"/>
    </row>
    <row r="39" spans="1:26" ht="17.25">
      <c r="A39" s="333" t="s">
        <v>231</v>
      </c>
      <c r="B39" s="342"/>
      <c r="C39" s="34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319"/>
    </row>
    <row r="40" spans="1:26" ht="17.25">
      <c r="A40" s="337" t="s">
        <v>558</v>
      </c>
      <c r="B40" s="348">
        <v>294227</v>
      </c>
      <c r="C40" s="28">
        <v>238941</v>
      </c>
      <c r="D40" s="28">
        <v>55286</v>
      </c>
      <c r="E40" s="28">
        <v>347931</v>
      </c>
      <c r="F40" s="28">
        <v>281345</v>
      </c>
      <c r="G40" s="28">
        <v>66586</v>
      </c>
      <c r="H40" s="28">
        <v>248551</v>
      </c>
      <c r="I40" s="28">
        <v>202876</v>
      </c>
      <c r="J40" s="28">
        <v>45675</v>
      </c>
      <c r="K40" s="28">
        <v>287016</v>
      </c>
      <c r="L40" s="28">
        <v>220670</v>
      </c>
      <c r="M40" s="28">
        <v>66346</v>
      </c>
      <c r="N40" s="28">
        <v>181428</v>
      </c>
      <c r="O40" s="28">
        <v>158269</v>
      </c>
      <c r="P40" s="28">
        <v>23159</v>
      </c>
      <c r="Q40" s="28">
        <v>215267</v>
      </c>
      <c r="R40" s="28">
        <v>184592</v>
      </c>
      <c r="S40" s="28">
        <v>30675</v>
      </c>
      <c r="T40" s="28">
        <v>139613</v>
      </c>
      <c r="U40" s="28">
        <v>126550</v>
      </c>
      <c r="V40" s="28">
        <v>13063</v>
      </c>
      <c r="W40" s="28">
        <v>273085</v>
      </c>
      <c r="X40" s="28">
        <v>226829</v>
      </c>
      <c r="Y40" s="28">
        <v>46256</v>
      </c>
      <c r="Z40" s="319"/>
    </row>
    <row r="41" spans="1:26" ht="17.25">
      <c r="A41" s="341"/>
      <c r="B41" s="342"/>
      <c r="C41" s="343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319"/>
    </row>
    <row r="42" spans="1:26" ht="17.25">
      <c r="A42" s="344" t="s">
        <v>559</v>
      </c>
      <c r="B42" s="342">
        <v>240341</v>
      </c>
      <c r="C42" s="343">
        <v>235898</v>
      </c>
      <c r="D42" s="343">
        <v>4443</v>
      </c>
      <c r="E42" s="343">
        <v>287534</v>
      </c>
      <c r="F42" s="343">
        <v>279212</v>
      </c>
      <c r="G42" s="343">
        <v>8322</v>
      </c>
      <c r="H42" s="343">
        <v>199851</v>
      </c>
      <c r="I42" s="343">
        <v>198737</v>
      </c>
      <c r="J42" s="343">
        <v>1114</v>
      </c>
      <c r="K42" s="343">
        <v>221417</v>
      </c>
      <c r="L42" s="343">
        <v>221365</v>
      </c>
      <c r="M42" s="343">
        <v>52</v>
      </c>
      <c r="N42" s="343">
        <v>154171</v>
      </c>
      <c r="O42" s="343">
        <v>154171</v>
      </c>
      <c r="P42" s="345" t="s">
        <v>574</v>
      </c>
      <c r="Q42" s="343">
        <v>189739</v>
      </c>
      <c r="R42" s="343">
        <v>189739</v>
      </c>
      <c r="S42" s="345" t="s">
        <v>574</v>
      </c>
      <c r="T42" s="343">
        <v>117927</v>
      </c>
      <c r="U42" s="343">
        <v>117927</v>
      </c>
      <c r="V42" s="345" t="s">
        <v>574</v>
      </c>
      <c r="W42" s="343">
        <v>220933</v>
      </c>
      <c r="X42" s="343">
        <v>220933</v>
      </c>
      <c r="Y42" s="345" t="s">
        <v>574</v>
      </c>
      <c r="Z42" s="319"/>
    </row>
    <row r="43" spans="1:26" ht="17.25">
      <c r="A43" s="346" t="s">
        <v>37</v>
      </c>
      <c r="B43" s="342">
        <v>235314</v>
      </c>
      <c r="C43" s="343">
        <v>234279</v>
      </c>
      <c r="D43" s="343">
        <v>1035</v>
      </c>
      <c r="E43" s="343">
        <v>281072</v>
      </c>
      <c r="F43" s="343">
        <v>281072</v>
      </c>
      <c r="G43" s="345" t="s">
        <v>574</v>
      </c>
      <c r="H43" s="343">
        <v>196039</v>
      </c>
      <c r="I43" s="343">
        <v>194115</v>
      </c>
      <c r="J43" s="343">
        <v>1924</v>
      </c>
      <c r="K43" s="343">
        <v>220402</v>
      </c>
      <c r="L43" s="343">
        <v>220402</v>
      </c>
      <c r="M43" s="345" t="s">
        <v>574</v>
      </c>
      <c r="N43" s="343">
        <v>162020</v>
      </c>
      <c r="O43" s="343">
        <v>160394</v>
      </c>
      <c r="P43" s="343">
        <v>1626</v>
      </c>
      <c r="Q43" s="343">
        <v>205176</v>
      </c>
      <c r="R43" s="343">
        <v>205030</v>
      </c>
      <c r="S43" s="345">
        <v>146</v>
      </c>
      <c r="T43" s="343">
        <v>122553</v>
      </c>
      <c r="U43" s="343">
        <v>122000</v>
      </c>
      <c r="V43" s="343">
        <v>553</v>
      </c>
      <c r="W43" s="343">
        <v>226503</v>
      </c>
      <c r="X43" s="343">
        <v>219113</v>
      </c>
      <c r="Y43" s="343">
        <v>7390</v>
      </c>
      <c r="Z43" s="319"/>
    </row>
    <row r="44" spans="1:26" ht="17.25">
      <c r="A44" s="346" t="s">
        <v>38</v>
      </c>
      <c r="B44" s="342">
        <v>242619</v>
      </c>
      <c r="C44" s="343">
        <v>234071</v>
      </c>
      <c r="D44" s="343">
        <v>8548</v>
      </c>
      <c r="E44" s="343">
        <v>282906</v>
      </c>
      <c r="F44" s="343">
        <v>278943</v>
      </c>
      <c r="G44" s="343">
        <v>3963</v>
      </c>
      <c r="H44" s="343">
        <v>208355</v>
      </c>
      <c r="I44" s="343">
        <v>195906</v>
      </c>
      <c r="J44" s="343">
        <v>12449</v>
      </c>
      <c r="K44" s="343">
        <v>283580</v>
      </c>
      <c r="L44" s="343">
        <v>225702</v>
      </c>
      <c r="M44" s="343">
        <v>57878</v>
      </c>
      <c r="N44" s="343">
        <v>164212</v>
      </c>
      <c r="O44" s="343">
        <v>164090</v>
      </c>
      <c r="P44" s="343">
        <v>122</v>
      </c>
      <c r="Q44" s="343">
        <v>216443</v>
      </c>
      <c r="R44" s="343">
        <v>216443</v>
      </c>
      <c r="S44" s="345" t="s">
        <v>574</v>
      </c>
      <c r="T44" s="343">
        <v>121868</v>
      </c>
      <c r="U44" s="343">
        <v>121653</v>
      </c>
      <c r="V44" s="343">
        <v>215</v>
      </c>
      <c r="W44" s="343">
        <v>224558</v>
      </c>
      <c r="X44" s="343">
        <v>224558</v>
      </c>
      <c r="Y44" s="345" t="s">
        <v>574</v>
      </c>
      <c r="Z44" s="319"/>
    </row>
    <row r="45" spans="1:26" ht="17.25">
      <c r="A45" s="346" t="s">
        <v>39</v>
      </c>
      <c r="B45" s="342">
        <v>238146</v>
      </c>
      <c r="C45" s="343">
        <v>236834</v>
      </c>
      <c r="D45" s="343">
        <v>1312</v>
      </c>
      <c r="E45" s="343">
        <v>281048</v>
      </c>
      <c r="F45" s="343">
        <v>280486</v>
      </c>
      <c r="G45" s="343">
        <v>562</v>
      </c>
      <c r="H45" s="343">
        <v>201945</v>
      </c>
      <c r="I45" s="343">
        <v>199999</v>
      </c>
      <c r="J45" s="343">
        <v>1946</v>
      </c>
      <c r="K45" s="343">
        <v>216566</v>
      </c>
      <c r="L45" s="343">
        <v>214873</v>
      </c>
      <c r="M45" s="343">
        <v>1693</v>
      </c>
      <c r="N45" s="343">
        <v>158650</v>
      </c>
      <c r="O45" s="343">
        <v>158650</v>
      </c>
      <c r="P45" s="345" t="s">
        <v>574</v>
      </c>
      <c r="Q45" s="343">
        <v>187202</v>
      </c>
      <c r="R45" s="343">
        <v>187202</v>
      </c>
      <c r="S45" s="345" t="s">
        <v>574</v>
      </c>
      <c r="T45" s="343">
        <v>124291</v>
      </c>
      <c r="U45" s="343">
        <v>124291</v>
      </c>
      <c r="V45" s="345" t="s">
        <v>574</v>
      </c>
      <c r="W45" s="343">
        <v>227174</v>
      </c>
      <c r="X45" s="343">
        <v>227174</v>
      </c>
      <c r="Y45" s="345" t="s">
        <v>574</v>
      </c>
      <c r="Z45" s="319"/>
    </row>
    <row r="46" spans="1:26" ht="17.25">
      <c r="A46" s="346" t="s">
        <v>40</v>
      </c>
      <c r="B46" s="342">
        <v>242656</v>
      </c>
      <c r="C46" s="343">
        <v>241111</v>
      </c>
      <c r="D46" s="343">
        <v>1545</v>
      </c>
      <c r="E46" s="343">
        <v>277135</v>
      </c>
      <c r="F46" s="343">
        <v>277134</v>
      </c>
      <c r="G46" s="343">
        <v>1</v>
      </c>
      <c r="H46" s="343">
        <v>213816</v>
      </c>
      <c r="I46" s="343">
        <v>210980</v>
      </c>
      <c r="J46" s="343">
        <v>2836</v>
      </c>
      <c r="K46" s="343">
        <v>217632</v>
      </c>
      <c r="L46" s="343">
        <v>217617</v>
      </c>
      <c r="M46" s="343">
        <v>15</v>
      </c>
      <c r="N46" s="343">
        <v>157644</v>
      </c>
      <c r="O46" s="343">
        <v>156603</v>
      </c>
      <c r="P46" s="343">
        <v>1041</v>
      </c>
      <c r="Q46" s="343">
        <v>175129</v>
      </c>
      <c r="R46" s="343">
        <v>174991</v>
      </c>
      <c r="S46" s="343">
        <v>138</v>
      </c>
      <c r="T46" s="343">
        <v>129829</v>
      </c>
      <c r="U46" s="343">
        <v>128021</v>
      </c>
      <c r="V46" s="343">
        <v>1808</v>
      </c>
      <c r="W46" s="343">
        <v>219939</v>
      </c>
      <c r="X46" s="343">
        <v>219939</v>
      </c>
      <c r="Y46" s="345" t="s">
        <v>574</v>
      </c>
      <c r="Z46" s="319"/>
    </row>
    <row r="47" spans="1:26" ht="17.25">
      <c r="A47" s="346" t="s">
        <v>41</v>
      </c>
      <c r="B47" s="342">
        <v>412666</v>
      </c>
      <c r="C47" s="343">
        <v>235916</v>
      </c>
      <c r="D47" s="343">
        <v>176750</v>
      </c>
      <c r="E47" s="343">
        <v>521480</v>
      </c>
      <c r="F47" s="343">
        <v>272753</v>
      </c>
      <c r="G47" s="343">
        <v>248727</v>
      </c>
      <c r="H47" s="343">
        <v>321734</v>
      </c>
      <c r="I47" s="343">
        <v>205134</v>
      </c>
      <c r="J47" s="343">
        <v>116600</v>
      </c>
      <c r="K47" s="343">
        <v>435356</v>
      </c>
      <c r="L47" s="343">
        <v>228435</v>
      </c>
      <c r="M47" s="343">
        <v>206921</v>
      </c>
      <c r="N47" s="343">
        <v>255572</v>
      </c>
      <c r="O47" s="343">
        <v>159053</v>
      </c>
      <c r="P47" s="343">
        <v>96519</v>
      </c>
      <c r="Q47" s="343">
        <v>354269</v>
      </c>
      <c r="R47" s="343">
        <v>179120</v>
      </c>
      <c r="S47" s="343">
        <v>175149</v>
      </c>
      <c r="T47" s="343">
        <v>178192</v>
      </c>
      <c r="U47" s="343">
        <v>130050</v>
      </c>
      <c r="V47" s="343">
        <v>48142</v>
      </c>
      <c r="W47" s="343">
        <v>352507</v>
      </c>
      <c r="X47" s="343">
        <v>221579</v>
      </c>
      <c r="Y47" s="343">
        <v>130928</v>
      </c>
      <c r="Z47" s="319"/>
    </row>
    <row r="48" spans="1:26" ht="17.25">
      <c r="A48" s="346" t="s">
        <v>42</v>
      </c>
      <c r="B48" s="342">
        <v>371155</v>
      </c>
      <c r="C48" s="343">
        <v>240226</v>
      </c>
      <c r="D48" s="343">
        <v>130929</v>
      </c>
      <c r="E48" s="343">
        <v>423485</v>
      </c>
      <c r="F48" s="343">
        <v>286347</v>
      </c>
      <c r="G48" s="343">
        <v>137138</v>
      </c>
      <c r="H48" s="343">
        <v>327584</v>
      </c>
      <c r="I48" s="343">
        <v>201825</v>
      </c>
      <c r="J48" s="343">
        <v>125759</v>
      </c>
      <c r="K48" s="343">
        <v>357047</v>
      </c>
      <c r="L48" s="343">
        <v>218836</v>
      </c>
      <c r="M48" s="343">
        <v>138211</v>
      </c>
      <c r="N48" s="343">
        <v>189447</v>
      </c>
      <c r="O48" s="343">
        <v>159193</v>
      </c>
      <c r="P48" s="343">
        <v>30254</v>
      </c>
      <c r="Q48" s="343">
        <v>183840</v>
      </c>
      <c r="R48" s="343">
        <v>179989</v>
      </c>
      <c r="S48" s="343">
        <v>3851</v>
      </c>
      <c r="T48" s="343">
        <v>161615</v>
      </c>
      <c r="U48" s="343">
        <v>130734</v>
      </c>
      <c r="V48" s="343">
        <v>30881</v>
      </c>
      <c r="W48" s="343">
        <v>288740</v>
      </c>
      <c r="X48" s="343">
        <v>223648</v>
      </c>
      <c r="Y48" s="343">
        <v>65092</v>
      </c>
      <c r="Z48" s="319"/>
    </row>
    <row r="49" spans="1:26" ht="17.25">
      <c r="A49" s="346" t="s">
        <v>43</v>
      </c>
      <c r="B49" s="342">
        <v>247734</v>
      </c>
      <c r="C49" s="343">
        <v>245643</v>
      </c>
      <c r="D49" s="343">
        <v>2091</v>
      </c>
      <c r="E49" s="343">
        <v>285685</v>
      </c>
      <c r="F49" s="343">
        <v>284859</v>
      </c>
      <c r="G49" s="343">
        <v>826</v>
      </c>
      <c r="H49" s="343">
        <v>215165</v>
      </c>
      <c r="I49" s="343">
        <v>211987</v>
      </c>
      <c r="J49" s="343">
        <v>3178</v>
      </c>
      <c r="K49" s="343">
        <v>220006</v>
      </c>
      <c r="L49" s="343">
        <v>220006</v>
      </c>
      <c r="M49" s="345" t="s">
        <v>574</v>
      </c>
      <c r="N49" s="343">
        <v>170530</v>
      </c>
      <c r="O49" s="343">
        <v>157371</v>
      </c>
      <c r="P49" s="343">
        <v>13159</v>
      </c>
      <c r="Q49" s="343">
        <v>239396</v>
      </c>
      <c r="R49" s="343">
        <v>187804</v>
      </c>
      <c r="S49" s="343">
        <v>51592</v>
      </c>
      <c r="T49" s="343">
        <v>128079</v>
      </c>
      <c r="U49" s="343">
        <v>126055</v>
      </c>
      <c r="V49" s="343">
        <v>2024</v>
      </c>
      <c r="W49" s="343">
        <v>220661</v>
      </c>
      <c r="X49" s="343">
        <v>220661</v>
      </c>
      <c r="Y49" s="345" t="s">
        <v>574</v>
      </c>
      <c r="Z49" s="319"/>
    </row>
    <row r="50" spans="1:26" ht="17.25">
      <c r="A50" s="346" t="s">
        <v>44</v>
      </c>
      <c r="B50" s="342">
        <v>241823</v>
      </c>
      <c r="C50" s="343">
        <v>239924</v>
      </c>
      <c r="D50" s="343">
        <v>1899</v>
      </c>
      <c r="E50" s="343">
        <v>285063</v>
      </c>
      <c r="F50" s="343">
        <v>285063</v>
      </c>
      <c r="G50" s="345" t="s">
        <v>574</v>
      </c>
      <c r="H50" s="343">
        <v>204955</v>
      </c>
      <c r="I50" s="343">
        <v>201436</v>
      </c>
      <c r="J50" s="343">
        <v>3519</v>
      </c>
      <c r="K50" s="343">
        <v>222318</v>
      </c>
      <c r="L50" s="343">
        <v>222294</v>
      </c>
      <c r="M50" s="345">
        <v>24</v>
      </c>
      <c r="N50" s="343">
        <v>159244</v>
      </c>
      <c r="O50" s="343">
        <v>158771</v>
      </c>
      <c r="P50" s="343">
        <v>473</v>
      </c>
      <c r="Q50" s="343">
        <v>183635</v>
      </c>
      <c r="R50" s="343">
        <v>182849</v>
      </c>
      <c r="S50" s="345">
        <v>786</v>
      </c>
      <c r="T50" s="343">
        <v>129521</v>
      </c>
      <c r="U50" s="343">
        <v>129033</v>
      </c>
      <c r="V50" s="343">
        <v>488</v>
      </c>
      <c r="W50" s="343">
        <v>223906</v>
      </c>
      <c r="X50" s="343">
        <v>223906</v>
      </c>
      <c r="Y50" s="345" t="s">
        <v>574</v>
      </c>
      <c r="Z50" s="319"/>
    </row>
    <row r="51" spans="1:26" ht="17.25">
      <c r="A51" s="346" t="s">
        <v>1</v>
      </c>
      <c r="B51" s="342">
        <v>245130</v>
      </c>
      <c r="C51" s="343">
        <v>242589</v>
      </c>
      <c r="D51" s="343">
        <v>2541</v>
      </c>
      <c r="E51" s="343">
        <v>287943</v>
      </c>
      <c r="F51" s="343">
        <v>284162</v>
      </c>
      <c r="G51" s="343">
        <v>3781</v>
      </c>
      <c r="H51" s="343">
        <v>208429</v>
      </c>
      <c r="I51" s="343">
        <v>206951</v>
      </c>
      <c r="J51" s="343">
        <v>1478</v>
      </c>
      <c r="K51" s="343">
        <v>218116</v>
      </c>
      <c r="L51" s="343">
        <v>217774</v>
      </c>
      <c r="M51" s="343">
        <v>342</v>
      </c>
      <c r="N51" s="343">
        <v>155538</v>
      </c>
      <c r="O51" s="343">
        <v>155258</v>
      </c>
      <c r="P51" s="345">
        <v>280</v>
      </c>
      <c r="Q51" s="343">
        <v>163040</v>
      </c>
      <c r="R51" s="343">
        <v>162219</v>
      </c>
      <c r="S51" s="345">
        <v>821</v>
      </c>
      <c r="T51" s="343">
        <v>130738</v>
      </c>
      <c r="U51" s="343">
        <v>130601</v>
      </c>
      <c r="V51" s="345">
        <v>137</v>
      </c>
      <c r="W51" s="343">
        <v>242588</v>
      </c>
      <c r="X51" s="343">
        <v>242588</v>
      </c>
      <c r="Y51" s="345" t="s">
        <v>574</v>
      </c>
      <c r="Z51" s="319"/>
    </row>
    <row r="52" spans="1:26" ht="17.25">
      <c r="A52" s="346" t="s">
        <v>2</v>
      </c>
      <c r="B52" s="342">
        <v>241388</v>
      </c>
      <c r="C52" s="343">
        <v>240313</v>
      </c>
      <c r="D52" s="343">
        <v>1075</v>
      </c>
      <c r="E52" s="343">
        <v>284066</v>
      </c>
      <c r="F52" s="343">
        <v>284066</v>
      </c>
      <c r="G52" s="345" t="s">
        <v>574</v>
      </c>
      <c r="H52" s="343">
        <v>204752</v>
      </c>
      <c r="I52" s="343">
        <v>202753</v>
      </c>
      <c r="J52" s="343">
        <v>1999</v>
      </c>
      <c r="K52" s="343">
        <v>219609</v>
      </c>
      <c r="L52" s="343">
        <v>219609</v>
      </c>
      <c r="M52" s="345" t="s">
        <v>574</v>
      </c>
      <c r="N52" s="343">
        <v>159530</v>
      </c>
      <c r="O52" s="343">
        <v>159271</v>
      </c>
      <c r="P52" s="343">
        <v>259</v>
      </c>
      <c r="Q52" s="343">
        <v>164473</v>
      </c>
      <c r="R52" s="343">
        <v>163386</v>
      </c>
      <c r="S52" s="343">
        <v>1087</v>
      </c>
      <c r="T52" s="343">
        <v>132782</v>
      </c>
      <c r="U52" s="343">
        <v>132782</v>
      </c>
      <c r="V52" s="345" t="s">
        <v>574</v>
      </c>
      <c r="W52" s="343">
        <v>253422</v>
      </c>
      <c r="X52" s="343">
        <v>253422</v>
      </c>
      <c r="Y52" s="345" t="s">
        <v>574</v>
      </c>
      <c r="Z52" s="319"/>
    </row>
    <row r="53" spans="1:26" ht="17.25">
      <c r="A53" s="349" t="s">
        <v>3</v>
      </c>
      <c r="B53" s="350">
        <v>566538</v>
      </c>
      <c r="C53" s="351">
        <v>239953</v>
      </c>
      <c r="D53" s="351">
        <v>326585</v>
      </c>
      <c r="E53" s="351">
        <v>672444</v>
      </c>
      <c r="F53" s="351">
        <v>281489</v>
      </c>
      <c r="G53" s="351">
        <v>390955</v>
      </c>
      <c r="H53" s="351">
        <v>474862</v>
      </c>
      <c r="I53" s="351">
        <v>203998</v>
      </c>
      <c r="J53" s="351">
        <v>270864</v>
      </c>
      <c r="K53" s="351">
        <v>621389</v>
      </c>
      <c r="L53" s="351">
        <v>221078</v>
      </c>
      <c r="M53" s="351">
        <v>400311</v>
      </c>
      <c r="N53" s="351">
        <v>292230</v>
      </c>
      <c r="O53" s="351">
        <v>155976</v>
      </c>
      <c r="P53" s="351">
        <v>136254</v>
      </c>
      <c r="Q53" s="351">
        <v>318671</v>
      </c>
      <c r="R53" s="351">
        <v>178988</v>
      </c>
      <c r="S53" s="351">
        <v>139683</v>
      </c>
      <c r="T53" s="351">
        <v>198342</v>
      </c>
      <c r="U53" s="351">
        <v>125721</v>
      </c>
      <c r="V53" s="351">
        <v>72621</v>
      </c>
      <c r="W53" s="351">
        <v>585332</v>
      </c>
      <c r="X53" s="351">
        <v>231212</v>
      </c>
      <c r="Y53" s="351">
        <v>354120</v>
      </c>
      <c r="Z53" s="319"/>
    </row>
    <row r="54" spans="1:26" ht="17.25">
      <c r="A54" s="401" t="s">
        <v>116</v>
      </c>
      <c r="B54" s="415"/>
      <c r="C54" s="415"/>
      <c r="D54" s="415"/>
      <c r="E54" s="415"/>
      <c r="F54" s="415"/>
      <c r="G54" s="415"/>
      <c r="H54" s="415"/>
      <c r="I54" s="415"/>
      <c r="J54" s="424"/>
      <c r="K54" s="424"/>
      <c r="L54" s="424"/>
      <c r="M54" s="424" t="s">
        <v>134</v>
      </c>
      <c r="N54" s="424"/>
      <c r="O54" s="424"/>
      <c r="P54" s="424"/>
      <c r="Q54" s="424"/>
      <c r="R54" s="424"/>
      <c r="S54" s="424"/>
      <c r="T54" s="424" t="s">
        <v>134</v>
      </c>
      <c r="U54" s="424"/>
      <c r="V54" s="424"/>
      <c r="W54" s="424"/>
      <c r="X54" s="424" t="s">
        <v>134</v>
      </c>
      <c r="Y54" s="424"/>
      <c r="Z54" s="319"/>
    </row>
    <row r="55" spans="1:26" ht="17.25">
      <c r="A55" s="425" t="s">
        <v>51</v>
      </c>
      <c r="B55" s="426"/>
      <c r="C55" s="426"/>
      <c r="D55" s="426"/>
      <c r="E55" s="426"/>
      <c r="F55" s="426"/>
      <c r="G55" s="426"/>
      <c r="H55" s="426"/>
      <c r="I55" s="426"/>
      <c r="J55" s="427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319"/>
    </row>
    <row r="56" spans="1:26" ht="17.25">
      <c r="A56" s="425" t="s">
        <v>52</v>
      </c>
      <c r="B56" s="426"/>
      <c r="C56" s="426"/>
      <c r="D56" s="426"/>
      <c r="E56" s="426"/>
      <c r="F56" s="426"/>
      <c r="G56" s="426"/>
      <c r="H56" s="426"/>
      <c r="I56" s="426"/>
      <c r="J56" s="427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319"/>
    </row>
    <row r="57" spans="1:26" ht="17.25">
      <c r="A57" s="425" t="s">
        <v>117</v>
      </c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319"/>
    </row>
    <row r="58" spans="1:26" ht="14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</row>
    <row r="59" spans="1:26" ht="14.25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</row>
  </sheetData>
  <sheetProtection/>
  <mergeCells count="11">
    <mergeCell ref="N5:P5"/>
    <mergeCell ref="Q5:S5"/>
    <mergeCell ref="T5:V5"/>
    <mergeCell ref="W5:Y5"/>
    <mergeCell ref="A2:Y2"/>
    <mergeCell ref="B4:J4"/>
    <mergeCell ref="K4:M5"/>
    <mergeCell ref="N4:Y4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58"/>
  <sheetViews>
    <sheetView zoomScalePageLayoutView="0" workbookViewId="0" topLeftCell="A1">
      <pane ySplit="7" topLeftCell="A8" activePane="bottomLeft" state="frozen"/>
      <selection pane="topLeft" activeCell="A34" sqref="A34:B34"/>
      <selection pane="bottomLeft" activeCell="E3" sqref="E3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8" ht="14.25">
      <c r="A1" s="428" t="s">
        <v>14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30"/>
      <c r="AK1" s="431" t="s">
        <v>15</v>
      </c>
      <c r="AL1" s="319"/>
    </row>
    <row r="2" spans="1:38" ht="21">
      <c r="A2" s="740" t="s">
        <v>731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740"/>
      <c r="AL2" s="319"/>
    </row>
    <row r="3" spans="1:38" ht="18" thickBot="1">
      <c r="A3" s="432" t="s">
        <v>110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 t="s">
        <v>196</v>
      </c>
      <c r="Q3" s="432"/>
      <c r="R3" s="432"/>
      <c r="S3" s="432"/>
      <c r="T3" s="432"/>
      <c r="U3" s="432"/>
      <c r="V3" s="432"/>
      <c r="W3" s="432"/>
      <c r="X3" s="432"/>
      <c r="Y3" s="433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3" t="s">
        <v>423</v>
      </c>
      <c r="AL3" s="319"/>
    </row>
    <row r="4" spans="1:38" ht="17.25">
      <c r="A4" s="435" t="s">
        <v>112</v>
      </c>
      <c r="B4" s="741" t="s">
        <v>424</v>
      </c>
      <c r="C4" s="742"/>
      <c r="D4" s="742"/>
      <c r="E4" s="743"/>
      <c r="F4" s="741" t="s">
        <v>425</v>
      </c>
      <c r="G4" s="742"/>
      <c r="H4" s="742"/>
      <c r="I4" s="743"/>
      <c r="J4" s="436"/>
      <c r="K4" s="437"/>
      <c r="L4" s="437"/>
      <c r="M4" s="438"/>
      <c r="N4" s="438"/>
      <c r="O4" s="438"/>
      <c r="P4" s="438"/>
      <c r="Q4" s="438"/>
      <c r="R4" s="439" t="s">
        <v>108</v>
      </c>
      <c r="S4" s="438"/>
      <c r="T4" s="438"/>
      <c r="U4" s="438"/>
      <c r="V4" s="438"/>
      <c r="W4" s="747" t="s">
        <v>109</v>
      </c>
      <c r="X4" s="747"/>
      <c r="Y4" s="437"/>
      <c r="Z4" s="440"/>
      <c r="AA4" s="440"/>
      <c r="AB4" s="440"/>
      <c r="AC4" s="441" t="s">
        <v>78</v>
      </c>
      <c r="AD4" s="440"/>
      <c r="AE4" s="440"/>
      <c r="AF4" s="440"/>
      <c r="AG4" s="440"/>
      <c r="AH4" s="440"/>
      <c r="AI4" s="440"/>
      <c r="AJ4" s="440"/>
      <c r="AK4" s="440"/>
      <c r="AL4" s="319"/>
    </row>
    <row r="5" spans="1:38" ht="17.25">
      <c r="A5" s="442"/>
      <c r="B5" s="744"/>
      <c r="C5" s="745"/>
      <c r="D5" s="745"/>
      <c r="E5" s="746"/>
      <c r="F5" s="744"/>
      <c r="G5" s="745"/>
      <c r="H5" s="745"/>
      <c r="I5" s="746"/>
      <c r="J5" s="748" t="s">
        <v>426</v>
      </c>
      <c r="K5" s="748"/>
      <c r="L5" s="748"/>
      <c r="M5" s="748"/>
      <c r="N5" s="732" t="s">
        <v>427</v>
      </c>
      <c r="O5" s="733"/>
      <c r="P5" s="733"/>
      <c r="Q5" s="734"/>
      <c r="R5" s="735" t="s">
        <v>428</v>
      </c>
      <c r="S5" s="736"/>
      <c r="T5" s="736"/>
      <c r="U5" s="736"/>
      <c r="V5" s="737" t="s">
        <v>429</v>
      </c>
      <c r="W5" s="738"/>
      <c r="X5" s="738"/>
      <c r="Y5" s="739"/>
      <c r="Z5" s="737" t="s">
        <v>430</v>
      </c>
      <c r="AA5" s="738"/>
      <c r="AB5" s="738"/>
      <c r="AC5" s="739"/>
      <c r="AD5" s="737" t="s">
        <v>554</v>
      </c>
      <c r="AE5" s="738"/>
      <c r="AF5" s="738"/>
      <c r="AG5" s="739"/>
      <c r="AH5" s="737" t="s">
        <v>431</v>
      </c>
      <c r="AI5" s="738"/>
      <c r="AJ5" s="738"/>
      <c r="AK5" s="738"/>
      <c r="AL5" s="319"/>
    </row>
    <row r="6" spans="1:38" ht="17.25">
      <c r="A6" s="442" t="s">
        <v>114</v>
      </c>
      <c r="B6" s="443" t="s">
        <v>432</v>
      </c>
      <c r="C6" s="443" t="s">
        <v>433</v>
      </c>
      <c r="D6" s="443" t="s">
        <v>193</v>
      </c>
      <c r="E6" s="443" t="s">
        <v>194</v>
      </c>
      <c r="F6" s="443" t="s">
        <v>432</v>
      </c>
      <c r="G6" s="443" t="s">
        <v>433</v>
      </c>
      <c r="H6" s="443" t="s">
        <v>193</v>
      </c>
      <c r="I6" s="443" t="s">
        <v>194</v>
      </c>
      <c r="J6" s="443" t="s">
        <v>432</v>
      </c>
      <c r="K6" s="443" t="s">
        <v>433</v>
      </c>
      <c r="L6" s="443" t="s">
        <v>193</v>
      </c>
      <c r="M6" s="443" t="s">
        <v>194</v>
      </c>
      <c r="N6" s="443" t="s">
        <v>432</v>
      </c>
      <c r="O6" s="443" t="s">
        <v>433</v>
      </c>
      <c r="P6" s="443" t="s">
        <v>193</v>
      </c>
      <c r="Q6" s="443" t="s">
        <v>194</v>
      </c>
      <c r="R6" s="443" t="s">
        <v>432</v>
      </c>
      <c r="S6" s="443" t="s">
        <v>433</v>
      </c>
      <c r="T6" s="443" t="s">
        <v>193</v>
      </c>
      <c r="U6" s="443" t="s">
        <v>194</v>
      </c>
      <c r="V6" s="443" t="s">
        <v>432</v>
      </c>
      <c r="W6" s="443" t="s">
        <v>433</v>
      </c>
      <c r="X6" s="443" t="s">
        <v>193</v>
      </c>
      <c r="Y6" s="443" t="s">
        <v>194</v>
      </c>
      <c r="Z6" s="443" t="s">
        <v>432</v>
      </c>
      <c r="AA6" s="443" t="s">
        <v>433</v>
      </c>
      <c r="AB6" s="443" t="s">
        <v>193</v>
      </c>
      <c r="AC6" s="443" t="s">
        <v>194</v>
      </c>
      <c r="AD6" s="443" t="s">
        <v>432</v>
      </c>
      <c r="AE6" s="443" t="s">
        <v>137</v>
      </c>
      <c r="AF6" s="443" t="s">
        <v>193</v>
      </c>
      <c r="AG6" s="444" t="s">
        <v>194</v>
      </c>
      <c r="AH6" s="443" t="s">
        <v>432</v>
      </c>
      <c r="AI6" s="443" t="s">
        <v>433</v>
      </c>
      <c r="AJ6" s="443" t="s">
        <v>193</v>
      </c>
      <c r="AK6" s="445" t="s">
        <v>194</v>
      </c>
      <c r="AL6" s="319"/>
    </row>
    <row r="7" spans="1:38" ht="17.25">
      <c r="A7" s="446" t="s">
        <v>115</v>
      </c>
      <c r="B7" s="447" t="s">
        <v>434</v>
      </c>
      <c r="C7" s="447" t="s">
        <v>368</v>
      </c>
      <c r="D7" s="436" t="s">
        <v>195</v>
      </c>
      <c r="E7" s="436" t="s">
        <v>195</v>
      </c>
      <c r="F7" s="447" t="s">
        <v>434</v>
      </c>
      <c r="G7" s="447" t="s">
        <v>368</v>
      </c>
      <c r="H7" s="436" t="s">
        <v>195</v>
      </c>
      <c r="I7" s="436" t="s">
        <v>195</v>
      </c>
      <c r="J7" s="447" t="s">
        <v>434</v>
      </c>
      <c r="K7" s="447" t="s">
        <v>368</v>
      </c>
      <c r="L7" s="436" t="s">
        <v>195</v>
      </c>
      <c r="M7" s="436" t="s">
        <v>195</v>
      </c>
      <c r="N7" s="447" t="s">
        <v>434</v>
      </c>
      <c r="O7" s="447" t="s">
        <v>368</v>
      </c>
      <c r="P7" s="436" t="s">
        <v>195</v>
      </c>
      <c r="Q7" s="436" t="s">
        <v>195</v>
      </c>
      <c r="R7" s="447" t="s">
        <v>434</v>
      </c>
      <c r="S7" s="447" t="s">
        <v>368</v>
      </c>
      <c r="T7" s="436" t="s">
        <v>195</v>
      </c>
      <c r="U7" s="436" t="s">
        <v>195</v>
      </c>
      <c r="V7" s="447" t="s">
        <v>434</v>
      </c>
      <c r="W7" s="447" t="s">
        <v>368</v>
      </c>
      <c r="X7" s="436" t="s">
        <v>195</v>
      </c>
      <c r="Y7" s="436" t="s">
        <v>195</v>
      </c>
      <c r="Z7" s="447" t="s">
        <v>434</v>
      </c>
      <c r="AA7" s="447" t="s">
        <v>368</v>
      </c>
      <c r="AB7" s="436" t="s">
        <v>195</v>
      </c>
      <c r="AC7" s="436" t="s">
        <v>195</v>
      </c>
      <c r="AD7" s="447" t="s">
        <v>434</v>
      </c>
      <c r="AE7" s="447" t="s">
        <v>368</v>
      </c>
      <c r="AF7" s="436" t="s">
        <v>195</v>
      </c>
      <c r="AG7" s="448" t="s">
        <v>195</v>
      </c>
      <c r="AH7" s="447" t="s">
        <v>434</v>
      </c>
      <c r="AI7" s="447" t="s">
        <v>368</v>
      </c>
      <c r="AJ7" s="436" t="s">
        <v>195</v>
      </c>
      <c r="AK7" s="436" t="s">
        <v>195</v>
      </c>
      <c r="AL7" s="319"/>
    </row>
    <row r="8" spans="1:38" ht="17.25">
      <c r="A8" s="333" t="s">
        <v>233</v>
      </c>
      <c r="B8" s="334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24"/>
      <c r="S8" s="24"/>
      <c r="T8" s="24"/>
      <c r="U8" s="24"/>
      <c r="V8" s="24"/>
      <c r="W8" s="24"/>
      <c r="X8" s="24"/>
      <c r="Y8" s="24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319"/>
    </row>
    <row r="9" spans="1:38" ht="17.25">
      <c r="A9" s="337" t="s">
        <v>558</v>
      </c>
      <c r="B9" s="450">
        <v>19.3</v>
      </c>
      <c r="C9" s="451">
        <v>151.7</v>
      </c>
      <c r="D9" s="451">
        <v>139.9</v>
      </c>
      <c r="E9" s="451">
        <v>11.8</v>
      </c>
      <c r="F9" s="451">
        <v>21.4</v>
      </c>
      <c r="G9" s="451">
        <v>180</v>
      </c>
      <c r="H9" s="451">
        <v>158.7</v>
      </c>
      <c r="I9" s="451">
        <v>21.3</v>
      </c>
      <c r="J9" s="451">
        <v>20.1</v>
      </c>
      <c r="K9" s="451">
        <v>167.5</v>
      </c>
      <c r="L9" s="451">
        <v>152.4</v>
      </c>
      <c r="M9" s="451">
        <v>15.1</v>
      </c>
      <c r="N9" s="451">
        <v>20.6</v>
      </c>
      <c r="O9" s="451">
        <v>159.6</v>
      </c>
      <c r="P9" s="451">
        <v>150.1</v>
      </c>
      <c r="Q9" s="451">
        <v>9.5</v>
      </c>
      <c r="R9" s="451">
        <v>20.7</v>
      </c>
      <c r="S9" s="451">
        <v>159.8</v>
      </c>
      <c r="T9" s="451">
        <v>151.7</v>
      </c>
      <c r="U9" s="451">
        <v>8.1</v>
      </c>
      <c r="V9" s="451">
        <v>20.4</v>
      </c>
      <c r="W9" s="451">
        <v>159.6</v>
      </c>
      <c r="X9" s="451">
        <v>150.9</v>
      </c>
      <c r="Y9" s="451">
        <v>8.7</v>
      </c>
      <c r="Z9" s="451" t="s">
        <v>562</v>
      </c>
      <c r="AA9" s="451" t="s">
        <v>562</v>
      </c>
      <c r="AB9" s="451" t="s">
        <v>562</v>
      </c>
      <c r="AC9" s="451" t="s">
        <v>562</v>
      </c>
      <c r="AD9" s="451">
        <v>19.5</v>
      </c>
      <c r="AE9" s="451">
        <v>160.9</v>
      </c>
      <c r="AF9" s="451">
        <v>147.8</v>
      </c>
      <c r="AG9" s="451">
        <v>13.1</v>
      </c>
      <c r="AH9" s="451">
        <v>19.9</v>
      </c>
      <c r="AI9" s="451">
        <v>164.4</v>
      </c>
      <c r="AJ9" s="451">
        <v>154.3</v>
      </c>
      <c r="AK9" s="451">
        <v>10.1</v>
      </c>
      <c r="AL9" s="319"/>
    </row>
    <row r="10" spans="1:38" ht="17.25">
      <c r="A10" s="341"/>
      <c r="B10" s="452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319"/>
    </row>
    <row r="11" spans="1:38" ht="17.25">
      <c r="A11" s="344" t="s">
        <v>559</v>
      </c>
      <c r="B11" s="452">
        <v>18</v>
      </c>
      <c r="C11" s="453">
        <v>141.6</v>
      </c>
      <c r="D11" s="453">
        <v>130</v>
      </c>
      <c r="E11" s="453">
        <v>11.6</v>
      </c>
      <c r="F11" s="453">
        <v>19.7</v>
      </c>
      <c r="G11" s="453">
        <v>167.1</v>
      </c>
      <c r="H11" s="453">
        <v>145.4</v>
      </c>
      <c r="I11" s="453">
        <v>21.7</v>
      </c>
      <c r="J11" s="453">
        <v>17.8</v>
      </c>
      <c r="K11" s="453">
        <v>149.5</v>
      </c>
      <c r="L11" s="453">
        <v>135.3</v>
      </c>
      <c r="M11" s="453">
        <v>14.2</v>
      </c>
      <c r="N11" s="453">
        <v>18.7</v>
      </c>
      <c r="O11" s="453">
        <v>145.4</v>
      </c>
      <c r="P11" s="453">
        <v>137.5</v>
      </c>
      <c r="Q11" s="453">
        <v>7.9</v>
      </c>
      <c r="R11" s="453">
        <v>18.7</v>
      </c>
      <c r="S11" s="453">
        <v>146.2</v>
      </c>
      <c r="T11" s="453">
        <v>137.7</v>
      </c>
      <c r="U11" s="453">
        <v>8.5</v>
      </c>
      <c r="V11" s="453">
        <v>16.8</v>
      </c>
      <c r="W11" s="453">
        <v>132.5</v>
      </c>
      <c r="X11" s="453">
        <v>124.6</v>
      </c>
      <c r="Y11" s="453">
        <v>7.9</v>
      </c>
      <c r="Z11" s="453">
        <v>20.1</v>
      </c>
      <c r="AA11" s="453">
        <v>184</v>
      </c>
      <c r="AB11" s="453">
        <v>160.8</v>
      </c>
      <c r="AC11" s="453">
        <v>23.2</v>
      </c>
      <c r="AD11" s="453">
        <v>16.5</v>
      </c>
      <c r="AE11" s="453">
        <v>148.6</v>
      </c>
      <c r="AF11" s="453">
        <v>135.6</v>
      </c>
      <c r="AG11" s="453">
        <v>13</v>
      </c>
      <c r="AH11" s="453">
        <v>17.8</v>
      </c>
      <c r="AI11" s="453">
        <v>148.4</v>
      </c>
      <c r="AJ11" s="453">
        <v>136.4</v>
      </c>
      <c r="AK11" s="453">
        <v>12</v>
      </c>
      <c r="AL11" s="319"/>
    </row>
    <row r="12" spans="1:38" ht="17.25">
      <c r="A12" s="346" t="s">
        <v>435</v>
      </c>
      <c r="B12" s="452">
        <v>19.2</v>
      </c>
      <c r="C12" s="453">
        <v>151</v>
      </c>
      <c r="D12" s="453">
        <v>139.2</v>
      </c>
      <c r="E12" s="453">
        <v>11.8</v>
      </c>
      <c r="F12" s="453">
        <v>21.8</v>
      </c>
      <c r="G12" s="453">
        <v>185</v>
      </c>
      <c r="H12" s="453">
        <v>163.8</v>
      </c>
      <c r="I12" s="453">
        <v>21.2</v>
      </c>
      <c r="J12" s="453">
        <v>20.6</v>
      </c>
      <c r="K12" s="453">
        <v>172.9</v>
      </c>
      <c r="L12" s="453">
        <v>155.9</v>
      </c>
      <c r="M12" s="453">
        <v>17</v>
      </c>
      <c r="N12" s="453">
        <v>20.2</v>
      </c>
      <c r="O12" s="453">
        <v>153.7</v>
      </c>
      <c r="P12" s="453">
        <v>146.8</v>
      </c>
      <c r="Q12" s="453">
        <v>6.9</v>
      </c>
      <c r="R12" s="453">
        <v>21.1</v>
      </c>
      <c r="S12" s="453">
        <v>163.2</v>
      </c>
      <c r="T12" s="453">
        <v>153.6</v>
      </c>
      <c r="U12" s="453">
        <v>9.6</v>
      </c>
      <c r="V12" s="453">
        <v>20.6</v>
      </c>
      <c r="W12" s="453">
        <v>158.6</v>
      </c>
      <c r="X12" s="453">
        <v>152.4</v>
      </c>
      <c r="Y12" s="453">
        <v>6.2</v>
      </c>
      <c r="Z12" s="453" t="s">
        <v>562</v>
      </c>
      <c r="AA12" s="453" t="s">
        <v>562</v>
      </c>
      <c r="AB12" s="453" t="s">
        <v>562</v>
      </c>
      <c r="AC12" s="453" t="s">
        <v>562</v>
      </c>
      <c r="AD12" s="453">
        <v>19.8</v>
      </c>
      <c r="AE12" s="453">
        <v>161.6</v>
      </c>
      <c r="AF12" s="453">
        <v>149.3</v>
      </c>
      <c r="AG12" s="453">
        <v>12.3</v>
      </c>
      <c r="AH12" s="453">
        <v>21.2</v>
      </c>
      <c r="AI12" s="453">
        <v>167.6</v>
      </c>
      <c r="AJ12" s="453">
        <v>159.8</v>
      </c>
      <c r="AK12" s="453">
        <v>7.8</v>
      </c>
      <c r="AL12" s="319"/>
    </row>
    <row r="13" spans="1:38" ht="17.25">
      <c r="A13" s="346" t="s">
        <v>436</v>
      </c>
      <c r="B13" s="452">
        <v>19.3</v>
      </c>
      <c r="C13" s="453">
        <v>151.9</v>
      </c>
      <c r="D13" s="453">
        <v>139.7</v>
      </c>
      <c r="E13" s="453">
        <v>12.2</v>
      </c>
      <c r="F13" s="453">
        <v>22.1</v>
      </c>
      <c r="G13" s="453">
        <v>188.6</v>
      </c>
      <c r="H13" s="453">
        <v>166</v>
      </c>
      <c r="I13" s="453">
        <v>22.6</v>
      </c>
      <c r="J13" s="453">
        <v>20</v>
      </c>
      <c r="K13" s="453">
        <v>167.4</v>
      </c>
      <c r="L13" s="453">
        <v>151.5</v>
      </c>
      <c r="M13" s="453">
        <v>15.9</v>
      </c>
      <c r="N13" s="453">
        <v>19.9</v>
      </c>
      <c r="O13" s="453">
        <v>154.8</v>
      </c>
      <c r="P13" s="453">
        <v>145.6</v>
      </c>
      <c r="Q13" s="453">
        <v>9.2</v>
      </c>
      <c r="R13" s="453">
        <v>20.6</v>
      </c>
      <c r="S13" s="453">
        <v>159.3</v>
      </c>
      <c r="T13" s="453">
        <v>150.3</v>
      </c>
      <c r="U13" s="453">
        <v>9</v>
      </c>
      <c r="V13" s="453">
        <v>19.2</v>
      </c>
      <c r="W13" s="453">
        <v>148.7</v>
      </c>
      <c r="X13" s="453">
        <v>142.1</v>
      </c>
      <c r="Y13" s="453">
        <v>6.6</v>
      </c>
      <c r="Z13" s="453" t="s">
        <v>562</v>
      </c>
      <c r="AA13" s="453" t="s">
        <v>562</v>
      </c>
      <c r="AB13" s="453" t="s">
        <v>562</v>
      </c>
      <c r="AC13" s="453" t="s">
        <v>562</v>
      </c>
      <c r="AD13" s="453">
        <v>20.5</v>
      </c>
      <c r="AE13" s="453">
        <v>167.3</v>
      </c>
      <c r="AF13" s="453">
        <v>153.5</v>
      </c>
      <c r="AG13" s="453">
        <v>13.8</v>
      </c>
      <c r="AH13" s="453">
        <v>18.8</v>
      </c>
      <c r="AI13" s="453">
        <v>150.8</v>
      </c>
      <c r="AJ13" s="453">
        <v>142.4</v>
      </c>
      <c r="AK13" s="453">
        <v>8.4</v>
      </c>
      <c r="AL13" s="319"/>
    </row>
    <row r="14" spans="1:38" ht="17.25">
      <c r="A14" s="346" t="s">
        <v>437</v>
      </c>
      <c r="B14" s="452">
        <v>19.8</v>
      </c>
      <c r="C14" s="453">
        <v>156.3</v>
      </c>
      <c r="D14" s="453">
        <v>144.1</v>
      </c>
      <c r="E14" s="453">
        <v>12.2</v>
      </c>
      <c r="F14" s="453">
        <v>22.2</v>
      </c>
      <c r="G14" s="453">
        <v>186.1</v>
      </c>
      <c r="H14" s="453">
        <v>166.7</v>
      </c>
      <c r="I14" s="453">
        <v>19.4</v>
      </c>
      <c r="J14" s="453">
        <v>21.2</v>
      </c>
      <c r="K14" s="453">
        <v>176.8</v>
      </c>
      <c r="L14" s="453">
        <v>161.4</v>
      </c>
      <c r="M14" s="453">
        <v>15.4</v>
      </c>
      <c r="N14" s="453">
        <v>21.4</v>
      </c>
      <c r="O14" s="453">
        <v>166.9</v>
      </c>
      <c r="P14" s="453">
        <v>159.3</v>
      </c>
      <c r="Q14" s="453">
        <v>7.6</v>
      </c>
      <c r="R14" s="453">
        <v>21.8</v>
      </c>
      <c r="S14" s="453">
        <v>168.7</v>
      </c>
      <c r="T14" s="453">
        <v>158.7</v>
      </c>
      <c r="U14" s="453">
        <v>10</v>
      </c>
      <c r="V14" s="453">
        <v>21.8</v>
      </c>
      <c r="W14" s="453">
        <v>173.6</v>
      </c>
      <c r="X14" s="453">
        <v>162.9</v>
      </c>
      <c r="Y14" s="453">
        <v>10.7</v>
      </c>
      <c r="Z14" s="453">
        <v>20.1</v>
      </c>
      <c r="AA14" s="453">
        <v>176.9</v>
      </c>
      <c r="AB14" s="453">
        <v>163.1</v>
      </c>
      <c r="AC14" s="453">
        <v>13.8</v>
      </c>
      <c r="AD14" s="453">
        <v>20.4</v>
      </c>
      <c r="AE14" s="453">
        <v>165.8</v>
      </c>
      <c r="AF14" s="453">
        <v>153.6</v>
      </c>
      <c r="AG14" s="453">
        <v>12.2</v>
      </c>
      <c r="AH14" s="453">
        <v>21.3</v>
      </c>
      <c r="AI14" s="453">
        <v>172.1</v>
      </c>
      <c r="AJ14" s="453">
        <v>162.9</v>
      </c>
      <c r="AK14" s="453">
        <v>9.2</v>
      </c>
      <c r="AL14" s="319"/>
    </row>
    <row r="15" spans="1:38" ht="17.25">
      <c r="A15" s="346" t="s">
        <v>438</v>
      </c>
      <c r="B15" s="452">
        <v>18.6</v>
      </c>
      <c r="C15" s="453">
        <v>146.8</v>
      </c>
      <c r="D15" s="453">
        <v>135.2</v>
      </c>
      <c r="E15" s="453">
        <v>11.6</v>
      </c>
      <c r="F15" s="453">
        <v>19.9</v>
      </c>
      <c r="G15" s="453">
        <v>170.1</v>
      </c>
      <c r="H15" s="453">
        <v>149</v>
      </c>
      <c r="I15" s="453">
        <v>21.1</v>
      </c>
      <c r="J15" s="453">
        <v>18.6</v>
      </c>
      <c r="K15" s="453">
        <v>154.7</v>
      </c>
      <c r="L15" s="453">
        <v>140.7</v>
      </c>
      <c r="M15" s="453">
        <v>14</v>
      </c>
      <c r="N15" s="453">
        <v>19.1</v>
      </c>
      <c r="O15" s="453">
        <v>153.8</v>
      </c>
      <c r="P15" s="453">
        <v>143.5</v>
      </c>
      <c r="Q15" s="453">
        <v>10.3</v>
      </c>
      <c r="R15" s="453">
        <v>19.7</v>
      </c>
      <c r="S15" s="453">
        <v>153.6</v>
      </c>
      <c r="T15" s="453">
        <v>143.1</v>
      </c>
      <c r="U15" s="453">
        <v>10.5</v>
      </c>
      <c r="V15" s="453">
        <v>20.2</v>
      </c>
      <c r="W15" s="453">
        <v>143.9</v>
      </c>
      <c r="X15" s="453">
        <v>138</v>
      </c>
      <c r="Y15" s="453">
        <v>5.9</v>
      </c>
      <c r="Z15" s="453">
        <v>17.8</v>
      </c>
      <c r="AA15" s="453">
        <v>149.8</v>
      </c>
      <c r="AB15" s="453">
        <v>143.4</v>
      </c>
      <c r="AC15" s="453">
        <v>6.4</v>
      </c>
      <c r="AD15" s="453">
        <v>18.6</v>
      </c>
      <c r="AE15" s="453">
        <v>153.1</v>
      </c>
      <c r="AF15" s="453">
        <v>139.9</v>
      </c>
      <c r="AG15" s="453">
        <v>13.2</v>
      </c>
      <c r="AH15" s="453">
        <v>18.5</v>
      </c>
      <c r="AI15" s="453">
        <v>148.8</v>
      </c>
      <c r="AJ15" s="453">
        <v>142.6</v>
      </c>
      <c r="AK15" s="453">
        <v>6.2</v>
      </c>
      <c r="AL15" s="319"/>
    </row>
    <row r="16" spans="1:38" ht="17.25">
      <c r="A16" s="346" t="s">
        <v>439</v>
      </c>
      <c r="B16" s="452">
        <v>20.2</v>
      </c>
      <c r="C16" s="453">
        <v>157.9</v>
      </c>
      <c r="D16" s="453">
        <v>146.2</v>
      </c>
      <c r="E16" s="453">
        <v>11.7</v>
      </c>
      <c r="F16" s="453">
        <v>22.4</v>
      </c>
      <c r="G16" s="453">
        <v>189.8</v>
      </c>
      <c r="H16" s="453">
        <v>168.5</v>
      </c>
      <c r="I16" s="453">
        <v>21.3</v>
      </c>
      <c r="J16" s="453">
        <v>21.1</v>
      </c>
      <c r="K16" s="453">
        <v>174.4</v>
      </c>
      <c r="L16" s="453">
        <v>160.2</v>
      </c>
      <c r="M16" s="453">
        <v>14.2</v>
      </c>
      <c r="N16" s="453">
        <v>21.4</v>
      </c>
      <c r="O16" s="453">
        <v>166.2</v>
      </c>
      <c r="P16" s="453">
        <v>156.3</v>
      </c>
      <c r="Q16" s="453">
        <v>9.9</v>
      </c>
      <c r="R16" s="453">
        <v>22.1</v>
      </c>
      <c r="S16" s="453">
        <v>175.7</v>
      </c>
      <c r="T16" s="453">
        <v>164.5</v>
      </c>
      <c r="U16" s="453">
        <v>11.2</v>
      </c>
      <c r="V16" s="453">
        <v>21.3</v>
      </c>
      <c r="W16" s="453">
        <v>167.7</v>
      </c>
      <c r="X16" s="453">
        <v>158.1</v>
      </c>
      <c r="Y16" s="453">
        <v>9.6</v>
      </c>
      <c r="Z16" s="453">
        <v>21.3</v>
      </c>
      <c r="AA16" s="453">
        <v>185.1</v>
      </c>
      <c r="AB16" s="453">
        <v>171.8</v>
      </c>
      <c r="AC16" s="453">
        <v>13.3</v>
      </c>
      <c r="AD16" s="453">
        <v>21.1</v>
      </c>
      <c r="AE16" s="453">
        <v>172.2</v>
      </c>
      <c r="AF16" s="453">
        <v>158.6</v>
      </c>
      <c r="AG16" s="453">
        <v>13.6</v>
      </c>
      <c r="AH16" s="453">
        <v>21.2</v>
      </c>
      <c r="AI16" s="453">
        <v>169.2</v>
      </c>
      <c r="AJ16" s="453">
        <v>165.4</v>
      </c>
      <c r="AK16" s="453">
        <v>3.8</v>
      </c>
      <c r="AL16" s="319"/>
    </row>
    <row r="17" spans="1:38" ht="17.25">
      <c r="A17" s="346" t="s">
        <v>440</v>
      </c>
      <c r="B17" s="452">
        <v>19.7</v>
      </c>
      <c r="C17" s="453">
        <v>154.1</v>
      </c>
      <c r="D17" s="453">
        <v>142.4</v>
      </c>
      <c r="E17" s="453">
        <v>11.7</v>
      </c>
      <c r="F17" s="453">
        <v>21.7</v>
      </c>
      <c r="G17" s="453">
        <v>177.1</v>
      </c>
      <c r="H17" s="453">
        <v>155.3</v>
      </c>
      <c r="I17" s="453">
        <v>21.8</v>
      </c>
      <c r="J17" s="453">
        <v>20.8</v>
      </c>
      <c r="K17" s="453">
        <v>171.7</v>
      </c>
      <c r="L17" s="453">
        <v>157</v>
      </c>
      <c r="M17" s="453">
        <v>14.7</v>
      </c>
      <c r="N17" s="453">
        <v>21.3</v>
      </c>
      <c r="O17" s="453">
        <v>166.7</v>
      </c>
      <c r="P17" s="453">
        <v>155.2</v>
      </c>
      <c r="Q17" s="453">
        <v>11.5</v>
      </c>
      <c r="R17" s="453">
        <v>21.6</v>
      </c>
      <c r="S17" s="453">
        <v>163.6</v>
      </c>
      <c r="T17" s="453">
        <v>157.6</v>
      </c>
      <c r="U17" s="453">
        <v>6</v>
      </c>
      <c r="V17" s="453">
        <v>20.8</v>
      </c>
      <c r="W17" s="453">
        <v>165.1</v>
      </c>
      <c r="X17" s="453">
        <v>154.6</v>
      </c>
      <c r="Y17" s="453">
        <v>10.5</v>
      </c>
      <c r="Z17" s="453" t="s">
        <v>562</v>
      </c>
      <c r="AA17" s="453" t="s">
        <v>562</v>
      </c>
      <c r="AB17" s="453" t="s">
        <v>562</v>
      </c>
      <c r="AC17" s="453" t="s">
        <v>562</v>
      </c>
      <c r="AD17" s="453">
        <v>20</v>
      </c>
      <c r="AE17" s="453">
        <v>164.8</v>
      </c>
      <c r="AF17" s="453">
        <v>151.1</v>
      </c>
      <c r="AG17" s="453">
        <v>13.7</v>
      </c>
      <c r="AH17" s="453">
        <v>20.1</v>
      </c>
      <c r="AI17" s="453">
        <v>165</v>
      </c>
      <c r="AJ17" s="453">
        <v>157.7</v>
      </c>
      <c r="AK17" s="453">
        <v>7.3</v>
      </c>
      <c r="AL17" s="319"/>
    </row>
    <row r="18" spans="1:38" ht="17.25">
      <c r="A18" s="346" t="s">
        <v>441</v>
      </c>
      <c r="B18" s="452">
        <v>18.8</v>
      </c>
      <c r="C18" s="453">
        <v>147.5</v>
      </c>
      <c r="D18" s="453">
        <v>136.3</v>
      </c>
      <c r="E18" s="453">
        <v>11.2</v>
      </c>
      <c r="F18" s="453">
        <v>20.3</v>
      </c>
      <c r="G18" s="453">
        <v>170.8</v>
      </c>
      <c r="H18" s="453">
        <v>148.7</v>
      </c>
      <c r="I18" s="453">
        <v>22.1</v>
      </c>
      <c r="J18" s="453">
        <v>18.7</v>
      </c>
      <c r="K18" s="453">
        <v>155.3</v>
      </c>
      <c r="L18" s="453">
        <v>141.8</v>
      </c>
      <c r="M18" s="453">
        <v>13.5</v>
      </c>
      <c r="N18" s="453">
        <v>19.9</v>
      </c>
      <c r="O18" s="453">
        <v>154.4</v>
      </c>
      <c r="P18" s="453">
        <v>144.7</v>
      </c>
      <c r="Q18" s="453">
        <v>9.7</v>
      </c>
      <c r="R18" s="453">
        <v>20</v>
      </c>
      <c r="S18" s="453">
        <v>151.1</v>
      </c>
      <c r="T18" s="453">
        <v>145.5</v>
      </c>
      <c r="U18" s="453">
        <v>5.6</v>
      </c>
      <c r="V18" s="453">
        <v>19</v>
      </c>
      <c r="W18" s="453">
        <v>148.9</v>
      </c>
      <c r="X18" s="453">
        <v>143.4</v>
      </c>
      <c r="Y18" s="453">
        <v>5.5</v>
      </c>
      <c r="Z18" s="453">
        <v>17.9</v>
      </c>
      <c r="AA18" s="453">
        <v>157.2</v>
      </c>
      <c r="AB18" s="453">
        <v>145.4</v>
      </c>
      <c r="AC18" s="453">
        <v>11.8</v>
      </c>
      <c r="AD18" s="453">
        <v>18.7</v>
      </c>
      <c r="AE18" s="453">
        <v>152.4</v>
      </c>
      <c r="AF18" s="453">
        <v>139.9</v>
      </c>
      <c r="AG18" s="453">
        <v>12.5</v>
      </c>
      <c r="AH18" s="453">
        <v>17.4</v>
      </c>
      <c r="AI18" s="453">
        <v>145.7</v>
      </c>
      <c r="AJ18" s="453">
        <v>136.8</v>
      </c>
      <c r="AK18" s="453">
        <v>8.9</v>
      </c>
      <c r="AL18" s="319"/>
    </row>
    <row r="19" spans="1:38" ht="17.25">
      <c r="A19" s="346" t="s">
        <v>442</v>
      </c>
      <c r="B19" s="452">
        <v>19.7</v>
      </c>
      <c r="C19" s="453">
        <v>154</v>
      </c>
      <c r="D19" s="453">
        <v>142.1</v>
      </c>
      <c r="E19" s="453">
        <v>11.9</v>
      </c>
      <c r="F19" s="453">
        <v>21.6</v>
      </c>
      <c r="G19" s="453">
        <v>182.3</v>
      </c>
      <c r="H19" s="453">
        <v>159.3</v>
      </c>
      <c r="I19" s="453">
        <v>23</v>
      </c>
      <c r="J19" s="453">
        <v>20.8</v>
      </c>
      <c r="K19" s="453">
        <v>172.3</v>
      </c>
      <c r="L19" s="453">
        <v>157.4</v>
      </c>
      <c r="M19" s="453">
        <v>14.9</v>
      </c>
      <c r="N19" s="453">
        <v>20.9</v>
      </c>
      <c r="O19" s="453">
        <v>161.7</v>
      </c>
      <c r="P19" s="453">
        <v>152.2</v>
      </c>
      <c r="Q19" s="453">
        <v>9.5</v>
      </c>
      <c r="R19" s="453">
        <v>21</v>
      </c>
      <c r="S19" s="453">
        <v>156.9</v>
      </c>
      <c r="T19" s="453">
        <v>151.8</v>
      </c>
      <c r="U19" s="453">
        <v>5.1</v>
      </c>
      <c r="V19" s="453">
        <v>21.2</v>
      </c>
      <c r="W19" s="453">
        <v>167.5</v>
      </c>
      <c r="X19" s="453">
        <v>159.9</v>
      </c>
      <c r="Y19" s="453">
        <v>7.6</v>
      </c>
      <c r="Z19" s="453">
        <v>20.6</v>
      </c>
      <c r="AA19" s="453">
        <v>179</v>
      </c>
      <c r="AB19" s="453">
        <v>165.6</v>
      </c>
      <c r="AC19" s="453">
        <v>13.4</v>
      </c>
      <c r="AD19" s="453">
        <v>20.5</v>
      </c>
      <c r="AE19" s="453">
        <v>167.5</v>
      </c>
      <c r="AF19" s="453">
        <v>152.8</v>
      </c>
      <c r="AG19" s="453">
        <v>14.7</v>
      </c>
      <c r="AH19" s="453">
        <v>20.7</v>
      </c>
      <c r="AI19" s="453">
        <v>173.2</v>
      </c>
      <c r="AJ19" s="453">
        <v>161.9</v>
      </c>
      <c r="AK19" s="453">
        <v>11.3</v>
      </c>
      <c r="AL19" s="319"/>
    </row>
    <row r="20" spans="1:38" ht="17.25">
      <c r="A20" s="346" t="s">
        <v>443</v>
      </c>
      <c r="B20" s="452">
        <v>19.5</v>
      </c>
      <c r="C20" s="453">
        <v>152.2</v>
      </c>
      <c r="D20" s="453">
        <v>140.3</v>
      </c>
      <c r="E20" s="453">
        <v>11.9</v>
      </c>
      <c r="F20" s="453">
        <v>21.6</v>
      </c>
      <c r="G20" s="453">
        <v>181.8</v>
      </c>
      <c r="H20" s="453">
        <v>159.3</v>
      </c>
      <c r="I20" s="453">
        <v>22.5</v>
      </c>
      <c r="J20" s="453">
        <v>20.3</v>
      </c>
      <c r="K20" s="453">
        <v>169.3</v>
      </c>
      <c r="L20" s="453">
        <v>154.3</v>
      </c>
      <c r="M20" s="453">
        <v>15</v>
      </c>
      <c r="N20" s="453">
        <v>21.3</v>
      </c>
      <c r="O20" s="453">
        <v>161.2</v>
      </c>
      <c r="P20" s="453">
        <v>151.7</v>
      </c>
      <c r="Q20" s="453">
        <v>9.5</v>
      </c>
      <c r="R20" s="453">
        <v>20.8</v>
      </c>
      <c r="S20" s="453">
        <v>160.6</v>
      </c>
      <c r="T20" s="453">
        <v>153</v>
      </c>
      <c r="U20" s="453">
        <v>7.6</v>
      </c>
      <c r="V20" s="453">
        <v>20.6</v>
      </c>
      <c r="W20" s="453">
        <v>163.2</v>
      </c>
      <c r="X20" s="453">
        <v>154.3</v>
      </c>
      <c r="Y20" s="453">
        <v>8.9</v>
      </c>
      <c r="Z20" s="453" t="s">
        <v>562</v>
      </c>
      <c r="AA20" s="453" t="s">
        <v>562</v>
      </c>
      <c r="AB20" s="453" t="s">
        <v>562</v>
      </c>
      <c r="AC20" s="453" t="s">
        <v>562</v>
      </c>
      <c r="AD20" s="453">
        <v>18.4</v>
      </c>
      <c r="AE20" s="453">
        <v>146.9</v>
      </c>
      <c r="AF20" s="453">
        <v>138.7</v>
      </c>
      <c r="AG20" s="453">
        <v>8.2</v>
      </c>
      <c r="AH20" s="453">
        <v>20</v>
      </c>
      <c r="AI20" s="453">
        <v>170.7</v>
      </c>
      <c r="AJ20" s="453">
        <v>158.2</v>
      </c>
      <c r="AK20" s="453">
        <v>12.5</v>
      </c>
      <c r="AL20" s="319"/>
    </row>
    <row r="21" spans="1:38" ht="17.25">
      <c r="A21" s="346" t="s">
        <v>444</v>
      </c>
      <c r="B21" s="452">
        <v>19.6</v>
      </c>
      <c r="C21" s="453">
        <v>153.6</v>
      </c>
      <c r="D21" s="453">
        <v>141.7</v>
      </c>
      <c r="E21" s="453">
        <v>11.9</v>
      </c>
      <c r="F21" s="453">
        <v>21.5</v>
      </c>
      <c r="G21" s="453">
        <v>178.9</v>
      </c>
      <c r="H21" s="453">
        <v>160.3</v>
      </c>
      <c r="I21" s="453">
        <v>18.6</v>
      </c>
      <c r="J21" s="453">
        <v>20.7</v>
      </c>
      <c r="K21" s="453">
        <v>172.4</v>
      </c>
      <c r="L21" s="453">
        <v>156.1</v>
      </c>
      <c r="M21" s="453">
        <v>16.3</v>
      </c>
      <c r="N21" s="453">
        <v>21.2</v>
      </c>
      <c r="O21" s="453">
        <v>163.2</v>
      </c>
      <c r="P21" s="453">
        <v>153.4</v>
      </c>
      <c r="Q21" s="453">
        <v>9.8</v>
      </c>
      <c r="R21" s="453">
        <v>20.7</v>
      </c>
      <c r="S21" s="453">
        <v>159.2</v>
      </c>
      <c r="T21" s="453">
        <v>152.1</v>
      </c>
      <c r="U21" s="453">
        <v>7.1</v>
      </c>
      <c r="V21" s="453">
        <v>22.3</v>
      </c>
      <c r="W21" s="453">
        <v>176.4</v>
      </c>
      <c r="X21" s="453">
        <v>163.2</v>
      </c>
      <c r="Y21" s="453">
        <v>13.2</v>
      </c>
      <c r="Z21" s="453" t="s">
        <v>562</v>
      </c>
      <c r="AA21" s="453" t="s">
        <v>562</v>
      </c>
      <c r="AB21" s="453" t="s">
        <v>562</v>
      </c>
      <c r="AC21" s="453" t="s">
        <v>562</v>
      </c>
      <c r="AD21" s="453">
        <v>19.8</v>
      </c>
      <c r="AE21" s="453">
        <v>163.1</v>
      </c>
      <c r="AF21" s="453">
        <v>148.9</v>
      </c>
      <c r="AG21" s="453">
        <v>14.2</v>
      </c>
      <c r="AH21" s="453">
        <v>21.2</v>
      </c>
      <c r="AI21" s="453">
        <v>185.7</v>
      </c>
      <c r="AJ21" s="453">
        <v>166.3</v>
      </c>
      <c r="AK21" s="453">
        <v>19.4</v>
      </c>
      <c r="AL21" s="319"/>
    </row>
    <row r="22" spans="1:38" ht="17.25">
      <c r="A22" s="346" t="s">
        <v>445</v>
      </c>
      <c r="B22" s="452">
        <v>19.5</v>
      </c>
      <c r="C22" s="453">
        <v>153.1</v>
      </c>
      <c r="D22" s="453">
        <v>141</v>
      </c>
      <c r="E22" s="453">
        <v>12.1</v>
      </c>
      <c r="F22" s="453">
        <v>21.8</v>
      </c>
      <c r="G22" s="453">
        <v>181.8</v>
      </c>
      <c r="H22" s="453">
        <v>161.9</v>
      </c>
      <c r="I22" s="453">
        <v>19.9</v>
      </c>
      <c r="J22" s="453">
        <v>20.8</v>
      </c>
      <c r="K22" s="453">
        <v>173.3</v>
      </c>
      <c r="L22" s="453">
        <v>156.9</v>
      </c>
      <c r="M22" s="453">
        <v>16.4</v>
      </c>
      <c r="N22" s="453">
        <v>21.8</v>
      </c>
      <c r="O22" s="453">
        <v>166.9</v>
      </c>
      <c r="P22" s="453">
        <v>155.5</v>
      </c>
      <c r="Q22" s="453">
        <v>11.4</v>
      </c>
      <c r="R22" s="453">
        <v>21</v>
      </c>
      <c r="S22" s="453">
        <v>160.3</v>
      </c>
      <c r="T22" s="453">
        <v>153</v>
      </c>
      <c r="U22" s="453">
        <v>7.3</v>
      </c>
      <c r="V22" s="453">
        <v>21.3</v>
      </c>
      <c r="W22" s="453">
        <v>169.7</v>
      </c>
      <c r="X22" s="453">
        <v>157.4</v>
      </c>
      <c r="Y22" s="453">
        <v>12.3</v>
      </c>
      <c r="Z22" s="453">
        <v>21.2</v>
      </c>
      <c r="AA22" s="453">
        <v>183.1</v>
      </c>
      <c r="AB22" s="453">
        <v>169.6</v>
      </c>
      <c r="AC22" s="453">
        <v>13.5</v>
      </c>
      <c r="AD22" s="453">
        <v>20.8</v>
      </c>
      <c r="AE22" s="453">
        <v>173.5</v>
      </c>
      <c r="AF22" s="453">
        <v>155.5</v>
      </c>
      <c r="AG22" s="453">
        <v>18</v>
      </c>
      <c r="AH22" s="453">
        <v>20.8</v>
      </c>
      <c r="AI22" s="453">
        <v>176.5</v>
      </c>
      <c r="AJ22" s="453">
        <v>161.9</v>
      </c>
      <c r="AK22" s="453">
        <v>14.6</v>
      </c>
      <c r="AL22" s="319"/>
    </row>
    <row r="23" spans="1:38" ht="17.25">
      <c r="A23" s="347"/>
      <c r="B23" s="452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319"/>
    </row>
    <row r="24" spans="1:38" ht="17.25">
      <c r="A24" s="333" t="s">
        <v>230</v>
      </c>
      <c r="B24" s="452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319"/>
    </row>
    <row r="25" spans="1:38" ht="17.25">
      <c r="A25" s="337" t="s">
        <v>558</v>
      </c>
      <c r="B25" s="450">
        <v>19.9</v>
      </c>
      <c r="C25" s="451">
        <v>165.5</v>
      </c>
      <c r="D25" s="451">
        <v>148.9</v>
      </c>
      <c r="E25" s="451">
        <v>16.6</v>
      </c>
      <c r="F25" s="451">
        <v>21.7</v>
      </c>
      <c r="G25" s="451">
        <v>185.9</v>
      </c>
      <c r="H25" s="451">
        <v>161.4</v>
      </c>
      <c r="I25" s="451">
        <v>24.5</v>
      </c>
      <c r="J25" s="451">
        <v>20.2</v>
      </c>
      <c r="K25" s="451">
        <v>174.7</v>
      </c>
      <c r="L25" s="451">
        <v>155.7</v>
      </c>
      <c r="M25" s="451">
        <v>19</v>
      </c>
      <c r="N25" s="451">
        <v>21</v>
      </c>
      <c r="O25" s="451">
        <v>171.7</v>
      </c>
      <c r="P25" s="451">
        <v>158.7</v>
      </c>
      <c r="Q25" s="451">
        <v>13</v>
      </c>
      <c r="R25" s="451">
        <v>21</v>
      </c>
      <c r="S25" s="451">
        <v>167.2</v>
      </c>
      <c r="T25" s="451">
        <v>156.9</v>
      </c>
      <c r="U25" s="451">
        <v>10.3</v>
      </c>
      <c r="V25" s="451">
        <v>21</v>
      </c>
      <c r="W25" s="451">
        <v>163.9</v>
      </c>
      <c r="X25" s="451">
        <v>154.6</v>
      </c>
      <c r="Y25" s="451">
        <v>9.3</v>
      </c>
      <c r="Z25" s="451" t="s">
        <v>562</v>
      </c>
      <c r="AA25" s="451" t="s">
        <v>562</v>
      </c>
      <c r="AB25" s="451" t="s">
        <v>562</v>
      </c>
      <c r="AC25" s="451" t="s">
        <v>562</v>
      </c>
      <c r="AD25" s="451">
        <v>20</v>
      </c>
      <c r="AE25" s="451">
        <v>165.5</v>
      </c>
      <c r="AF25" s="451">
        <v>151.1</v>
      </c>
      <c r="AG25" s="451">
        <v>14.4</v>
      </c>
      <c r="AH25" s="451">
        <v>20.5</v>
      </c>
      <c r="AI25" s="451">
        <v>175.6</v>
      </c>
      <c r="AJ25" s="451">
        <v>161.6</v>
      </c>
      <c r="AK25" s="451">
        <v>14</v>
      </c>
      <c r="AL25" s="319"/>
    </row>
    <row r="26" spans="1:38" ht="17.25">
      <c r="A26" s="341"/>
      <c r="B26" s="452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319"/>
    </row>
    <row r="27" spans="1:38" ht="17.25">
      <c r="A27" s="344" t="s">
        <v>559</v>
      </c>
      <c r="B27" s="452">
        <v>18.4</v>
      </c>
      <c r="C27" s="453">
        <v>153.7</v>
      </c>
      <c r="D27" s="453">
        <v>137.5</v>
      </c>
      <c r="E27" s="453">
        <v>16.2</v>
      </c>
      <c r="F27" s="453">
        <v>20.1</v>
      </c>
      <c r="G27" s="453">
        <v>173</v>
      </c>
      <c r="H27" s="453">
        <v>148.2</v>
      </c>
      <c r="I27" s="453">
        <v>24.8</v>
      </c>
      <c r="J27" s="453">
        <v>17.9</v>
      </c>
      <c r="K27" s="453">
        <v>155</v>
      </c>
      <c r="L27" s="453">
        <v>137.6</v>
      </c>
      <c r="M27" s="453">
        <v>17.4</v>
      </c>
      <c r="N27" s="453">
        <v>19.3</v>
      </c>
      <c r="O27" s="453">
        <v>156.7</v>
      </c>
      <c r="P27" s="453">
        <v>144.6</v>
      </c>
      <c r="Q27" s="453">
        <v>12.1</v>
      </c>
      <c r="R27" s="453">
        <v>18.5</v>
      </c>
      <c r="S27" s="453">
        <v>147.2</v>
      </c>
      <c r="T27" s="453">
        <v>139.3</v>
      </c>
      <c r="U27" s="453">
        <v>7.9</v>
      </c>
      <c r="V27" s="453">
        <v>16.9</v>
      </c>
      <c r="W27" s="453">
        <v>134.2</v>
      </c>
      <c r="X27" s="453">
        <v>125.7</v>
      </c>
      <c r="Y27" s="453">
        <v>8.5</v>
      </c>
      <c r="Z27" s="453">
        <v>19.7</v>
      </c>
      <c r="AA27" s="453">
        <v>185.8</v>
      </c>
      <c r="AB27" s="453">
        <v>160.5</v>
      </c>
      <c r="AC27" s="453">
        <v>25.3</v>
      </c>
      <c r="AD27" s="453">
        <v>18.1</v>
      </c>
      <c r="AE27" s="453">
        <v>150.6</v>
      </c>
      <c r="AF27" s="453">
        <v>137.2</v>
      </c>
      <c r="AG27" s="453">
        <v>13.4</v>
      </c>
      <c r="AH27" s="453">
        <v>18.7</v>
      </c>
      <c r="AI27" s="453">
        <v>160.6</v>
      </c>
      <c r="AJ27" s="453">
        <v>145.3</v>
      </c>
      <c r="AK27" s="453">
        <v>15.3</v>
      </c>
      <c r="AL27" s="319"/>
    </row>
    <row r="28" spans="1:38" ht="17.25">
      <c r="A28" s="346" t="s">
        <v>435</v>
      </c>
      <c r="B28" s="452">
        <v>19.9</v>
      </c>
      <c r="C28" s="453">
        <v>166.1</v>
      </c>
      <c r="D28" s="453">
        <v>149.2</v>
      </c>
      <c r="E28" s="453">
        <v>16.9</v>
      </c>
      <c r="F28" s="453">
        <v>22.1</v>
      </c>
      <c r="G28" s="453">
        <v>191.2</v>
      </c>
      <c r="H28" s="453">
        <v>166.9</v>
      </c>
      <c r="I28" s="453">
        <v>24.3</v>
      </c>
      <c r="J28" s="453">
        <v>20.7</v>
      </c>
      <c r="K28" s="453">
        <v>180.6</v>
      </c>
      <c r="L28" s="453">
        <v>159.4</v>
      </c>
      <c r="M28" s="453">
        <v>21.2</v>
      </c>
      <c r="N28" s="453">
        <v>20.9</v>
      </c>
      <c r="O28" s="453">
        <v>166.4</v>
      </c>
      <c r="P28" s="453">
        <v>155.7</v>
      </c>
      <c r="Q28" s="453">
        <v>10.7</v>
      </c>
      <c r="R28" s="453">
        <v>21.2</v>
      </c>
      <c r="S28" s="453">
        <v>169.2</v>
      </c>
      <c r="T28" s="453">
        <v>158.8</v>
      </c>
      <c r="U28" s="453">
        <v>10.4</v>
      </c>
      <c r="V28" s="453">
        <v>21.6</v>
      </c>
      <c r="W28" s="453">
        <v>167.1</v>
      </c>
      <c r="X28" s="453">
        <v>160.8</v>
      </c>
      <c r="Y28" s="453">
        <v>6.3</v>
      </c>
      <c r="Z28" s="453" t="s">
        <v>562</v>
      </c>
      <c r="AA28" s="453" t="s">
        <v>562</v>
      </c>
      <c r="AB28" s="453" t="s">
        <v>562</v>
      </c>
      <c r="AC28" s="453" t="s">
        <v>562</v>
      </c>
      <c r="AD28" s="453">
        <v>20.1</v>
      </c>
      <c r="AE28" s="453">
        <v>166.3</v>
      </c>
      <c r="AF28" s="453">
        <v>152.7</v>
      </c>
      <c r="AG28" s="453">
        <v>13.6</v>
      </c>
      <c r="AH28" s="453">
        <v>21.6</v>
      </c>
      <c r="AI28" s="453">
        <v>176.8</v>
      </c>
      <c r="AJ28" s="453">
        <v>166</v>
      </c>
      <c r="AK28" s="453">
        <v>10.8</v>
      </c>
      <c r="AL28" s="319"/>
    </row>
    <row r="29" spans="1:38" ht="17.25">
      <c r="A29" s="346" t="s">
        <v>436</v>
      </c>
      <c r="B29" s="452">
        <v>19.9</v>
      </c>
      <c r="C29" s="453">
        <v>166.3</v>
      </c>
      <c r="D29" s="453">
        <v>149</v>
      </c>
      <c r="E29" s="453">
        <v>17.3</v>
      </c>
      <c r="F29" s="453">
        <v>22.5</v>
      </c>
      <c r="G29" s="453">
        <v>195.3</v>
      </c>
      <c r="H29" s="453">
        <v>169.5</v>
      </c>
      <c r="I29" s="453">
        <v>25.8</v>
      </c>
      <c r="J29" s="453">
        <v>20.1</v>
      </c>
      <c r="K29" s="453">
        <v>174.4</v>
      </c>
      <c r="L29" s="453">
        <v>154.5</v>
      </c>
      <c r="M29" s="453">
        <v>19.9</v>
      </c>
      <c r="N29" s="453">
        <v>20.9</v>
      </c>
      <c r="O29" s="453">
        <v>170.9</v>
      </c>
      <c r="P29" s="453">
        <v>156.1</v>
      </c>
      <c r="Q29" s="453">
        <v>14.8</v>
      </c>
      <c r="R29" s="453">
        <v>20.7</v>
      </c>
      <c r="S29" s="453">
        <v>164.3</v>
      </c>
      <c r="T29" s="453">
        <v>154.8</v>
      </c>
      <c r="U29" s="453">
        <v>9.5</v>
      </c>
      <c r="V29" s="453">
        <v>20.1</v>
      </c>
      <c r="W29" s="453">
        <v>155.3</v>
      </c>
      <c r="X29" s="453">
        <v>149.4</v>
      </c>
      <c r="Y29" s="453">
        <v>5.9</v>
      </c>
      <c r="Z29" s="453" t="s">
        <v>562</v>
      </c>
      <c r="AA29" s="453" t="s">
        <v>562</v>
      </c>
      <c r="AB29" s="453" t="s">
        <v>562</v>
      </c>
      <c r="AC29" s="453" t="s">
        <v>562</v>
      </c>
      <c r="AD29" s="453">
        <v>20.7</v>
      </c>
      <c r="AE29" s="453">
        <v>171.4</v>
      </c>
      <c r="AF29" s="453">
        <v>155.7</v>
      </c>
      <c r="AG29" s="453">
        <v>15.7</v>
      </c>
      <c r="AH29" s="453">
        <v>19</v>
      </c>
      <c r="AI29" s="453">
        <v>156.8</v>
      </c>
      <c r="AJ29" s="453">
        <v>146.2</v>
      </c>
      <c r="AK29" s="453">
        <v>10.6</v>
      </c>
      <c r="AL29" s="319"/>
    </row>
    <row r="30" spans="1:38" ht="17.25">
      <c r="A30" s="346" t="s">
        <v>437</v>
      </c>
      <c r="B30" s="452">
        <v>20.5</v>
      </c>
      <c r="C30" s="453">
        <v>171.5</v>
      </c>
      <c r="D30" s="453">
        <v>154.6</v>
      </c>
      <c r="E30" s="453">
        <v>16.9</v>
      </c>
      <c r="F30" s="453">
        <v>22.4</v>
      </c>
      <c r="G30" s="453">
        <v>190.3</v>
      </c>
      <c r="H30" s="453">
        <v>168.6</v>
      </c>
      <c r="I30" s="453">
        <v>21.7</v>
      </c>
      <c r="J30" s="453">
        <v>21.3</v>
      </c>
      <c r="K30" s="453">
        <v>183.2</v>
      </c>
      <c r="L30" s="453">
        <v>164.6</v>
      </c>
      <c r="M30" s="453">
        <v>18.6</v>
      </c>
      <c r="N30" s="453">
        <v>21.6</v>
      </c>
      <c r="O30" s="453">
        <v>177.2</v>
      </c>
      <c r="P30" s="453">
        <v>168.1</v>
      </c>
      <c r="Q30" s="453">
        <v>9.1</v>
      </c>
      <c r="R30" s="453">
        <v>21.8</v>
      </c>
      <c r="S30" s="453">
        <v>173.7</v>
      </c>
      <c r="T30" s="453">
        <v>162.9</v>
      </c>
      <c r="U30" s="453">
        <v>10.8</v>
      </c>
      <c r="V30" s="453">
        <v>22.5</v>
      </c>
      <c r="W30" s="453">
        <v>177</v>
      </c>
      <c r="X30" s="453">
        <v>167.9</v>
      </c>
      <c r="Y30" s="453">
        <v>9.1</v>
      </c>
      <c r="Z30" s="453">
        <v>20.2</v>
      </c>
      <c r="AA30" s="453">
        <v>183.2</v>
      </c>
      <c r="AB30" s="453">
        <v>165.1</v>
      </c>
      <c r="AC30" s="453">
        <v>18.1</v>
      </c>
      <c r="AD30" s="453">
        <v>20.6</v>
      </c>
      <c r="AE30" s="453">
        <v>168.5</v>
      </c>
      <c r="AF30" s="453">
        <v>155.4</v>
      </c>
      <c r="AG30" s="453">
        <v>13.1</v>
      </c>
      <c r="AH30" s="453">
        <v>22</v>
      </c>
      <c r="AI30" s="453">
        <v>183.4</v>
      </c>
      <c r="AJ30" s="453">
        <v>171.7</v>
      </c>
      <c r="AK30" s="453">
        <v>11.7</v>
      </c>
      <c r="AL30" s="319"/>
    </row>
    <row r="31" spans="1:38" ht="17.25">
      <c r="A31" s="346" t="s">
        <v>438</v>
      </c>
      <c r="B31" s="452">
        <v>19</v>
      </c>
      <c r="C31" s="453">
        <v>158.4</v>
      </c>
      <c r="D31" s="453">
        <v>142.3</v>
      </c>
      <c r="E31" s="453">
        <v>16.1</v>
      </c>
      <c r="F31" s="453">
        <v>20.2</v>
      </c>
      <c r="G31" s="453">
        <v>174.9</v>
      </c>
      <c r="H31" s="453">
        <v>151</v>
      </c>
      <c r="I31" s="453">
        <v>23.9</v>
      </c>
      <c r="J31" s="453">
        <v>18.6</v>
      </c>
      <c r="K31" s="453">
        <v>160.7</v>
      </c>
      <c r="L31" s="453">
        <v>143.4</v>
      </c>
      <c r="M31" s="453">
        <v>17.3</v>
      </c>
      <c r="N31" s="453">
        <v>19.9</v>
      </c>
      <c r="O31" s="453">
        <v>175.3</v>
      </c>
      <c r="P31" s="453">
        <v>157.5</v>
      </c>
      <c r="Q31" s="453">
        <v>17.8</v>
      </c>
      <c r="R31" s="453">
        <v>19.7</v>
      </c>
      <c r="S31" s="453">
        <v>159</v>
      </c>
      <c r="T31" s="453">
        <v>146.8</v>
      </c>
      <c r="U31" s="453">
        <v>12.2</v>
      </c>
      <c r="V31" s="453">
        <v>21.4</v>
      </c>
      <c r="W31" s="453">
        <v>146.2</v>
      </c>
      <c r="X31" s="453">
        <v>140.3</v>
      </c>
      <c r="Y31" s="453">
        <v>5.9</v>
      </c>
      <c r="Z31" s="453">
        <v>17.9</v>
      </c>
      <c r="AA31" s="453">
        <v>152.6</v>
      </c>
      <c r="AB31" s="453">
        <v>144.9</v>
      </c>
      <c r="AC31" s="453">
        <v>7.7</v>
      </c>
      <c r="AD31" s="453">
        <v>19.1</v>
      </c>
      <c r="AE31" s="453">
        <v>157.3</v>
      </c>
      <c r="AF31" s="453">
        <v>143.4</v>
      </c>
      <c r="AG31" s="453">
        <v>13.9</v>
      </c>
      <c r="AH31" s="453">
        <v>19.1</v>
      </c>
      <c r="AI31" s="453">
        <v>160</v>
      </c>
      <c r="AJ31" s="453">
        <v>151.2</v>
      </c>
      <c r="AK31" s="453">
        <v>8.8</v>
      </c>
      <c r="AL31" s="319"/>
    </row>
    <row r="32" spans="1:38" ht="17.25">
      <c r="A32" s="346" t="s">
        <v>439</v>
      </c>
      <c r="B32" s="452">
        <v>20.7</v>
      </c>
      <c r="C32" s="453">
        <v>171.6</v>
      </c>
      <c r="D32" s="453">
        <v>155.2</v>
      </c>
      <c r="E32" s="453">
        <v>16.4</v>
      </c>
      <c r="F32" s="453">
        <v>22.8</v>
      </c>
      <c r="G32" s="453">
        <v>196.4</v>
      </c>
      <c r="H32" s="453">
        <v>171.9</v>
      </c>
      <c r="I32" s="453">
        <v>24.5</v>
      </c>
      <c r="J32" s="453">
        <v>21.2</v>
      </c>
      <c r="K32" s="453">
        <v>181.3</v>
      </c>
      <c r="L32" s="453">
        <v>163.5</v>
      </c>
      <c r="M32" s="453">
        <v>17.8</v>
      </c>
      <c r="N32" s="453">
        <v>22</v>
      </c>
      <c r="O32" s="453">
        <v>182.2</v>
      </c>
      <c r="P32" s="453">
        <v>166.2</v>
      </c>
      <c r="Q32" s="453">
        <v>16</v>
      </c>
      <c r="R32" s="453">
        <v>22.6</v>
      </c>
      <c r="S32" s="453">
        <v>184.8</v>
      </c>
      <c r="T32" s="453">
        <v>172.6</v>
      </c>
      <c r="U32" s="453">
        <v>12.2</v>
      </c>
      <c r="V32" s="453">
        <v>22</v>
      </c>
      <c r="W32" s="453">
        <v>174.7</v>
      </c>
      <c r="X32" s="453">
        <v>164.2</v>
      </c>
      <c r="Y32" s="453">
        <v>10.5</v>
      </c>
      <c r="Z32" s="453">
        <v>21.2</v>
      </c>
      <c r="AA32" s="453">
        <v>190.8</v>
      </c>
      <c r="AB32" s="453">
        <v>172.6</v>
      </c>
      <c r="AC32" s="453">
        <v>18.2</v>
      </c>
      <c r="AD32" s="453">
        <v>21.4</v>
      </c>
      <c r="AE32" s="453">
        <v>176.8</v>
      </c>
      <c r="AF32" s="453">
        <v>162.1</v>
      </c>
      <c r="AG32" s="453">
        <v>14.7</v>
      </c>
      <c r="AH32" s="453">
        <v>21.2</v>
      </c>
      <c r="AI32" s="453">
        <v>174.6</v>
      </c>
      <c r="AJ32" s="453">
        <v>169</v>
      </c>
      <c r="AK32" s="453">
        <v>5.6</v>
      </c>
      <c r="AL32" s="319"/>
    </row>
    <row r="33" spans="1:38" ht="17.25">
      <c r="A33" s="346" t="s">
        <v>440</v>
      </c>
      <c r="B33" s="452">
        <v>20.3</v>
      </c>
      <c r="C33" s="453">
        <v>167.8</v>
      </c>
      <c r="D33" s="453">
        <v>151.6</v>
      </c>
      <c r="E33" s="453">
        <v>16.2</v>
      </c>
      <c r="F33" s="453">
        <v>22.1</v>
      </c>
      <c r="G33" s="453">
        <v>183.2</v>
      </c>
      <c r="H33" s="453">
        <v>157.7</v>
      </c>
      <c r="I33" s="453">
        <v>25.5</v>
      </c>
      <c r="J33" s="453">
        <v>20.9</v>
      </c>
      <c r="K33" s="453">
        <v>179.2</v>
      </c>
      <c r="L33" s="453">
        <v>160.6</v>
      </c>
      <c r="M33" s="453">
        <v>18.6</v>
      </c>
      <c r="N33" s="453">
        <v>21.6</v>
      </c>
      <c r="O33" s="453">
        <v>174.8</v>
      </c>
      <c r="P33" s="453">
        <v>162.4</v>
      </c>
      <c r="Q33" s="453">
        <v>12.4</v>
      </c>
      <c r="R33" s="453">
        <v>21.6</v>
      </c>
      <c r="S33" s="453">
        <v>170.4</v>
      </c>
      <c r="T33" s="453">
        <v>161.2</v>
      </c>
      <c r="U33" s="453">
        <v>9.2</v>
      </c>
      <c r="V33" s="453">
        <v>21.1</v>
      </c>
      <c r="W33" s="453">
        <v>167.7</v>
      </c>
      <c r="X33" s="453">
        <v>157.3</v>
      </c>
      <c r="Y33" s="453">
        <v>10.4</v>
      </c>
      <c r="Z33" s="453" t="s">
        <v>562</v>
      </c>
      <c r="AA33" s="453" t="s">
        <v>562</v>
      </c>
      <c r="AB33" s="453" t="s">
        <v>562</v>
      </c>
      <c r="AC33" s="453" t="s">
        <v>562</v>
      </c>
      <c r="AD33" s="453">
        <v>20.6</v>
      </c>
      <c r="AE33" s="453">
        <v>170.6</v>
      </c>
      <c r="AF33" s="453">
        <v>155.9</v>
      </c>
      <c r="AG33" s="453">
        <v>14.7</v>
      </c>
      <c r="AH33" s="453">
        <v>21.1</v>
      </c>
      <c r="AI33" s="453">
        <v>179.4</v>
      </c>
      <c r="AJ33" s="453">
        <v>168.6</v>
      </c>
      <c r="AK33" s="453">
        <v>10.8</v>
      </c>
      <c r="AL33" s="319"/>
    </row>
    <row r="34" spans="1:38" ht="17.25">
      <c r="A34" s="346" t="s">
        <v>441</v>
      </c>
      <c r="B34" s="452">
        <v>19.2</v>
      </c>
      <c r="C34" s="453">
        <v>159.3</v>
      </c>
      <c r="D34" s="453">
        <v>143.4</v>
      </c>
      <c r="E34" s="453">
        <v>15.9</v>
      </c>
      <c r="F34" s="453">
        <v>20.7</v>
      </c>
      <c r="G34" s="453">
        <v>176.8</v>
      </c>
      <c r="H34" s="453">
        <v>151</v>
      </c>
      <c r="I34" s="453">
        <v>25.8</v>
      </c>
      <c r="J34" s="453">
        <v>18.8</v>
      </c>
      <c r="K34" s="453">
        <v>162.3</v>
      </c>
      <c r="L34" s="453">
        <v>145.1</v>
      </c>
      <c r="M34" s="453">
        <v>17.2</v>
      </c>
      <c r="N34" s="453">
        <v>20.2</v>
      </c>
      <c r="O34" s="453">
        <v>164.4</v>
      </c>
      <c r="P34" s="453">
        <v>152.4</v>
      </c>
      <c r="Q34" s="453">
        <v>12</v>
      </c>
      <c r="R34" s="453">
        <v>20.2</v>
      </c>
      <c r="S34" s="453">
        <v>160</v>
      </c>
      <c r="T34" s="453">
        <v>151.8</v>
      </c>
      <c r="U34" s="453">
        <v>8.2</v>
      </c>
      <c r="V34" s="453">
        <v>19.2</v>
      </c>
      <c r="W34" s="453">
        <v>149.3</v>
      </c>
      <c r="X34" s="453">
        <v>143.4</v>
      </c>
      <c r="Y34" s="453">
        <v>5.9</v>
      </c>
      <c r="Z34" s="453">
        <v>18.3</v>
      </c>
      <c r="AA34" s="453">
        <v>165.4</v>
      </c>
      <c r="AB34" s="453">
        <v>149.4</v>
      </c>
      <c r="AC34" s="453">
        <v>16</v>
      </c>
      <c r="AD34" s="453">
        <v>18.8</v>
      </c>
      <c r="AE34" s="453">
        <v>155.5</v>
      </c>
      <c r="AF34" s="453">
        <v>141.9</v>
      </c>
      <c r="AG34" s="453">
        <v>13.6</v>
      </c>
      <c r="AH34" s="453">
        <v>18.3</v>
      </c>
      <c r="AI34" s="453">
        <v>159</v>
      </c>
      <c r="AJ34" s="453">
        <v>146.2</v>
      </c>
      <c r="AK34" s="453">
        <v>12.8</v>
      </c>
      <c r="AL34" s="319"/>
    </row>
    <row r="35" spans="1:38" ht="17.25">
      <c r="A35" s="346" t="s">
        <v>442</v>
      </c>
      <c r="B35" s="452">
        <v>20.2</v>
      </c>
      <c r="C35" s="453">
        <v>168</v>
      </c>
      <c r="D35" s="453">
        <v>151.2</v>
      </c>
      <c r="E35" s="453">
        <v>16.8</v>
      </c>
      <c r="F35" s="453">
        <v>22</v>
      </c>
      <c r="G35" s="453">
        <v>189.5</v>
      </c>
      <c r="H35" s="453">
        <v>162.5</v>
      </c>
      <c r="I35" s="453">
        <v>27</v>
      </c>
      <c r="J35" s="453">
        <v>20.8</v>
      </c>
      <c r="K35" s="453">
        <v>180.1</v>
      </c>
      <c r="L35" s="453">
        <v>160.7</v>
      </c>
      <c r="M35" s="453">
        <v>19.4</v>
      </c>
      <c r="N35" s="453">
        <v>21.2</v>
      </c>
      <c r="O35" s="453">
        <v>171.8</v>
      </c>
      <c r="P35" s="453">
        <v>158.9</v>
      </c>
      <c r="Q35" s="453">
        <v>12.9</v>
      </c>
      <c r="R35" s="453">
        <v>21</v>
      </c>
      <c r="S35" s="453">
        <v>164.3</v>
      </c>
      <c r="T35" s="453">
        <v>156</v>
      </c>
      <c r="U35" s="453">
        <v>8.3</v>
      </c>
      <c r="V35" s="453">
        <v>21.4</v>
      </c>
      <c r="W35" s="453">
        <v>168.3</v>
      </c>
      <c r="X35" s="453">
        <v>159.1</v>
      </c>
      <c r="Y35" s="453">
        <v>9.2</v>
      </c>
      <c r="Z35" s="453">
        <v>20.8</v>
      </c>
      <c r="AA35" s="453">
        <v>186.2</v>
      </c>
      <c r="AB35" s="453">
        <v>169.6</v>
      </c>
      <c r="AC35" s="453">
        <v>16.6</v>
      </c>
      <c r="AD35" s="453">
        <v>20.5</v>
      </c>
      <c r="AE35" s="453">
        <v>172.4</v>
      </c>
      <c r="AF35" s="453">
        <v>155.1</v>
      </c>
      <c r="AG35" s="453">
        <v>17.3</v>
      </c>
      <c r="AH35" s="453">
        <v>20.7</v>
      </c>
      <c r="AI35" s="453">
        <v>178.9</v>
      </c>
      <c r="AJ35" s="453">
        <v>164</v>
      </c>
      <c r="AK35" s="453">
        <v>14.9</v>
      </c>
      <c r="AL35" s="319"/>
    </row>
    <row r="36" spans="1:38" ht="17.25">
      <c r="A36" s="346" t="s">
        <v>443</v>
      </c>
      <c r="B36" s="452">
        <v>20.1</v>
      </c>
      <c r="C36" s="453">
        <v>166.5</v>
      </c>
      <c r="D36" s="453">
        <v>149.8</v>
      </c>
      <c r="E36" s="453">
        <v>16.7</v>
      </c>
      <c r="F36" s="453">
        <v>22</v>
      </c>
      <c r="G36" s="453">
        <v>187.9</v>
      </c>
      <c r="H36" s="453">
        <v>161.9</v>
      </c>
      <c r="I36" s="453">
        <v>26</v>
      </c>
      <c r="J36" s="453">
        <v>20.5</v>
      </c>
      <c r="K36" s="453">
        <v>177.5</v>
      </c>
      <c r="L36" s="453">
        <v>158.4</v>
      </c>
      <c r="M36" s="453">
        <v>19.1</v>
      </c>
      <c r="N36" s="453">
        <v>21.6</v>
      </c>
      <c r="O36" s="453">
        <v>170.9</v>
      </c>
      <c r="P36" s="453">
        <v>158.7</v>
      </c>
      <c r="Q36" s="453">
        <v>12.2</v>
      </c>
      <c r="R36" s="453">
        <v>21.4</v>
      </c>
      <c r="S36" s="453">
        <v>170.8</v>
      </c>
      <c r="T36" s="453">
        <v>158</v>
      </c>
      <c r="U36" s="453">
        <v>12.8</v>
      </c>
      <c r="V36" s="453">
        <v>21.1</v>
      </c>
      <c r="W36" s="453">
        <v>167.7</v>
      </c>
      <c r="X36" s="453">
        <v>157.3</v>
      </c>
      <c r="Y36" s="453">
        <v>10.4</v>
      </c>
      <c r="Z36" s="453" t="s">
        <v>562</v>
      </c>
      <c r="AA36" s="453" t="s">
        <v>562</v>
      </c>
      <c r="AB36" s="453" t="s">
        <v>562</v>
      </c>
      <c r="AC36" s="453" t="s">
        <v>562</v>
      </c>
      <c r="AD36" s="453">
        <v>19.2</v>
      </c>
      <c r="AE36" s="453">
        <v>154.3</v>
      </c>
      <c r="AF36" s="453">
        <v>145.7</v>
      </c>
      <c r="AG36" s="453">
        <v>8.6</v>
      </c>
      <c r="AH36" s="453">
        <v>20.9</v>
      </c>
      <c r="AI36" s="453">
        <v>184</v>
      </c>
      <c r="AJ36" s="453">
        <v>166.4</v>
      </c>
      <c r="AK36" s="453">
        <v>17.6</v>
      </c>
      <c r="AL36" s="319"/>
    </row>
    <row r="37" spans="1:38" ht="17.25">
      <c r="A37" s="346" t="s">
        <v>444</v>
      </c>
      <c r="B37" s="452">
        <v>20.2</v>
      </c>
      <c r="C37" s="453">
        <v>168.2</v>
      </c>
      <c r="D37" s="453">
        <v>151.6</v>
      </c>
      <c r="E37" s="453">
        <v>16.6</v>
      </c>
      <c r="F37" s="453">
        <v>22</v>
      </c>
      <c r="G37" s="453">
        <v>185</v>
      </c>
      <c r="H37" s="453">
        <v>163.7</v>
      </c>
      <c r="I37" s="453">
        <v>21.3</v>
      </c>
      <c r="J37" s="453">
        <v>20.9</v>
      </c>
      <c r="K37" s="453">
        <v>181.3</v>
      </c>
      <c r="L37" s="453">
        <v>160.7</v>
      </c>
      <c r="M37" s="453">
        <v>20.6</v>
      </c>
      <c r="N37" s="453">
        <v>21.5</v>
      </c>
      <c r="O37" s="453">
        <v>173.2</v>
      </c>
      <c r="P37" s="453">
        <v>161</v>
      </c>
      <c r="Q37" s="453">
        <v>12.2</v>
      </c>
      <c r="R37" s="453">
        <v>22</v>
      </c>
      <c r="S37" s="453">
        <v>175.2</v>
      </c>
      <c r="T37" s="453">
        <v>164.7</v>
      </c>
      <c r="U37" s="453">
        <v>10.5</v>
      </c>
      <c r="V37" s="453">
        <v>22.9</v>
      </c>
      <c r="W37" s="453">
        <v>185.5</v>
      </c>
      <c r="X37" s="453">
        <v>169.8</v>
      </c>
      <c r="Y37" s="453">
        <v>15.7</v>
      </c>
      <c r="Z37" s="453" t="s">
        <v>562</v>
      </c>
      <c r="AA37" s="453" t="s">
        <v>562</v>
      </c>
      <c r="AB37" s="453" t="s">
        <v>562</v>
      </c>
      <c r="AC37" s="453" t="s">
        <v>562</v>
      </c>
      <c r="AD37" s="453">
        <v>20.2</v>
      </c>
      <c r="AE37" s="453">
        <v>168.8</v>
      </c>
      <c r="AF37" s="453">
        <v>153.2</v>
      </c>
      <c r="AG37" s="453">
        <v>15.6</v>
      </c>
      <c r="AH37" s="453">
        <v>21.6</v>
      </c>
      <c r="AI37" s="453">
        <v>199.4</v>
      </c>
      <c r="AJ37" s="453">
        <v>172.3</v>
      </c>
      <c r="AK37" s="453">
        <v>27.1</v>
      </c>
      <c r="AL37" s="319"/>
    </row>
    <row r="38" spans="1:38" ht="17.25">
      <c r="A38" s="346" t="s">
        <v>445</v>
      </c>
      <c r="B38" s="452">
        <v>20.2</v>
      </c>
      <c r="C38" s="453">
        <v>168</v>
      </c>
      <c r="D38" s="453">
        <v>151.1</v>
      </c>
      <c r="E38" s="453">
        <v>16.9</v>
      </c>
      <c r="F38" s="453">
        <v>22</v>
      </c>
      <c r="G38" s="453">
        <v>187.2</v>
      </c>
      <c r="H38" s="453">
        <v>164.3</v>
      </c>
      <c r="I38" s="453">
        <v>22.9</v>
      </c>
      <c r="J38" s="453">
        <v>20.9</v>
      </c>
      <c r="K38" s="453">
        <v>180.9</v>
      </c>
      <c r="L38" s="453">
        <v>160.1</v>
      </c>
      <c r="M38" s="453">
        <v>20.8</v>
      </c>
      <c r="N38" s="453">
        <v>21.9</v>
      </c>
      <c r="O38" s="453">
        <v>176.8</v>
      </c>
      <c r="P38" s="453">
        <v>163.2</v>
      </c>
      <c r="Q38" s="453">
        <v>13.6</v>
      </c>
      <c r="R38" s="453">
        <v>21.2</v>
      </c>
      <c r="S38" s="453">
        <v>168.9</v>
      </c>
      <c r="T38" s="453">
        <v>157.6</v>
      </c>
      <c r="U38" s="453">
        <v>11.3</v>
      </c>
      <c r="V38" s="453">
        <v>21.4</v>
      </c>
      <c r="W38" s="453">
        <v>172.3</v>
      </c>
      <c r="X38" s="453">
        <v>158.5</v>
      </c>
      <c r="Y38" s="453">
        <v>13.8</v>
      </c>
      <c r="Z38" s="453">
        <v>20.9</v>
      </c>
      <c r="AA38" s="453">
        <v>185.9</v>
      </c>
      <c r="AB38" s="453">
        <v>169.3</v>
      </c>
      <c r="AC38" s="453">
        <v>16.6</v>
      </c>
      <c r="AD38" s="453">
        <v>20.9</v>
      </c>
      <c r="AE38" s="453">
        <v>175.2</v>
      </c>
      <c r="AF38" s="453">
        <v>156</v>
      </c>
      <c r="AG38" s="453">
        <v>19.2</v>
      </c>
      <c r="AH38" s="453">
        <v>21.7</v>
      </c>
      <c r="AI38" s="453">
        <v>195.7</v>
      </c>
      <c r="AJ38" s="453">
        <v>172.9</v>
      </c>
      <c r="AK38" s="453">
        <v>22.8</v>
      </c>
      <c r="AL38" s="319"/>
    </row>
    <row r="39" spans="1:38" ht="17.25">
      <c r="A39" s="347"/>
      <c r="B39" s="452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319"/>
    </row>
    <row r="40" spans="1:38" ht="17.25">
      <c r="A40" s="333" t="s">
        <v>231</v>
      </c>
      <c r="B40" s="452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319"/>
    </row>
    <row r="41" spans="1:38" ht="17.25">
      <c r="A41" s="337" t="s">
        <v>558</v>
      </c>
      <c r="B41" s="450">
        <v>18.6</v>
      </c>
      <c r="C41" s="451">
        <v>134.3</v>
      </c>
      <c r="D41" s="451">
        <v>128.5</v>
      </c>
      <c r="E41" s="451">
        <v>5.8</v>
      </c>
      <c r="F41" s="451">
        <v>19.5</v>
      </c>
      <c r="G41" s="451">
        <v>148.2</v>
      </c>
      <c r="H41" s="451">
        <v>143.9</v>
      </c>
      <c r="I41" s="451">
        <v>4.3</v>
      </c>
      <c r="J41" s="451">
        <v>19.9</v>
      </c>
      <c r="K41" s="451">
        <v>153</v>
      </c>
      <c r="L41" s="451">
        <v>145.6</v>
      </c>
      <c r="M41" s="451">
        <v>7.4</v>
      </c>
      <c r="N41" s="451">
        <v>20.2</v>
      </c>
      <c r="O41" s="451">
        <v>150.4</v>
      </c>
      <c r="P41" s="451">
        <v>143.6</v>
      </c>
      <c r="Q41" s="451">
        <v>6.8</v>
      </c>
      <c r="R41" s="451">
        <v>20.6</v>
      </c>
      <c r="S41" s="451">
        <v>154.6</v>
      </c>
      <c r="T41" s="451">
        <v>148</v>
      </c>
      <c r="U41" s="451">
        <v>6.6</v>
      </c>
      <c r="V41" s="451">
        <v>18.5</v>
      </c>
      <c r="W41" s="451">
        <v>145.2</v>
      </c>
      <c r="X41" s="451">
        <v>138.5</v>
      </c>
      <c r="Y41" s="451">
        <v>6.7</v>
      </c>
      <c r="Z41" s="451" t="s">
        <v>562</v>
      </c>
      <c r="AA41" s="451" t="s">
        <v>562</v>
      </c>
      <c r="AB41" s="451" t="s">
        <v>562</v>
      </c>
      <c r="AC41" s="451" t="s">
        <v>562</v>
      </c>
      <c r="AD41" s="451">
        <v>18.4</v>
      </c>
      <c r="AE41" s="451">
        <v>149.9</v>
      </c>
      <c r="AF41" s="451">
        <v>139.8</v>
      </c>
      <c r="AG41" s="451">
        <v>10.1</v>
      </c>
      <c r="AH41" s="451">
        <v>18.9</v>
      </c>
      <c r="AI41" s="451">
        <v>145.3</v>
      </c>
      <c r="AJ41" s="451">
        <v>141.9</v>
      </c>
      <c r="AK41" s="451">
        <v>3.4</v>
      </c>
      <c r="AL41" s="319"/>
    </row>
    <row r="42" spans="1:38" ht="17.25">
      <c r="A42" s="341"/>
      <c r="B42" s="452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319"/>
    </row>
    <row r="43" spans="1:38" ht="17.25">
      <c r="A43" s="344" t="s">
        <v>559</v>
      </c>
      <c r="B43" s="452">
        <v>17.4</v>
      </c>
      <c r="C43" s="453">
        <v>126.2</v>
      </c>
      <c r="D43" s="453">
        <v>120.5</v>
      </c>
      <c r="E43" s="453">
        <v>5.7</v>
      </c>
      <c r="F43" s="453">
        <v>17.5</v>
      </c>
      <c r="G43" s="453">
        <v>133.5</v>
      </c>
      <c r="H43" s="453">
        <v>129.2</v>
      </c>
      <c r="I43" s="453">
        <v>4.3</v>
      </c>
      <c r="J43" s="453">
        <v>17.6</v>
      </c>
      <c r="K43" s="453">
        <v>138</v>
      </c>
      <c r="L43" s="453">
        <v>130.4</v>
      </c>
      <c r="M43" s="453">
        <v>7.6</v>
      </c>
      <c r="N43" s="453">
        <v>18.2</v>
      </c>
      <c r="O43" s="453">
        <v>136.8</v>
      </c>
      <c r="P43" s="453">
        <v>132</v>
      </c>
      <c r="Q43" s="453">
        <v>4.8</v>
      </c>
      <c r="R43" s="453">
        <v>18.9</v>
      </c>
      <c r="S43" s="453">
        <v>145.2</v>
      </c>
      <c r="T43" s="453">
        <v>136.2</v>
      </c>
      <c r="U43" s="453">
        <v>9</v>
      </c>
      <c r="V43" s="453">
        <v>16.4</v>
      </c>
      <c r="W43" s="453">
        <v>125.8</v>
      </c>
      <c r="X43" s="453">
        <v>120.6</v>
      </c>
      <c r="Y43" s="453">
        <v>5.2</v>
      </c>
      <c r="Z43" s="453">
        <v>20.8</v>
      </c>
      <c r="AA43" s="453">
        <v>179.9</v>
      </c>
      <c r="AB43" s="453">
        <v>161.6</v>
      </c>
      <c r="AC43" s="453">
        <v>18.3</v>
      </c>
      <c r="AD43" s="453">
        <v>12.7</v>
      </c>
      <c r="AE43" s="453">
        <v>143.8</v>
      </c>
      <c r="AF43" s="453">
        <v>131.8</v>
      </c>
      <c r="AG43" s="453">
        <v>12</v>
      </c>
      <c r="AH43" s="453">
        <v>15.9</v>
      </c>
      <c r="AI43" s="453">
        <v>122.5</v>
      </c>
      <c r="AJ43" s="453">
        <v>117.5</v>
      </c>
      <c r="AK43" s="453">
        <v>5</v>
      </c>
      <c r="AL43" s="319"/>
    </row>
    <row r="44" spans="1:38" ht="17.25">
      <c r="A44" s="346" t="s">
        <v>435</v>
      </c>
      <c r="B44" s="452">
        <v>18.3</v>
      </c>
      <c r="C44" s="453">
        <v>131.9</v>
      </c>
      <c r="D44" s="453">
        <v>126.5</v>
      </c>
      <c r="E44" s="453">
        <v>5.4</v>
      </c>
      <c r="F44" s="453">
        <v>19.9</v>
      </c>
      <c r="G44" s="453">
        <v>150.6</v>
      </c>
      <c r="H44" s="453">
        <v>146.7</v>
      </c>
      <c r="I44" s="453">
        <v>3.9</v>
      </c>
      <c r="J44" s="453">
        <v>20.2</v>
      </c>
      <c r="K44" s="453">
        <v>156.9</v>
      </c>
      <c r="L44" s="453">
        <v>148.5</v>
      </c>
      <c r="M44" s="453">
        <v>8.4</v>
      </c>
      <c r="N44" s="453">
        <v>19.6</v>
      </c>
      <c r="O44" s="453">
        <v>144</v>
      </c>
      <c r="P44" s="453">
        <v>140</v>
      </c>
      <c r="Q44" s="453">
        <v>4</v>
      </c>
      <c r="R44" s="453">
        <v>21</v>
      </c>
      <c r="S44" s="453">
        <v>157.9</v>
      </c>
      <c r="T44" s="453">
        <v>149</v>
      </c>
      <c r="U44" s="453">
        <v>8.9</v>
      </c>
      <c r="V44" s="453">
        <v>17.2</v>
      </c>
      <c r="W44" s="453">
        <v>129</v>
      </c>
      <c r="X44" s="453">
        <v>123</v>
      </c>
      <c r="Y44" s="453">
        <v>6</v>
      </c>
      <c r="Z44" s="453" t="s">
        <v>562</v>
      </c>
      <c r="AA44" s="453" t="s">
        <v>562</v>
      </c>
      <c r="AB44" s="453" t="s">
        <v>562</v>
      </c>
      <c r="AC44" s="453" t="s">
        <v>562</v>
      </c>
      <c r="AD44" s="453">
        <v>19</v>
      </c>
      <c r="AE44" s="453">
        <v>150.9</v>
      </c>
      <c r="AF44" s="453">
        <v>141.4</v>
      </c>
      <c r="AG44" s="453">
        <v>9.5</v>
      </c>
      <c r="AH44" s="453">
        <v>20.6</v>
      </c>
      <c r="AI44" s="453">
        <v>150.2</v>
      </c>
      <c r="AJ44" s="453">
        <v>148.1</v>
      </c>
      <c r="AK44" s="453">
        <v>2.1</v>
      </c>
      <c r="AL44" s="319"/>
    </row>
    <row r="45" spans="1:38" ht="17.25">
      <c r="A45" s="346" t="s">
        <v>436</v>
      </c>
      <c r="B45" s="452">
        <v>18.4</v>
      </c>
      <c r="C45" s="453">
        <v>133.6</v>
      </c>
      <c r="D45" s="453">
        <v>127.8</v>
      </c>
      <c r="E45" s="453">
        <v>5.8</v>
      </c>
      <c r="F45" s="453">
        <v>19.6</v>
      </c>
      <c r="G45" s="453">
        <v>151.1</v>
      </c>
      <c r="H45" s="453">
        <v>146.7</v>
      </c>
      <c r="I45" s="453">
        <v>4.4</v>
      </c>
      <c r="J45" s="453">
        <v>19.8</v>
      </c>
      <c r="K45" s="453">
        <v>153.1</v>
      </c>
      <c r="L45" s="453">
        <v>145.2</v>
      </c>
      <c r="M45" s="453">
        <v>7.9</v>
      </c>
      <c r="N45" s="453">
        <v>19.2</v>
      </c>
      <c r="O45" s="453">
        <v>142.9</v>
      </c>
      <c r="P45" s="453">
        <v>137.8</v>
      </c>
      <c r="Q45" s="453">
        <v>5.1</v>
      </c>
      <c r="R45" s="453">
        <v>20.5</v>
      </c>
      <c r="S45" s="453">
        <v>154.8</v>
      </c>
      <c r="T45" s="453">
        <v>146.3</v>
      </c>
      <c r="U45" s="453">
        <v>8.5</v>
      </c>
      <c r="V45" s="453">
        <v>16</v>
      </c>
      <c r="W45" s="453">
        <v>125.5</v>
      </c>
      <c r="X45" s="453">
        <v>116.3</v>
      </c>
      <c r="Y45" s="453">
        <v>9.2</v>
      </c>
      <c r="Z45" s="453" t="s">
        <v>562</v>
      </c>
      <c r="AA45" s="453" t="s">
        <v>562</v>
      </c>
      <c r="AB45" s="453" t="s">
        <v>562</v>
      </c>
      <c r="AC45" s="453" t="s">
        <v>562</v>
      </c>
      <c r="AD45" s="453">
        <v>20</v>
      </c>
      <c r="AE45" s="453">
        <v>157.5</v>
      </c>
      <c r="AF45" s="453">
        <v>148.2</v>
      </c>
      <c r="AG45" s="453">
        <v>9.3</v>
      </c>
      <c r="AH45" s="453">
        <v>18.4</v>
      </c>
      <c r="AI45" s="453">
        <v>139.3</v>
      </c>
      <c r="AJ45" s="453">
        <v>135.2</v>
      </c>
      <c r="AK45" s="453">
        <v>4.1</v>
      </c>
      <c r="AL45" s="319"/>
    </row>
    <row r="46" spans="1:38" ht="17.25">
      <c r="A46" s="346" t="s">
        <v>437</v>
      </c>
      <c r="B46" s="452">
        <v>18.9</v>
      </c>
      <c r="C46" s="453">
        <v>137.3</v>
      </c>
      <c r="D46" s="453">
        <v>131</v>
      </c>
      <c r="E46" s="453">
        <v>6.3</v>
      </c>
      <c r="F46" s="453">
        <v>21.1</v>
      </c>
      <c r="G46" s="453">
        <v>162</v>
      </c>
      <c r="H46" s="453">
        <v>155.9</v>
      </c>
      <c r="I46" s="453">
        <v>6.1</v>
      </c>
      <c r="J46" s="453">
        <v>21.1</v>
      </c>
      <c r="K46" s="453">
        <v>163.5</v>
      </c>
      <c r="L46" s="453">
        <v>154.7</v>
      </c>
      <c r="M46" s="453">
        <v>8.8</v>
      </c>
      <c r="N46" s="453">
        <v>21.3</v>
      </c>
      <c r="O46" s="453">
        <v>159.3</v>
      </c>
      <c r="P46" s="453">
        <v>152.8</v>
      </c>
      <c r="Q46" s="453">
        <v>6.5</v>
      </c>
      <c r="R46" s="453">
        <v>21.7</v>
      </c>
      <c r="S46" s="453">
        <v>164.2</v>
      </c>
      <c r="T46" s="453">
        <v>154.9</v>
      </c>
      <c r="U46" s="453">
        <v>9.3</v>
      </c>
      <c r="V46" s="453">
        <v>19.1</v>
      </c>
      <c r="W46" s="453">
        <v>161.5</v>
      </c>
      <c r="X46" s="453">
        <v>145</v>
      </c>
      <c r="Y46" s="453">
        <v>16.5</v>
      </c>
      <c r="Z46" s="453">
        <v>20</v>
      </c>
      <c r="AA46" s="453">
        <v>163.6</v>
      </c>
      <c r="AB46" s="453">
        <v>158.9</v>
      </c>
      <c r="AC46" s="453">
        <v>4.7</v>
      </c>
      <c r="AD46" s="453">
        <v>20</v>
      </c>
      <c r="AE46" s="453">
        <v>159.1</v>
      </c>
      <c r="AF46" s="453">
        <v>149.3</v>
      </c>
      <c r="AG46" s="453">
        <v>9.8</v>
      </c>
      <c r="AH46" s="453">
        <v>19.8</v>
      </c>
      <c r="AI46" s="453">
        <v>151.3</v>
      </c>
      <c r="AJ46" s="453">
        <v>146.7</v>
      </c>
      <c r="AK46" s="453">
        <v>4.6</v>
      </c>
      <c r="AL46" s="319"/>
    </row>
    <row r="47" spans="1:38" ht="17.25">
      <c r="A47" s="346" t="s">
        <v>438</v>
      </c>
      <c r="B47" s="452">
        <v>18.2</v>
      </c>
      <c r="C47" s="453">
        <v>132.2</v>
      </c>
      <c r="D47" s="453">
        <v>126.3</v>
      </c>
      <c r="E47" s="453">
        <v>5.9</v>
      </c>
      <c r="F47" s="453">
        <v>18.6</v>
      </c>
      <c r="G47" s="453">
        <v>143.3</v>
      </c>
      <c r="H47" s="453">
        <v>137.5</v>
      </c>
      <c r="I47" s="453">
        <v>5.8</v>
      </c>
      <c r="J47" s="453">
        <v>18.5</v>
      </c>
      <c r="K47" s="453">
        <v>142.6</v>
      </c>
      <c r="L47" s="453">
        <v>135.4</v>
      </c>
      <c r="M47" s="453">
        <v>7.2</v>
      </c>
      <c r="N47" s="453">
        <v>18.6</v>
      </c>
      <c r="O47" s="453">
        <v>138.4</v>
      </c>
      <c r="P47" s="453">
        <v>133.5</v>
      </c>
      <c r="Q47" s="453">
        <v>4.9</v>
      </c>
      <c r="R47" s="453">
        <v>19.7</v>
      </c>
      <c r="S47" s="453">
        <v>148.8</v>
      </c>
      <c r="T47" s="453">
        <v>139.9</v>
      </c>
      <c r="U47" s="453">
        <v>8.9</v>
      </c>
      <c r="V47" s="453">
        <v>17</v>
      </c>
      <c r="W47" s="453">
        <v>138.3</v>
      </c>
      <c r="X47" s="453">
        <v>132.4</v>
      </c>
      <c r="Y47" s="453">
        <v>5.9</v>
      </c>
      <c r="Z47" s="453">
        <v>17.6</v>
      </c>
      <c r="AA47" s="453">
        <v>144</v>
      </c>
      <c r="AB47" s="453">
        <v>140.3</v>
      </c>
      <c r="AC47" s="453">
        <v>3.7</v>
      </c>
      <c r="AD47" s="453">
        <v>17.6</v>
      </c>
      <c r="AE47" s="453">
        <v>143.3</v>
      </c>
      <c r="AF47" s="453">
        <v>131.7</v>
      </c>
      <c r="AG47" s="453">
        <v>11.6</v>
      </c>
      <c r="AH47" s="453">
        <v>17.5</v>
      </c>
      <c r="AI47" s="453">
        <v>129.1</v>
      </c>
      <c r="AJ47" s="453">
        <v>127.4</v>
      </c>
      <c r="AK47" s="453">
        <v>1.7</v>
      </c>
      <c r="AL47" s="319"/>
    </row>
    <row r="48" spans="1:38" ht="17.25">
      <c r="A48" s="346" t="s">
        <v>439</v>
      </c>
      <c r="B48" s="452">
        <v>19.5</v>
      </c>
      <c r="C48" s="453">
        <v>140.6</v>
      </c>
      <c r="D48" s="453">
        <v>134.8</v>
      </c>
      <c r="E48" s="453">
        <v>5.8</v>
      </c>
      <c r="F48" s="453">
        <v>20.3</v>
      </c>
      <c r="G48" s="453">
        <v>155.1</v>
      </c>
      <c r="H48" s="453">
        <v>150.3</v>
      </c>
      <c r="I48" s="453">
        <v>4.8</v>
      </c>
      <c r="J48" s="453">
        <v>20.9</v>
      </c>
      <c r="K48" s="453">
        <v>160.4</v>
      </c>
      <c r="L48" s="453">
        <v>153.5</v>
      </c>
      <c r="M48" s="453">
        <v>6.9</v>
      </c>
      <c r="N48" s="453">
        <v>21</v>
      </c>
      <c r="O48" s="453">
        <v>154.9</v>
      </c>
      <c r="P48" s="453">
        <v>149.3</v>
      </c>
      <c r="Q48" s="453">
        <v>5.6</v>
      </c>
      <c r="R48" s="453">
        <v>21.5</v>
      </c>
      <c r="S48" s="453">
        <v>167.4</v>
      </c>
      <c r="T48" s="453">
        <v>157.1</v>
      </c>
      <c r="U48" s="453">
        <v>10.3</v>
      </c>
      <c r="V48" s="453">
        <v>18.7</v>
      </c>
      <c r="W48" s="453">
        <v>140.9</v>
      </c>
      <c r="X48" s="453">
        <v>135</v>
      </c>
      <c r="Y48" s="453">
        <v>5.9</v>
      </c>
      <c r="Z48" s="453">
        <v>21.5</v>
      </c>
      <c r="AA48" s="453">
        <v>173.5</v>
      </c>
      <c r="AB48" s="453">
        <v>170.1</v>
      </c>
      <c r="AC48" s="453">
        <v>3.4</v>
      </c>
      <c r="AD48" s="453">
        <v>20.2</v>
      </c>
      <c r="AE48" s="453">
        <v>161.6</v>
      </c>
      <c r="AF48" s="453">
        <v>150.5</v>
      </c>
      <c r="AG48" s="453">
        <v>11.1</v>
      </c>
      <c r="AH48" s="453">
        <v>21.2</v>
      </c>
      <c r="AI48" s="453">
        <v>158.4</v>
      </c>
      <c r="AJ48" s="453">
        <v>158.1</v>
      </c>
      <c r="AK48" s="453">
        <v>0.3</v>
      </c>
      <c r="AL48" s="319"/>
    </row>
    <row r="49" spans="1:38" ht="17.25">
      <c r="A49" s="346" t="s">
        <v>440</v>
      </c>
      <c r="B49" s="452">
        <v>18.9</v>
      </c>
      <c r="C49" s="453">
        <v>136.8</v>
      </c>
      <c r="D49" s="453">
        <v>130.9</v>
      </c>
      <c r="E49" s="453">
        <v>5.9</v>
      </c>
      <c r="F49" s="453">
        <v>19.9</v>
      </c>
      <c r="G49" s="453">
        <v>145.7</v>
      </c>
      <c r="H49" s="453">
        <v>142.8</v>
      </c>
      <c r="I49" s="453">
        <v>2.9</v>
      </c>
      <c r="J49" s="453">
        <v>20.6</v>
      </c>
      <c r="K49" s="453">
        <v>157</v>
      </c>
      <c r="L49" s="453">
        <v>149.9</v>
      </c>
      <c r="M49" s="453">
        <v>7.1</v>
      </c>
      <c r="N49" s="453">
        <v>21</v>
      </c>
      <c r="O49" s="453">
        <v>160.3</v>
      </c>
      <c r="P49" s="453">
        <v>149.5</v>
      </c>
      <c r="Q49" s="453">
        <v>10.8</v>
      </c>
      <c r="R49" s="453">
        <v>21.6</v>
      </c>
      <c r="S49" s="453">
        <v>159.5</v>
      </c>
      <c r="T49" s="453">
        <v>155.4</v>
      </c>
      <c r="U49" s="453">
        <v>4.1</v>
      </c>
      <c r="V49" s="453">
        <v>19.4</v>
      </c>
      <c r="W49" s="453">
        <v>155.5</v>
      </c>
      <c r="X49" s="453">
        <v>144.6</v>
      </c>
      <c r="Y49" s="453">
        <v>10.9</v>
      </c>
      <c r="Z49" s="453" t="s">
        <v>562</v>
      </c>
      <c r="AA49" s="453" t="s">
        <v>562</v>
      </c>
      <c r="AB49" s="453" t="s">
        <v>562</v>
      </c>
      <c r="AC49" s="453" t="s">
        <v>562</v>
      </c>
      <c r="AD49" s="453">
        <v>18.8</v>
      </c>
      <c r="AE49" s="453">
        <v>151.8</v>
      </c>
      <c r="AF49" s="453">
        <v>140.4</v>
      </c>
      <c r="AG49" s="453">
        <v>11.4</v>
      </c>
      <c r="AH49" s="453">
        <v>18.7</v>
      </c>
      <c r="AI49" s="453">
        <v>146.7</v>
      </c>
      <c r="AJ49" s="453">
        <v>143.9</v>
      </c>
      <c r="AK49" s="453">
        <v>2.8</v>
      </c>
      <c r="AL49" s="319"/>
    </row>
    <row r="50" spans="1:38" ht="17.25">
      <c r="A50" s="346" t="s">
        <v>441</v>
      </c>
      <c r="B50" s="452">
        <v>18.4</v>
      </c>
      <c r="C50" s="453">
        <v>132.6</v>
      </c>
      <c r="D50" s="453">
        <v>127.4</v>
      </c>
      <c r="E50" s="453">
        <v>5.2</v>
      </c>
      <c r="F50" s="453">
        <v>18.6</v>
      </c>
      <c r="G50" s="453">
        <v>139.3</v>
      </c>
      <c r="H50" s="453">
        <v>136.4</v>
      </c>
      <c r="I50" s="453">
        <v>2.9</v>
      </c>
      <c r="J50" s="453">
        <v>18.5</v>
      </c>
      <c r="K50" s="453">
        <v>141.6</v>
      </c>
      <c r="L50" s="453">
        <v>135.3</v>
      </c>
      <c r="M50" s="453">
        <v>6.3</v>
      </c>
      <c r="N50" s="453">
        <v>19.6</v>
      </c>
      <c r="O50" s="453">
        <v>146.6</v>
      </c>
      <c r="P50" s="453">
        <v>138.7</v>
      </c>
      <c r="Q50" s="453">
        <v>7.9</v>
      </c>
      <c r="R50" s="453">
        <v>19.9</v>
      </c>
      <c r="S50" s="453">
        <v>146</v>
      </c>
      <c r="T50" s="453">
        <v>141.9</v>
      </c>
      <c r="U50" s="453">
        <v>4.1</v>
      </c>
      <c r="V50" s="453">
        <v>18.5</v>
      </c>
      <c r="W50" s="453">
        <v>147.6</v>
      </c>
      <c r="X50" s="453">
        <v>143.5</v>
      </c>
      <c r="Y50" s="453">
        <v>4.1</v>
      </c>
      <c r="Z50" s="453">
        <v>17.2</v>
      </c>
      <c r="AA50" s="453">
        <v>141.2</v>
      </c>
      <c r="AB50" s="453">
        <v>137.5</v>
      </c>
      <c r="AC50" s="453">
        <v>3.7</v>
      </c>
      <c r="AD50" s="453">
        <v>18.3</v>
      </c>
      <c r="AE50" s="453">
        <v>145.5</v>
      </c>
      <c r="AF50" s="453">
        <v>135.4</v>
      </c>
      <c r="AG50" s="453">
        <v>10.1</v>
      </c>
      <c r="AH50" s="453">
        <v>16.2</v>
      </c>
      <c r="AI50" s="453">
        <v>129</v>
      </c>
      <c r="AJ50" s="453">
        <v>124.9</v>
      </c>
      <c r="AK50" s="453">
        <v>4.1</v>
      </c>
      <c r="AL50" s="319"/>
    </row>
    <row r="51" spans="1:38" ht="17.25">
      <c r="A51" s="346" t="s">
        <v>442</v>
      </c>
      <c r="B51" s="452">
        <v>19</v>
      </c>
      <c r="C51" s="453">
        <v>136.4</v>
      </c>
      <c r="D51" s="453">
        <v>130.7</v>
      </c>
      <c r="E51" s="453">
        <v>5.7</v>
      </c>
      <c r="F51" s="453">
        <v>19.5</v>
      </c>
      <c r="G51" s="453">
        <v>146.6</v>
      </c>
      <c r="H51" s="453">
        <v>143.2</v>
      </c>
      <c r="I51" s="453">
        <v>3.4</v>
      </c>
      <c r="J51" s="453">
        <v>20.6</v>
      </c>
      <c r="K51" s="453">
        <v>157.1</v>
      </c>
      <c r="L51" s="453">
        <v>151</v>
      </c>
      <c r="M51" s="453">
        <v>6.1</v>
      </c>
      <c r="N51" s="453">
        <v>20.8</v>
      </c>
      <c r="O51" s="453">
        <v>153.9</v>
      </c>
      <c r="P51" s="453">
        <v>147</v>
      </c>
      <c r="Q51" s="453">
        <v>6.9</v>
      </c>
      <c r="R51" s="453">
        <v>21</v>
      </c>
      <c r="S51" s="453">
        <v>152.9</v>
      </c>
      <c r="T51" s="453">
        <v>149.5</v>
      </c>
      <c r="U51" s="453">
        <v>3.4</v>
      </c>
      <c r="V51" s="453">
        <v>20.5</v>
      </c>
      <c r="W51" s="453">
        <v>165.5</v>
      </c>
      <c r="X51" s="453">
        <v>162.2</v>
      </c>
      <c r="Y51" s="453">
        <v>3.3</v>
      </c>
      <c r="Z51" s="453">
        <v>20</v>
      </c>
      <c r="AA51" s="453">
        <v>164.8</v>
      </c>
      <c r="AB51" s="453">
        <v>157.8</v>
      </c>
      <c r="AC51" s="453">
        <v>7</v>
      </c>
      <c r="AD51" s="453">
        <v>20.2</v>
      </c>
      <c r="AE51" s="453">
        <v>150.3</v>
      </c>
      <c r="AF51" s="453">
        <v>144.6</v>
      </c>
      <c r="AG51" s="453">
        <v>5.7</v>
      </c>
      <c r="AH51" s="453">
        <v>20.6</v>
      </c>
      <c r="AI51" s="453">
        <v>163.2</v>
      </c>
      <c r="AJ51" s="453">
        <v>158.2</v>
      </c>
      <c r="AK51" s="453">
        <v>5</v>
      </c>
      <c r="AL51" s="319"/>
    </row>
    <row r="52" spans="1:38" ht="17.25">
      <c r="A52" s="346" t="s">
        <v>443</v>
      </c>
      <c r="B52" s="452">
        <v>18.7</v>
      </c>
      <c r="C52" s="453">
        <v>134.3</v>
      </c>
      <c r="D52" s="453">
        <v>128.4</v>
      </c>
      <c r="E52" s="453">
        <v>5.9</v>
      </c>
      <c r="F52" s="453">
        <v>19.9</v>
      </c>
      <c r="G52" s="453">
        <v>151.4</v>
      </c>
      <c r="H52" s="453">
        <v>146.2</v>
      </c>
      <c r="I52" s="453">
        <v>5.2</v>
      </c>
      <c r="J52" s="453">
        <v>20</v>
      </c>
      <c r="K52" s="453">
        <v>153.1</v>
      </c>
      <c r="L52" s="453">
        <v>146.2</v>
      </c>
      <c r="M52" s="453">
        <v>6.9</v>
      </c>
      <c r="N52" s="453">
        <v>21.1</v>
      </c>
      <c r="O52" s="453">
        <v>153.6</v>
      </c>
      <c r="P52" s="453">
        <v>146.2</v>
      </c>
      <c r="Q52" s="453">
        <v>7.4</v>
      </c>
      <c r="R52" s="453">
        <v>20.5</v>
      </c>
      <c r="S52" s="453">
        <v>154.9</v>
      </c>
      <c r="T52" s="453">
        <v>150.2</v>
      </c>
      <c r="U52" s="453">
        <v>4.7</v>
      </c>
      <c r="V52" s="453">
        <v>18.8</v>
      </c>
      <c r="W52" s="453">
        <v>147.1</v>
      </c>
      <c r="X52" s="453">
        <v>143.6</v>
      </c>
      <c r="Y52" s="453">
        <v>3.5</v>
      </c>
      <c r="Z52" s="453" t="s">
        <v>562</v>
      </c>
      <c r="AA52" s="453" t="s">
        <v>562</v>
      </c>
      <c r="AB52" s="453" t="s">
        <v>562</v>
      </c>
      <c r="AC52" s="453" t="s">
        <v>562</v>
      </c>
      <c r="AD52" s="453">
        <v>17.1</v>
      </c>
      <c r="AE52" s="453">
        <v>133.7</v>
      </c>
      <c r="AF52" s="453">
        <v>126.3</v>
      </c>
      <c r="AG52" s="453">
        <v>7.4</v>
      </c>
      <c r="AH52" s="453">
        <v>18.2</v>
      </c>
      <c r="AI52" s="453">
        <v>145.5</v>
      </c>
      <c r="AJ52" s="453">
        <v>142.7</v>
      </c>
      <c r="AK52" s="453">
        <v>2.8</v>
      </c>
      <c r="AL52" s="319"/>
    </row>
    <row r="53" spans="1:38" ht="17.25">
      <c r="A53" s="346" t="s">
        <v>444</v>
      </c>
      <c r="B53" s="452">
        <v>18.8</v>
      </c>
      <c r="C53" s="453">
        <v>135.1</v>
      </c>
      <c r="D53" s="453">
        <v>129.2</v>
      </c>
      <c r="E53" s="453">
        <v>5.9</v>
      </c>
      <c r="F53" s="453">
        <v>19.4</v>
      </c>
      <c r="G53" s="453">
        <v>148.4</v>
      </c>
      <c r="H53" s="453">
        <v>143.4</v>
      </c>
      <c r="I53" s="453">
        <v>5</v>
      </c>
      <c r="J53" s="453">
        <v>20.2</v>
      </c>
      <c r="K53" s="453">
        <v>154.6</v>
      </c>
      <c r="L53" s="453">
        <v>146.9</v>
      </c>
      <c r="M53" s="453">
        <v>7.7</v>
      </c>
      <c r="N53" s="453">
        <v>20.9</v>
      </c>
      <c r="O53" s="453">
        <v>155.1</v>
      </c>
      <c r="P53" s="453">
        <v>147.2</v>
      </c>
      <c r="Q53" s="453">
        <v>7.9</v>
      </c>
      <c r="R53" s="453">
        <v>20</v>
      </c>
      <c r="S53" s="453">
        <v>149.7</v>
      </c>
      <c r="T53" s="453">
        <v>144.7</v>
      </c>
      <c r="U53" s="453">
        <v>5</v>
      </c>
      <c r="V53" s="453">
        <v>19.2</v>
      </c>
      <c r="W53" s="453">
        <v>132.3</v>
      </c>
      <c r="X53" s="453">
        <v>130.9</v>
      </c>
      <c r="Y53" s="453">
        <v>1.4</v>
      </c>
      <c r="Z53" s="453" t="s">
        <v>562</v>
      </c>
      <c r="AA53" s="453" t="s">
        <v>562</v>
      </c>
      <c r="AB53" s="453" t="s">
        <v>562</v>
      </c>
      <c r="AC53" s="453" t="s">
        <v>562</v>
      </c>
      <c r="AD53" s="453">
        <v>18.8</v>
      </c>
      <c r="AE53" s="453">
        <v>150.3</v>
      </c>
      <c r="AF53" s="453">
        <v>139.2</v>
      </c>
      <c r="AG53" s="453">
        <v>11.1</v>
      </c>
      <c r="AH53" s="453">
        <v>20.5</v>
      </c>
      <c r="AI53" s="453">
        <v>159.7</v>
      </c>
      <c r="AJ53" s="453">
        <v>155</v>
      </c>
      <c r="AK53" s="453">
        <v>4.7</v>
      </c>
      <c r="AL53" s="319"/>
    </row>
    <row r="54" spans="1:38" ht="17.25">
      <c r="A54" s="349" t="s">
        <v>445</v>
      </c>
      <c r="B54" s="454">
        <v>18.7</v>
      </c>
      <c r="C54" s="455">
        <v>134.1</v>
      </c>
      <c r="D54" s="455">
        <v>128.1</v>
      </c>
      <c r="E54" s="455">
        <v>6</v>
      </c>
      <c r="F54" s="455">
        <v>20.2</v>
      </c>
      <c r="G54" s="455">
        <v>152.1</v>
      </c>
      <c r="H54" s="455">
        <v>148.7</v>
      </c>
      <c r="I54" s="455">
        <v>3.4</v>
      </c>
      <c r="J54" s="455">
        <v>20.6</v>
      </c>
      <c r="K54" s="455">
        <v>158.1</v>
      </c>
      <c r="L54" s="455">
        <v>150.5</v>
      </c>
      <c r="M54" s="455">
        <v>7.6</v>
      </c>
      <c r="N54" s="455">
        <v>21.7</v>
      </c>
      <c r="O54" s="455">
        <v>158.9</v>
      </c>
      <c r="P54" s="455">
        <v>149.3</v>
      </c>
      <c r="Q54" s="455">
        <v>9.6</v>
      </c>
      <c r="R54" s="455">
        <v>20.9</v>
      </c>
      <c r="S54" s="455">
        <v>155.3</v>
      </c>
      <c r="T54" s="455">
        <v>150.3</v>
      </c>
      <c r="U54" s="455">
        <v>5</v>
      </c>
      <c r="V54" s="455">
        <v>21.1</v>
      </c>
      <c r="W54" s="455">
        <v>162.5</v>
      </c>
      <c r="X54" s="455">
        <v>154.5</v>
      </c>
      <c r="Y54" s="455">
        <v>8</v>
      </c>
      <c r="Z54" s="455">
        <v>21.8</v>
      </c>
      <c r="AA54" s="455">
        <v>177.6</v>
      </c>
      <c r="AB54" s="455">
        <v>170.2</v>
      </c>
      <c r="AC54" s="455">
        <v>7.4</v>
      </c>
      <c r="AD54" s="455">
        <v>20.8</v>
      </c>
      <c r="AE54" s="455">
        <v>164.5</v>
      </c>
      <c r="AF54" s="455">
        <v>153</v>
      </c>
      <c r="AG54" s="455">
        <v>11.5</v>
      </c>
      <c r="AH54" s="455">
        <v>19.6</v>
      </c>
      <c r="AI54" s="455">
        <v>151.2</v>
      </c>
      <c r="AJ54" s="455">
        <v>147.4</v>
      </c>
      <c r="AK54" s="455">
        <v>3.8</v>
      </c>
      <c r="AL54" s="319"/>
    </row>
    <row r="55" spans="1:38" ht="17.25">
      <c r="A55" s="456" t="s">
        <v>23</v>
      </c>
      <c r="B55" s="457"/>
      <c r="C55" s="457"/>
      <c r="D55" s="457"/>
      <c r="E55" s="457"/>
      <c r="F55" s="457"/>
      <c r="G55" s="457" t="s">
        <v>446</v>
      </c>
      <c r="H55" s="457"/>
      <c r="I55" s="457" t="s">
        <v>446</v>
      </c>
      <c r="J55" s="457"/>
      <c r="K55" s="457"/>
      <c r="L55" s="458"/>
      <c r="M55" s="457" t="s">
        <v>446</v>
      </c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9"/>
      <c r="AA55" s="459"/>
      <c r="AB55" s="459" t="s">
        <v>446</v>
      </c>
      <c r="AC55" s="459"/>
      <c r="AD55" s="459"/>
      <c r="AE55" s="459"/>
      <c r="AF55" s="459"/>
      <c r="AG55" s="459"/>
      <c r="AH55" s="459"/>
      <c r="AI55" s="459" t="s">
        <v>446</v>
      </c>
      <c r="AJ55" s="459"/>
      <c r="AK55" s="459" t="s">
        <v>446</v>
      </c>
      <c r="AL55" s="319"/>
    </row>
    <row r="56" spans="1:38" ht="14.25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</row>
    <row r="57" spans="1:38" ht="14.25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</row>
    <row r="58" spans="1:38" ht="14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</row>
  </sheetData>
  <sheetProtection/>
  <mergeCells count="11">
    <mergeCell ref="A2:AK2"/>
    <mergeCell ref="B4:E5"/>
    <mergeCell ref="F4:I5"/>
    <mergeCell ref="W4:X4"/>
    <mergeCell ref="J5:M5"/>
    <mergeCell ref="N5:Q5"/>
    <mergeCell ref="R5:U5"/>
    <mergeCell ref="V5:Y5"/>
    <mergeCell ref="Z5:AC5"/>
    <mergeCell ref="AD5:AG5"/>
    <mergeCell ref="AH5:A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60"/>
  <sheetViews>
    <sheetView zoomScalePageLayoutView="0" workbookViewId="0" topLeftCell="A2">
      <pane ySplit="7" topLeftCell="A9" activePane="bottomLeft" state="frozen"/>
      <selection pane="topLeft" activeCell="A34" sqref="A34:B34"/>
      <selection pane="bottomLeft" activeCell="AF5" sqref="AF5"/>
    </sheetView>
  </sheetViews>
  <sheetFormatPr defaultColWidth="8.8984375" defaultRowHeight="15"/>
  <cols>
    <col min="1" max="1" width="17.8984375" style="0" customWidth="1"/>
    <col min="2" max="37" width="9.09765625" style="0" customWidth="1"/>
  </cols>
  <sheetData>
    <row r="1" spans="1:37" ht="14.25">
      <c r="A1" s="2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3"/>
      <c r="AK1" s="26"/>
    </row>
    <row r="2" spans="1:38" ht="21" customHeight="1">
      <c r="A2" s="428" t="s">
        <v>357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30"/>
      <c r="AK2" s="431" t="s">
        <v>0</v>
      </c>
      <c r="AL2" s="319"/>
    </row>
    <row r="3" spans="1:38" ht="21">
      <c r="A3" s="752" t="s">
        <v>732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319"/>
    </row>
    <row r="4" spans="1:38" ht="18" thickBot="1">
      <c r="A4" s="460" t="s">
        <v>110</v>
      </c>
      <c r="B4" s="460"/>
      <c r="C4" s="460"/>
      <c r="D4" s="460"/>
      <c r="E4" s="460"/>
      <c r="F4" s="460"/>
      <c r="G4" s="460"/>
      <c r="H4" s="460" t="s">
        <v>196</v>
      </c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1"/>
      <c r="AI4" s="461"/>
      <c r="AJ4" s="462"/>
      <c r="AK4" s="462" t="s">
        <v>138</v>
      </c>
      <c r="AL4" s="319"/>
    </row>
    <row r="5" spans="1:38" ht="17.25">
      <c r="A5" s="463" t="s">
        <v>366</v>
      </c>
      <c r="B5" s="464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753" t="s">
        <v>108</v>
      </c>
      <c r="P5" s="753"/>
      <c r="Q5" s="465"/>
      <c r="R5" s="465"/>
      <c r="S5" s="753" t="s">
        <v>109</v>
      </c>
      <c r="T5" s="753"/>
      <c r="U5" s="465"/>
      <c r="V5" s="466"/>
      <c r="W5" s="754" t="s">
        <v>78</v>
      </c>
      <c r="X5" s="754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319"/>
    </row>
    <row r="6" spans="1:38" ht="17.25">
      <c r="A6" s="467"/>
      <c r="B6" s="755" t="s">
        <v>447</v>
      </c>
      <c r="C6" s="750"/>
      <c r="D6" s="750"/>
      <c r="E6" s="750"/>
      <c r="F6" s="749" t="s">
        <v>448</v>
      </c>
      <c r="G6" s="750"/>
      <c r="H6" s="750"/>
      <c r="I6" s="751"/>
      <c r="J6" s="749" t="s">
        <v>449</v>
      </c>
      <c r="K6" s="750"/>
      <c r="L6" s="750"/>
      <c r="M6" s="751"/>
      <c r="N6" s="749" t="s">
        <v>450</v>
      </c>
      <c r="O6" s="750"/>
      <c r="P6" s="750"/>
      <c r="Q6" s="751"/>
      <c r="R6" s="749" t="s">
        <v>451</v>
      </c>
      <c r="S6" s="750"/>
      <c r="T6" s="750"/>
      <c r="U6" s="751"/>
      <c r="V6" s="749" t="s">
        <v>452</v>
      </c>
      <c r="W6" s="750"/>
      <c r="X6" s="750"/>
      <c r="Y6" s="750"/>
      <c r="Z6" s="749" t="s">
        <v>453</v>
      </c>
      <c r="AA6" s="750"/>
      <c r="AB6" s="750"/>
      <c r="AC6" s="751"/>
      <c r="AD6" s="749" t="s">
        <v>454</v>
      </c>
      <c r="AE6" s="750"/>
      <c r="AF6" s="750"/>
      <c r="AG6" s="751"/>
      <c r="AH6" s="749" t="s">
        <v>455</v>
      </c>
      <c r="AI6" s="750"/>
      <c r="AJ6" s="750"/>
      <c r="AK6" s="750"/>
      <c r="AL6" s="319"/>
    </row>
    <row r="7" spans="1:38" ht="17.25">
      <c r="A7" s="442" t="s">
        <v>114</v>
      </c>
      <c r="B7" s="443" t="s">
        <v>456</v>
      </c>
      <c r="C7" s="443" t="s">
        <v>457</v>
      </c>
      <c r="D7" s="443" t="s">
        <v>193</v>
      </c>
      <c r="E7" s="443" t="s">
        <v>194</v>
      </c>
      <c r="F7" s="443" t="s">
        <v>456</v>
      </c>
      <c r="G7" s="443" t="s">
        <v>457</v>
      </c>
      <c r="H7" s="443" t="s">
        <v>193</v>
      </c>
      <c r="I7" s="443" t="s">
        <v>194</v>
      </c>
      <c r="J7" s="443" t="s">
        <v>456</v>
      </c>
      <c r="K7" s="443" t="s">
        <v>457</v>
      </c>
      <c r="L7" s="443" t="s">
        <v>193</v>
      </c>
      <c r="M7" s="443" t="s">
        <v>194</v>
      </c>
      <c r="N7" s="443" t="s">
        <v>456</v>
      </c>
      <c r="O7" s="443" t="s">
        <v>457</v>
      </c>
      <c r="P7" s="443" t="s">
        <v>193</v>
      </c>
      <c r="Q7" s="443" t="s">
        <v>194</v>
      </c>
      <c r="R7" s="443" t="s">
        <v>456</v>
      </c>
      <c r="S7" s="443" t="s">
        <v>457</v>
      </c>
      <c r="T7" s="443" t="s">
        <v>193</v>
      </c>
      <c r="U7" s="443" t="s">
        <v>194</v>
      </c>
      <c r="V7" s="443" t="s">
        <v>456</v>
      </c>
      <c r="W7" s="443" t="s">
        <v>457</v>
      </c>
      <c r="X7" s="443" t="s">
        <v>193</v>
      </c>
      <c r="Y7" s="443" t="s">
        <v>194</v>
      </c>
      <c r="Z7" s="443" t="s">
        <v>456</v>
      </c>
      <c r="AA7" s="443" t="s">
        <v>457</v>
      </c>
      <c r="AB7" s="443" t="s">
        <v>193</v>
      </c>
      <c r="AC7" s="443" t="s">
        <v>194</v>
      </c>
      <c r="AD7" s="443" t="s">
        <v>456</v>
      </c>
      <c r="AE7" s="443" t="s">
        <v>457</v>
      </c>
      <c r="AF7" s="443" t="s">
        <v>193</v>
      </c>
      <c r="AG7" s="443" t="s">
        <v>194</v>
      </c>
      <c r="AH7" s="443" t="s">
        <v>456</v>
      </c>
      <c r="AI7" s="443" t="s">
        <v>137</v>
      </c>
      <c r="AJ7" s="443" t="s">
        <v>193</v>
      </c>
      <c r="AK7" s="443" t="s">
        <v>194</v>
      </c>
      <c r="AL7" s="319"/>
    </row>
    <row r="8" spans="1:38" ht="17.25">
      <c r="A8" s="446" t="s">
        <v>115</v>
      </c>
      <c r="B8" s="447" t="s">
        <v>458</v>
      </c>
      <c r="C8" s="447" t="s">
        <v>368</v>
      </c>
      <c r="D8" s="436" t="s">
        <v>195</v>
      </c>
      <c r="E8" s="436" t="s">
        <v>195</v>
      </c>
      <c r="F8" s="447" t="s">
        <v>458</v>
      </c>
      <c r="G8" s="447" t="s">
        <v>368</v>
      </c>
      <c r="H8" s="436" t="s">
        <v>195</v>
      </c>
      <c r="I8" s="436" t="s">
        <v>195</v>
      </c>
      <c r="J8" s="447" t="s">
        <v>458</v>
      </c>
      <c r="K8" s="447" t="s">
        <v>368</v>
      </c>
      <c r="L8" s="436" t="s">
        <v>195</v>
      </c>
      <c r="M8" s="436" t="s">
        <v>195</v>
      </c>
      <c r="N8" s="447" t="s">
        <v>458</v>
      </c>
      <c r="O8" s="447" t="s">
        <v>368</v>
      </c>
      <c r="P8" s="436" t="s">
        <v>195</v>
      </c>
      <c r="Q8" s="436" t="s">
        <v>195</v>
      </c>
      <c r="R8" s="447" t="s">
        <v>458</v>
      </c>
      <c r="S8" s="447" t="s">
        <v>368</v>
      </c>
      <c r="T8" s="436" t="s">
        <v>195</v>
      </c>
      <c r="U8" s="436" t="s">
        <v>195</v>
      </c>
      <c r="V8" s="447" t="s">
        <v>458</v>
      </c>
      <c r="W8" s="447" t="s">
        <v>368</v>
      </c>
      <c r="X8" s="436" t="s">
        <v>195</v>
      </c>
      <c r="Y8" s="436" t="s">
        <v>195</v>
      </c>
      <c r="Z8" s="447" t="s">
        <v>458</v>
      </c>
      <c r="AA8" s="447" t="s">
        <v>368</v>
      </c>
      <c r="AB8" s="436" t="s">
        <v>195</v>
      </c>
      <c r="AC8" s="436" t="s">
        <v>195</v>
      </c>
      <c r="AD8" s="447" t="s">
        <v>458</v>
      </c>
      <c r="AE8" s="447" t="s">
        <v>368</v>
      </c>
      <c r="AF8" s="436" t="s">
        <v>195</v>
      </c>
      <c r="AG8" s="436" t="s">
        <v>195</v>
      </c>
      <c r="AH8" s="447" t="s">
        <v>458</v>
      </c>
      <c r="AI8" s="447" t="s">
        <v>368</v>
      </c>
      <c r="AJ8" s="436" t="s">
        <v>195</v>
      </c>
      <c r="AK8" s="436" t="s">
        <v>195</v>
      </c>
      <c r="AL8" s="319"/>
    </row>
    <row r="9" spans="1:38" ht="17.25">
      <c r="A9" s="333" t="s">
        <v>233</v>
      </c>
      <c r="B9" s="334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6"/>
      <c r="R9" s="24"/>
      <c r="S9" s="24"/>
      <c r="T9" s="24"/>
      <c r="U9" s="24"/>
      <c r="V9" s="24"/>
      <c r="W9" s="24"/>
      <c r="X9" s="24"/>
      <c r="Y9" s="24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319"/>
    </row>
    <row r="10" spans="1:38" ht="17.25">
      <c r="A10" s="337" t="s">
        <v>558</v>
      </c>
      <c r="B10" s="468">
        <v>20.4</v>
      </c>
      <c r="C10" s="469">
        <v>178.5</v>
      </c>
      <c r="D10" s="469">
        <v>158.9</v>
      </c>
      <c r="E10" s="469">
        <v>19.6</v>
      </c>
      <c r="F10" s="469">
        <v>20.7</v>
      </c>
      <c r="G10" s="469">
        <v>172.8</v>
      </c>
      <c r="H10" s="469">
        <v>161.2</v>
      </c>
      <c r="I10" s="469">
        <v>11.6</v>
      </c>
      <c r="J10" s="469">
        <v>20.2</v>
      </c>
      <c r="K10" s="469">
        <v>166</v>
      </c>
      <c r="L10" s="469">
        <v>151.4</v>
      </c>
      <c r="M10" s="469">
        <v>14.6</v>
      </c>
      <c r="N10" s="469">
        <v>19.6</v>
      </c>
      <c r="O10" s="469">
        <v>173.5</v>
      </c>
      <c r="P10" s="469">
        <v>150</v>
      </c>
      <c r="Q10" s="469">
        <v>23.5</v>
      </c>
      <c r="R10" s="469">
        <v>25.1</v>
      </c>
      <c r="S10" s="469">
        <v>205.9</v>
      </c>
      <c r="T10" s="469">
        <v>190</v>
      </c>
      <c r="U10" s="469">
        <v>15.9</v>
      </c>
      <c r="V10" s="469">
        <v>18.8</v>
      </c>
      <c r="W10" s="469">
        <v>163.9</v>
      </c>
      <c r="X10" s="469">
        <v>145.2</v>
      </c>
      <c r="Y10" s="469">
        <v>18.7</v>
      </c>
      <c r="Z10" s="469">
        <v>20.2</v>
      </c>
      <c r="AA10" s="469">
        <v>170</v>
      </c>
      <c r="AB10" s="469">
        <v>151.3</v>
      </c>
      <c r="AC10" s="469">
        <v>18.7</v>
      </c>
      <c r="AD10" s="469">
        <v>18.6</v>
      </c>
      <c r="AE10" s="469">
        <v>159.4</v>
      </c>
      <c r="AF10" s="469">
        <v>144.9</v>
      </c>
      <c r="AG10" s="469">
        <v>14.5</v>
      </c>
      <c r="AH10" s="469">
        <v>19.1</v>
      </c>
      <c r="AI10" s="469">
        <v>174.5</v>
      </c>
      <c r="AJ10" s="469">
        <v>150.1</v>
      </c>
      <c r="AK10" s="469">
        <v>24.4</v>
      </c>
      <c r="AL10" s="319"/>
    </row>
    <row r="11" spans="1:38" ht="17.25">
      <c r="A11" s="341"/>
      <c r="B11" s="470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319"/>
    </row>
    <row r="12" spans="1:38" ht="17.25">
      <c r="A12" s="344" t="s">
        <v>559</v>
      </c>
      <c r="B12" s="470">
        <v>18.3</v>
      </c>
      <c r="C12" s="471">
        <v>152.8</v>
      </c>
      <c r="D12" s="471">
        <v>141.3</v>
      </c>
      <c r="E12" s="471">
        <v>11.5</v>
      </c>
      <c r="F12" s="471">
        <v>18.1</v>
      </c>
      <c r="G12" s="471">
        <v>155.2</v>
      </c>
      <c r="H12" s="471">
        <v>142</v>
      </c>
      <c r="I12" s="471">
        <v>13.2</v>
      </c>
      <c r="J12" s="471">
        <v>17.3</v>
      </c>
      <c r="K12" s="471">
        <v>143.1</v>
      </c>
      <c r="L12" s="471">
        <v>128.9</v>
      </c>
      <c r="M12" s="471">
        <v>14.2</v>
      </c>
      <c r="N12" s="471">
        <v>16.6</v>
      </c>
      <c r="O12" s="471">
        <v>147.2</v>
      </c>
      <c r="P12" s="471">
        <v>126.4</v>
      </c>
      <c r="Q12" s="471">
        <v>20.8</v>
      </c>
      <c r="R12" s="471">
        <v>23.3</v>
      </c>
      <c r="S12" s="471">
        <v>190.4</v>
      </c>
      <c r="T12" s="471">
        <v>174.9</v>
      </c>
      <c r="U12" s="471">
        <v>15.5</v>
      </c>
      <c r="V12" s="471">
        <v>17.7</v>
      </c>
      <c r="W12" s="471">
        <v>154.8</v>
      </c>
      <c r="X12" s="471">
        <v>138.1</v>
      </c>
      <c r="Y12" s="471">
        <v>16.7</v>
      </c>
      <c r="Z12" s="471">
        <v>16.5</v>
      </c>
      <c r="AA12" s="471">
        <v>138.8</v>
      </c>
      <c r="AB12" s="471">
        <v>124</v>
      </c>
      <c r="AC12" s="471">
        <v>14.8</v>
      </c>
      <c r="AD12" s="471">
        <v>16.2</v>
      </c>
      <c r="AE12" s="471">
        <v>140.5</v>
      </c>
      <c r="AF12" s="471">
        <v>126</v>
      </c>
      <c r="AG12" s="471">
        <v>14.5</v>
      </c>
      <c r="AH12" s="471">
        <v>17.7</v>
      </c>
      <c r="AI12" s="471">
        <v>162.3</v>
      </c>
      <c r="AJ12" s="471">
        <v>139.3</v>
      </c>
      <c r="AK12" s="471">
        <v>23</v>
      </c>
      <c r="AL12" s="319"/>
    </row>
    <row r="13" spans="1:38" ht="17.25">
      <c r="A13" s="346" t="s">
        <v>459</v>
      </c>
      <c r="B13" s="470">
        <v>20.8</v>
      </c>
      <c r="C13" s="471">
        <v>177.3</v>
      </c>
      <c r="D13" s="471">
        <v>162.6</v>
      </c>
      <c r="E13" s="471">
        <v>14.7</v>
      </c>
      <c r="F13" s="471">
        <v>21.4</v>
      </c>
      <c r="G13" s="471">
        <v>188.1</v>
      </c>
      <c r="H13" s="471">
        <v>169.8</v>
      </c>
      <c r="I13" s="471">
        <v>18.3</v>
      </c>
      <c r="J13" s="471">
        <v>21.8</v>
      </c>
      <c r="K13" s="471">
        <v>177.2</v>
      </c>
      <c r="L13" s="471">
        <v>164.3</v>
      </c>
      <c r="M13" s="471">
        <v>12.9</v>
      </c>
      <c r="N13" s="471">
        <v>20.5</v>
      </c>
      <c r="O13" s="471">
        <v>183.7</v>
      </c>
      <c r="P13" s="471">
        <v>156.5</v>
      </c>
      <c r="Q13" s="471">
        <v>27.2</v>
      </c>
      <c r="R13" s="471">
        <v>25</v>
      </c>
      <c r="S13" s="471">
        <v>210.4</v>
      </c>
      <c r="T13" s="471">
        <v>194</v>
      </c>
      <c r="U13" s="471">
        <v>16.4</v>
      </c>
      <c r="V13" s="471">
        <v>18.2</v>
      </c>
      <c r="W13" s="471">
        <v>160.5</v>
      </c>
      <c r="X13" s="471">
        <v>142.1</v>
      </c>
      <c r="Y13" s="471">
        <v>18.4</v>
      </c>
      <c r="Z13" s="471">
        <v>20.9</v>
      </c>
      <c r="AA13" s="471">
        <v>176.7</v>
      </c>
      <c r="AB13" s="471">
        <v>156.1</v>
      </c>
      <c r="AC13" s="471">
        <v>20.6</v>
      </c>
      <c r="AD13" s="471">
        <v>19</v>
      </c>
      <c r="AE13" s="471">
        <v>163.4</v>
      </c>
      <c r="AF13" s="471">
        <v>148.1</v>
      </c>
      <c r="AG13" s="471">
        <v>15.3</v>
      </c>
      <c r="AH13" s="471">
        <v>18.7</v>
      </c>
      <c r="AI13" s="471">
        <v>183.4</v>
      </c>
      <c r="AJ13" s="471">
        <v>146.9</v>
      </c>
      <c r="AK13" s="471">
        <v>36.5</v>
      </c>
      <c r="AL13" s="319"/>
    </row>
    <row r="14" spans="1:38" ht="17.25">
      <c r="A14" s="346" t="s">
        <v>460</v>
      </c>
      <c r="B14" s="470">
        <v>19.9</v>
      </c>
      <c r="C14" s="471">
        <v>168.7</v>
      </c>
      <c r="D14" s="471">
        <v>155.9</v>
      </c>
      <c r="E14" s="471">
        <v>12.8</v>
      </c>
      <c r="F14" s="471">
        <v>20.3</v>
      </c>
      <c r="G14" s="471">
        <v>173.5</v>
      </c>
      <c r="H14" s="471">
        <v>159.6</v>
      </c>
      <c r="I14" s="471">
        <v>13.9</v>
      </c>
      <c r="J14" s="471">
        <v>19.8</v>
      </c>
      <c r="K14" s="471">
        <v>159.9</v>
      </c>
      <c r="L14" s="471">
        <v>148</v>
      </c>
      <c r="M14" s="471">
        <v>11.9</v>
      </c>
      <c r="N14" s="471">
        <v>19.9</v>
      </c>
      <c r="O14" s="471">
        <v>177.9</v>
      </c>
      <c r="P14" s="471">
        <v>152.4</v>
      </c>
      <c r="Q14" s="471">
        <v>25.5</v>
      </c>
      <c r="R14" s="471">
        <v>25.4</v>
      </c>
      <c r="S14" s="471">
        <v>212.3</v>
      </c>
      <c r="T14" s="471">
        <v>194.5</v>
      </c>
      <c r="U14" s="471">
        <v>17.8</v>
      </c>
      <c r="V14" s="471">
        <v>18.8</v>
      </c>
      <c r="W14" s="471">
        <v>164.8</v>
      </c>
      <c r="X14" s="471">
        <v>146.4</v>
      </c>
      <c r="Y14" s="471">
        <v>18.4</v>
      </c>
      <c r="Z14" s="471">
        <v>19.6</v>
      </c>
      <c r="AA14" s="471">
        <v>167</v>
      </c>
      <c r="AB14" s="471">
        <v>146.4</v>
      </c>
      <c r="AC14" s="471">
        <v>20.6</v>
      </c>
      <c r="AD14" s="471">
        <v>19</v>
      </c>
      <c r="AE14" s="471">
        <v>162.7</v>
      </c>
      <c r="AF14" s="471">
        <v>146.7</v>
      </c>
      <c r="AG14" s="471">
        <v>16</v>
      </c>
      <c r="AH14" s="471">
        <v>18.9</v>
      </c>
      <c r="AI14" s="471">
        <v>176.3</v>
      </c>
      <c r="AJ14" s="471">
        <v>147.8</v>
      </c>
      <c r="AK14" s="471">
        <v>28.5</v>
      </c>
      <c r="AL14" s="319"/>
    </row>
    <row r="15" spans="1:38" ht="17.25">
      <c r="A15" s="346" t="s">
        <v>461</v>
      </c>
      <c r="B15" s="470">
        <v>21.5</v>
      </c>
      <c r="C15" s="471">
        <v>184.2</v>
      </c>
      <c r="D15" s="471">
        <v>168</v>
      </c>
      <c r="E15" s="471">
        <v>16.2</v>
      </c>
      <c r="F15" s="471">
        <v>21.8</v>
      </c>
      <c r="G15" s="471">
        <v>183.6</v>
      </c>
      <c r="H15" s="471">
        <v>171.2</v>
      </c>
      <c r="I15" s="471">
        <v>12.4</v>
      </c>
      <c r="J15" s="471">
        <v>21.7</v>
      </c>
      <c r="K15" s="471">
        <v>176.5</v>
      </c>
      <c r="L15" s="471">
        <v>162.3</v>
      </c>
      <c r="M15" s="471">
        <v>14.2</v>
      </c>
      <c r="N15" s="471">
        <v>20.9</v>
      </c>
      <c r="O15" s="471">
        <v>184.2</v>
      </c>
      <c r="P15" s="471">
        <v>160.3</v>
      </c>
      <c r="Q15" s="471">
        <v>23.9</v>
      </c>
      <c r="R15" s="471">
        <v>26.1</v>
      </c>
      <c r="S15" s="471">
        <v>213.6</v>
      </c>
      <c r="T15" s="471">
        <v>198.1</v>
      </c>
      <c r="U15" s="471">
        <v>15.5</v>
      </c>
      <c r="V15" s="471">
        <v>19.7</v>
      </c>
      <c r="W15" s="471">
        <v>171.1</v>
      </c>
      <c r="X15" s="471">
        <v>153.5</v>
      </c>
      <c r="Y15" s="471">
        <v>17.6</v>
      </c>
      <c r="Z15" s="471">
        <v>21.9</v>
      </c>
      <c r="AA15" s="471">
        <v>187.1</v>
      </c>
      <c r="AB15" s="471">
        <v>165</v>
      </c>
      <c r="AC15" s="471">
        <v>22.1</v>
      </c>
      <c r="AD15" s="471">
        <v>20.2</v>
      </c>
      <c r="AE15" s="471">
        <v>172.1</v>
      </c>
      <c r="AF15" s="471">
        <v>157.1</v>
      </c>
      <c r="AG15" s="471">
        <v>15</v>
      </c>
      <c r="AH15" s="471">
        <v>21.1</v>
      </c>
      <c r="AI15" s="471">
        <v>193.2</v>
      </c>
      <c r="AJ15" s="471">
        <v>166.1</v>
      </c>
      <c r="AK15" s="471">
        <v>27.1</v>
      </c>
      <c r="AL15" s="319"/>
    </row>
    <row r="16" spans="1:38" ht="17.25">
      <c r="A16" s="346" t="s">
        <v>462</v>
      </c>
      <c r="B16" s="470">
        <v>17.7</v>
      </c>
      <c r="C16" s="471">
        <v>150.6</v>
      </c>
      <c r="D16" s="471">
        <v>137.2</v>
      </c>
      <c r="E16" s="471">
        <v>13.4</v>
      </c>
      <c r="F16" s="471">
        <v>18.4</v>
      </c>
      <c r="G16" s="471">
        <v>151.4</v>
      </c>
      <c r="H16" s="471">
        <v>143.3</v>
      </c>
      <c r="I16" s="471">
        <v>8.1</v>
      </c>
      <c r="J16" s="471">
        <v>17.3</v>
      </c>
      <c r="K16" s="471">
        <v>142.6</v>
      </c>
      <c r="L16" s="471">
        <v>129.7</v>
      </c>
      <c r="M16" s="471">
        <v>12.9</v>
      </c>
      <c r="N16" s="471">
        <v>17.6</v>
      </c>
      <c r="O16" s="471">
        <v>155.5</v>
      </c>
      <c r="P16" s="471">
        <v>134.8</v>
      </c>
      <c r="Q16" s="471">
        <v>20.7</v>
      </c>
      <c r="R16" s="471">
        <v>26.2</v>
      </c>
      <c r="S16" s="471">
        <v>213</v>
      </c>
      <c r="T16" s="471">
        <v>197.7</v>
      </c>
      <c r="U16" s="471">
        <v>15.3</v>
      </c>
      <c r="V16" s="471">
        <v>18.4</v>
      </c>
      <c r="W16" s="471">
        <v>162.2</v>
      </c>
      <c r="X16" s="471">
        <v>142.8</v>
      </c>
      <c r="Y16" s="471">
        <v>19.4</v>
      </c>
      <c r="Z16" s="471">
        <v>18</v>
      </c>
      <c r="AA16" s="471">
        <v>152.6</v>
      </c>
      <c r="AB16" s="471">
        <v>134.5</v>
      </c>
      <c r="AC16" s="471">
        <v>18.1</v>
      </c>
      <c r="AD16" s="471">
        <v>16.8</v>
      </c>
      <c r="AE16" s="471">
        <v>143.8</v>
      </c>
      <c r="AF16" s="471">
        <v>131.2</v>
      </c>
      <c r="AG16" s="471">
        <v>12.6</v>
      </c>
      <c r="AH16" s="471">
        <v>18</v>
      </c>
      <c r="AI16" s="471">
        <v>166.6</v>
      </c>
      <c r="AJ16" s="471">
        <v>141.6</v>
      </c>
      <c r="AK16" s="471">
        <v>25</v>
      </c>
      <c r="AL16" s="319"/>
    </row>
    <row r="17" spans="1:38" ht="17.25">
      <c r="A17" s="346" t="s">
        <v>463</v>
      </c>
      <c r="B17" s="470">
        <v>21</v>
      </c>
      <c r="C17" s="471">
        <v>183</v>
      </c>
      <c r="D17" s="471">
        <v>164.6</v>
      </c>
      <c r="E17" s="471">
        <v>18.4</v>
      </c>
      <c r="F17" s="471">
        <v>21.1</v>
      </c>
      <c r="G17" s="471">
        <v>171.9</v>
      </c>
      <c r="H17" s="471">
        <v>163.6</v>
      </c>
      <c r="I17" s="471">
        <v>8.3</v>
      </c>
      <c r="J17" s="471">
        <v>21.7</v>
      </c>
      <c r="K17" s="471">
        <v>177.9</v>
      </c>
      <c r="L17" s="471">
        <v>164</v>
      </c>
      <c r="M17" s="471">
        <v>13.9</v>
      </c>
      <c r="N17" s="471">
        <v>21.1</v>
      </c>
      <c r="O17" s="471">
        <v>184.6</v>
      </c>
      <c r="P17" s="471">
        <v>162.7</v>
      </c>
      <c r="Q17" s="471">
        <v>21.9</v>
      </c>
      <c r="R17" s="471">
        <v>26.3</v>
      </c>
      <c r="S17" s="471">
        <v>212.5</v>
      </c>
      <c r="T17" s="471">
        <v>197.5</v>
      </c>
      <c r="U17" s="471">
        <v>15</v>
      </c>
      <c r="V17" s="471">
        <v>18.9</v>
      </c>
      <c r="W17" s="471">
        <v>164.1</v>
      </c>
      <c r="X17" s="471">
        <v>146.9</v>
      </c>
      <c r="Y17" s="471">
        <v>17.2</v>
      </c>
      <c r="Z17" s="471">
        <v>21.6</v>
      </c>
      <c r="AA17" s="471">
        <v>179.5</v>
      </c>
      <c r="AB17" s="471">
        <v>162.4</v>
      </c>
      <c r="AC17" s="471">
        <v>17.1</v>
      </c>
      <c r="AD17" s="471">
        <v>20.5</v>
      </c>
      <c r="AE17" s="471">
        <v>173.2</v>
      </c>
      <c r="AF17" s="471">
        <v>159</v>
      </c>
      <c r="AG17" s="471">
        <v>14.2</v>
      </c>
      <c r="AH17" s="471">
        <v>18.2</v>
      </c>
      <c r="AI17" s="471">
        <v>162.5</v>
      </c>
      <c r="AJ17" s="471">
        <v>142.6</v>
      </c>
      <c r="AK17" s="471">
        <v>19.9</v>
      </c>
      <c r="AL17" s="319"/>
    </row>
    <row r="18" spans="1:38" ht="17.25">
      <c r="A18" s="346" t="s">
        <v>464</v>
      </c>
      <c r="B18" s="470">
        <v>21.4</v>
      </c>
      <c r="C18" s="471">
        <v>184.9</v>
      </c>
      <c r="D18" s="471">
        <v>160.6</v>
      </c>
      <c r="E18" s="471">
        <v>24.3</v>
      </c>
      <c r="F18" s="471">
        <v>21.8</v>
      </c>
      <c r="G18" s="471">
        <v>177.8</v>
      </c>
      <c r="H18" s="471">
        <v>168.6</v>
      </c>
      <c r="I18" s="471">
        <v>9.2</v>
      </c>
      <c r="J18" s="471">
        <v>20.7</v>
      </c>
      <c r="K18" s="471">
        <v>171.2</v>
      </c>
      <c r="L18" s="471">
        <v>155.8</v>
      </c>
      <c r="M18" s="471">
        <v>15.4</v>
      </c>
      <c r="N18" s="471">
        <v>20</v>
      </c>
      <c r="O18" s="471">
        <v>176.8</v>
      </c>
      <c r="P18" s="471">
        <v>153.3</v>
      </c>
      <c r="Q18" s="471">
        <v>23.5</v>
      </c>
      <c r="R18" s="471">
        <v>25.6</v>
      </c>
      <c r="S18" s="471">
        <v>209.4</v>
      </c>
      <c r="T18" s="471">
        <v>193.9</v>
      </c>
      <c r="U18" s="471">
        <v>15.5</v>
      </c>
      <c r="V18" s="471">
        <v>19.9</v>
      </c>
      <c r="W18" s="471">
        <v>172.6</v>
      </c>
      <c r="X18" s="471">
        <v>152.8</v>
      </c>
      <c r="Y18" s="471">
        <v>19.8</v>
      </c>
      <c r="Z18" s="471">
        <v>21.2</v>
      </c>
      <c r="AA18" s="471">
        <v>175.6</v>
      </c>
      <c r="AB18" s="471">
        <v>158.5</v>
      </c>
      <c r="AC18" s="471">
        <v>17.1</v>
      </c>
      <c r="AD18" s="471">
        <v>19.2</v>
      </c>
      <c r="AE18" s="471">
        <v>164.6</v>
      </c>
      <c r="AF18" s="471">
        <v>150.6</v>
      </c>
      <c r="AG18" s="471">
        <v>14</v>
      </c>
      <c r="AH18" s="471">
        <v>20.7</v>
      </c>
      <c r="AI18" s="471">
        <v>186.1</v>
      </c>
      <c r="AJ18" s="471">
        <v>162.9</v>
      </c>
      <c r="AK18" s="471">
        <v>23.2</v>
      </c>
      <c r="AL18" s="319"/>
    </row>
    <row r="19" spans="1:38" ht="17.25">
      <c r="A19" s="346" t="s">
        <v>465</v>
      </c>
      <c r="B19" s="470">
        <v>18.5</v>
      </c>
      <c r="C19" s="471">
        <v>167.2</v>
      </c>
      <c r="D19" s="471">
        <v>144</v>
      </c>
      <c r="E19" s="471">
        <v>23.2</v>
      </c>
      <c r="F19" s="471">
        <v>19.8</v>
      </c>
      <c r="G19" s="471">
        <v>164.2</v>
      </c>
      <c r="H19" s="471">
        <v>154.1</v>
      </c>
      <c r="I19" s="471">
        <v>10.1</v>
      </c>
      <c r="J19" s="471">
        <v>18</v>
      </c>
      <c r="K19" s="471">
        <v>149.4</v>
      </c>
      <c r="L19" s="471">
        <v>135.3</v>
      </c>
      <c r="M19" s="471">
        <v>14.1</v>
      </c>
      <c r="N19" s="471">
        <v>17.3</v>
      </c>
      <c r="O19" s="471">
        <v>154.7</v>
      </c>
      <c r="P19" s="471">
        <v>133.7</v>
      </c>
      <c r="Q19" s="471">
        <v>21</v>
      </c>
      <c r="R19" s="471">
        <v>23.2</v>
      </c>
      <c r="S19" s="471">
        <v>187.5</v>
      </c>
      <c r="T19" s="471">
        <v>172.9</v>
      </c>
      <c r="U19" s="471">
        <v>14.6</v>
      </c>
      <c r="V19" s="471">
        <v>18.1</v>
      </c>
      <c r="W19" s="471">
        <v>159</v>
      </c>
      <c r="X19" s="471">
        <v>140.4</v>
      </c>
      <c r="Y19" s="471">
        <v>18.6</v>
      </c>
      <c r="Z19" s="471">
        <v>18.4</v>
      </c>
      <c r="AA19" s="471">
        <v>152.9</v>
      </c>
      <c r="AB19" s="471">
        <v>138.2</v>
      </c>
      <c r="AC19" s="471">
        <v>14.7</v>
      </c>
      <c r="AD19" s="471">
        <v>15.5</v>
      </c>
      <c r="AE19" s="471">
        <v>132.1</v>
      </c>
      <c r="AF19" s="471">
        <v>119.9</v>
      </c>
      <c r="AG19" s="471">
        <v>12.2</v>
      </c>
      <c r="AH19" s="471">
        <v>18.9</v>
      </c>
      <c r="AI19" s="471">
        <v>167.6</v>
      </c>
      <c r="AJ19" s="471">
        <v>148.9</v>
      </c>
      <c r="AK19" s="471">
        <v>18.7</v>
      </c>
      <c r="AL19" s="319"/>
    </row>
    <row r="20" spans="1:38" ht="17.25">
      <c r="A20" s="346" t="s">
        <v>466</v>
      </c>
      <c r="B20" s="470">
        <v>21.7</v>
      </c>
      <c r="C20" s="471">
        <v>195</v>
      </c>
      <c r="D20" s="471">
        <v>169</v>
      </c>
      <c r="E20" s="471">
        <v>26</v>
      </c>
      <c r="F20" s="471">
        <v>21.9</v>
      </c>
      <c r="G20" s="471">
        <v>183</v>
      </c>
      <c r="H20" s="471">
        <v>170.6</v>
      </c>
      <c r="I20" s="471">
        <v>12.4</v>
      </c>
      <c r="J20" s="471">
        <v>22.1</v>
      </c>
      <c r="K20" s="471">
        <v>182.4</v>
      </c>
      <c r="L20" s="471">
        <v>165.1</v>
      </c>
      <c r="M20" s="471">
        <v>17.3</v>
      </c>
      <c r="N20" s="471">
        <v>20.6</v>
      </c>
      <c r="O20" s="471">
        <v>180.5</v>
      </c>
      <c r="P20" s="471">
        <v>158.4</v>
      </c>
      <c r="Q20" s="471">
        <v>22.1</v>
      </c>
      <c r="R20" s="471">
        <v>24.1</v>
      </c>
      <c r="S20" s="471">
        <v>197.6</v>
      </c>
      <c r="T20" s="471">
        <v>183</v>
      </c>
      <c r="U20" s="471">
        <v>14.6</v>
      </c>
      <c r="V20" s="471">
        <v>18.4</v>
      </c>
      <c r="W20" s="472">
        <v>160.2</v>
      </c>
      <c r="X20" s="472">
        <v>142.1</v>
      </c>
      <c r="Y20" s="473">
        <v>18.1</v>
      </c>
      <c r="Z20" s="471">
        <v>21.9</v>
      </c>
      <c r="AA20" s="471">
        <v>185.2</v>
      </c>
      <c r="AB20" s="471">
        <v>165</v>
      </c>
      <c r="AC20" s="471">
        <v>20.2</v>
      </c>
      <c r="AD20" s="471">
        <v>19.8</v>
      </c>
      <c r="AE20" s="471">
        <v>169.9</v>
      </c>
      <c r="AF20" s="471">
        <v>154.9</v>
      </c>
      <c r="AG20" s="471">
        <v>15</v>
      </c>
      <c r="AH20" s="471">
        <v>17.5</v>
      </c>
      <c r="AI20" s="471">
        <v>164.6</v>
      </c>
      <c r="AJ20" s="471">
        <v>137.3</v>
      </c>
      <c r="AK20" s="471">
        <v>27.3</v>
      </c>
      <c r="AL20" s="319"/>
    </row>
    <row r="21" spans="1:38" ht="17.25">
      <c r="A21" s="346" t="s">
        <v>467</v>
      </c>
      <c r="B21" s="470">
        <v>21.2</v>
      </c>
      <c r="C21" s="471">
        <v>189.9</v>
      </c>
      <c r="D21" s="471">
        <v>165.6</v>
      </c>
      <c r="E21" s="471">
        <v>24.3</v>
      </c>
      <c r="F21" s="471">
        <v>21.2</v>
      </c>
      <c r="G21" s="471">
        <v>172.5</v>
      </c>
      <c r="H21" s="471">
        <v>161.9</v>
      </c>
      <c r="I21" s="471">
        <v>10.6</v>
      </c>
      <c r="J21" s="471">
        <v>20.3</v>
      </c>
      <c r="K21" s="471">
        <v>163.9</v>
      </c>
      <c r="L21" s="471">
        <v>148.1</v>
      </c>
      <c r="M21" s="471">
        <v>15.8</v>
      </c>
      <c r="N21" s="471">
        <v>19.5</v>
      </c>
      <c r="O21" s="471">
        <v>173.1</v>
      </c>
      <c r="P21" s="471">
        <v>150</v>
      </c>
      <c r="Q21" s="471">
        <v>23.1</v>
      </c>
      <c r="R21" s="471">
        <v>24.3</v>
      </c>
      <c r="S21" s="471">
        <v>201.3</v>
      </c>
      <c r="T21" s="471">
        <v>185.2</v>
      </c>
      <c r="U21" s="471">
        <v>16.1</v>
      </c>
      <c r="V21" s="471">
        <v>19</v>
      </c>
      <c r="W21" s="471">
        <v>164.3</v>
      </c>
      <c r="X21" s="471">
        <v>147.4</v>
      </c>
      <c r="Y21" s="471">
        <v>16.9</v>
      </c>
      <c r="Z21" s="471">
        <v>20.9</v>
      </c>
      <c r="AA21" s="471">
        <v>176.7</v>
      </c>
      <c r="AB21" s="471">
        <v>157.1</v>
      </c>
      <c r="AC21" s="471">
        <v>19.6</v>
      </c>
      <c r="AD21" s="471">
        <v>19.8</v>
      </c>
      <c r="AE21" s="471">
        <v>170.1</v>
      </c>
      <c r="AF21" s="471">
        <v>154.8</v>
      </c>
      <c r="AG21" s="471">
        <v>15.3</v>
      </c>
      <c r="AH21" s="471">
        <v>19.5</v>
      </c>
      <c r="AI21" s="471">
        <v>181.1</v>
      </c>
      <c r="AJ21" s="471">
        <v>153.3</v>
      </c>
      <c r="AK21" s="471">
        <v>27.8</v>
      </c>
      <c r="AL21" s="319"/>
    </row>
    <row r="22" spans="1:38" ht="17.25">
      <c r="A22" s="346" t="s">
        <v>468</v>
      </c>
      <c r="B22" s="470">
        <v>21.8</v>
      </c>
      <c r="C22" s="471">
        <v>193.3</v>
      </c>
      <c r="D22" s="471">
        <v>169</v>
      </c>
      <c r="E22" s="471">
        <v>24.3</v>
      </c>
      <c r="F22" s="471">
        <v>21.6</v>
      </c>
      <c r="G22" s="471">
        <v>178.7</v>
      </c>
      <c r="H22" s="471">
        <v>166</v>
      </c>
      <c r="I22" s="471">
        <v>12.7</v>
      </c>
      <c r="J22" s="471">
        <v>20.5</v>
      </c>
      <c r="K22" s="471">
        <v>168.2</v>
      </c>
      <c r="L22" s="471">
        <v>151.9</v>
      </c>
      <c r="M22" s="471">
        <v>16.3</v>
      </c>
      <c r="N22" s="471">
        <v>20.4</v>
      </c>
      <c r="O22" s="471">
        <v>182.2</v>
      </c>
      <c r="P22" s="471">
        <v>156.4</v>
      </c>
      <c r="Q22" s="471">
        <v>25.8</v>
      </c>
      <c r="R22" s="471">
        <v>24.9</v>
      </c>
      <c r="S22" s="471">
        <v>204.6</v>
      </c>
      <c r="T22" s="471">
        <v>188</v>
      </c>
      <c r="U22" s="471">
        <v>16.6</v>
      </c>
      <c r="V22" s="471">
        <v>19.7</v>
      </c>
      <c r="W22" s="471">
        <v>170.7</v>
      </c>
      <c r="X22" s="471">
        <v>149.2</v>
      </c>
      <c r="Y22" s="471">
        <v>21.5</v>
      </c>
      <c r="Z22" s="471">
        <v>20.3</v>
      </c>
      <c r="AA22" s="471">
        <v>173.5</v>
      </c>
      <c r="AB22" s="471">
        <v>152.2</v>
      </c>
      <c r="AC22" s="471">
        <v>21.3</v>
      </c>
      <c r="AD22" s="471">
        <v>18.6</v>
      </c>
      <c r="AE22" s="471">
        <v>159</v>
      </c>
      <c r="AF22" s="471">
        <v>144.5</v>
      </c>
      <c r="AG22" s="471">
        <v>14.5</v>
      </c>
      <c r="AH22" s="471">
        <v>19.8</v>
      </c>
      <c r="AI22" s="471">
        <v>171.8</v>
      </c>
      <c r="AJ22" s="471">
        <v>155</v>
      </c>
      <c r="AK22" s="471">
        <v>16.8</v>
      </c>
      <c r="AL22" s="319"/>
    </row>
    <row r="23" spans="1:38" ht="17.25">
      <c r="A23" s="346" t="s">
        <v>469</v>
      </c>
      <c r="B23" s="470">
        <v>21.5</v>
      </c>
      <c r="C23" s="471">
        <v>193.2</v>
      </c>
      <c r="D23" s="471">
        <v>167.3</v>
      </c>
      <c r="E23" s="471">
        <v>25.9</v>
      </c>
      <c r="F23" s="471">
        <v>21.1</v>
      </c>
      <c r="G23" s="471">
        <v>173.4</v>
      </c>
      <c r="H23" s="471">
        <v>163.2</v>
      </c>
      <c r="I23" s="471">
        <v>10.2</v>
      </c>
      <c r="J23" s="471">
        <v>21.7</v>
      </c>
      <c r="K23" s="471">
        <v>179.6</v>
      </c>
      <c r="L23" s="471">
        <v>163</v>
      </c>
      <c r="M23" s="471">
        <v>16.6</v>
      </c>
      <c r="N23" s="471">
        <v>20.3</v>
      </c>
      <c r="O23" s="471">
        <v>181.2</v>
      </c>
      <c r="P23" s="471">
        <v>154.3</v>
      </c>
      <c r="Q23" s="471">
        <v>26.9</v>
      </c>
      <c r="R23" s="471">
        <v>26.7</v>
      </c>
      <c r="S23" s="471">
        <v>218.2</v>
      </c>
      <c r="T23" s="471">
        <v>200.3</v>
      </c>
      <c r="U23" s="471">
        <v>17.9</v>
      </c>
      <c r="V23" s="471">
        <v>18.3</v>
      </c>
      <c r="W23" s="471">
        <v>162.6</v>
      </c>
      <c r="X23" s="471">
        <v>140.9</v>
      </c>
      <c r="Y23" s="471">
        <v>21.7</v>
      </c>
      <c r="Z23" s="471">
        <v>20.8</v>
      </c>
      <c r="AA23" s="471">
        <v>174.9</v>
      </c>
      <c r="AB23" s="471">
        <v>156.6</v>
      </c>
      <c r="AC23" s="471">
        <v>18.3</v>
      </c>
      <c r="AD23" s="471">
        <v>18.9</v>
      </c>
      <c r="AE23" s="471">
        <v>160.8</v>
      </c>
      <c r="AF23" s="471">
        <v>146</v>
      </c>
      <c r="AG23" s="471">
        <v>14.8</v>
      </c>
      <c r="AH23" s="471">
        <v>20.5</v>
      </c>
      <c r="AI23" s="471">
        <v>180.6</v>
      </c>
      <c r="AJ23" s="471">
        <v>160.9</v>
      </c>
      <c r="AK23" s="471">
        <v>19.7</v>
      </c>
      <c r="AL23" s="319"/>
    </row>
    <row r="24" spans="1:38" ht="17.25">
      <c r="A24" s="347"/>
      <c r="B24" s="470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319"/>
    </row>
    <row r="25" spans="1:38" ht="17.25">
      <c r="A25" s="333" t="s">
        <v>230</v>
      </c>
      <c r="B25" s="470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319"/>
    </row>
    <row r="26" spans="1:38" ht="17.25">
      <c r="A26" s="337" t="s">
        <v>558</v>
      </c>
      <c r="B26" s="468">
        <v>20.7</v>
      </c>
      <c r="C26" s="469">
        <v>182</v>
      </c>
      <c r="D26" s="469">
        <v>161.3</v>
      </c>
      <c r="E26" s="469">
        <v>20.7</v>
      </c>
      <c r="F26" s="469">
        <v>21.3</v>
      </c>
      <c r="G26" s="469">
        <v>180.2</v>
      </c>
      <c r="H26" s="469">
        <v>167</v>
      </c>
      <c r="I26" s="469">
        <v>13.2</v>
      </c>
      <c r="J26" s="469">
        <v>20.4</v>
      </c>
      <c r="K26" s="469">
        <v>169.5</v>
      </c>
      <c r="L26" s="469">
        <v>153.3</v>
      </c>
      <c r="M26" s="469">
        <v>16.2</v>
      </c>
      <c r="N26" s="469">
        <v>19.5</v>
      </c>
      <c r="O26" s="469">
        <v>175.9</v>
      </c>
      <c r="P26" s="469">
        <v>150.1</v>
      </c>
      <c r="Q26" s="469">
        <v>25.8</v>
      </c>
      <c r="R26" s="469">
        <v>25.2</v>
      </c>
      <c r="S26" s="469">
        <v>214.5</v>
      </c>
      <c r="T26" s="469">
        <v>194.7</v>
      </c>
      <c r="U26" s="469">
        <v>19.8</v>
      </c>
      <c r="V26" s="469">
        <v>18.8</v>
      </c>
      <c r="W26" s="469">
        <v>168.9</v>
      </c>
      <c r="X26" s="469">
        <v>146.9</v>
      </c>
      <c r="Y26" s="469">
        <v>22</v>
      </c>
      <c r="Z26" s="469">
        <v>20.8</v>
      </c>
      <c r="AA26" s="469">
        <v>187.3</v>
      </c>
      <c r="AB26" s="469">
        <v>161.1</v>
      </c>
      <c r="AC26" s="469">
        <v>26.2</v>
      </c>
      <c r="AD26" s="469">
        <v>18.7</v>
      </c>
      <c r="AE26" s="469">
        <v>166</v>
      </c>
      <c r="AF26" s="469">
        <v>147.1</v>
      </c>
      <c r="AG26" s="469">
        <v>18.9</v>
      </c>
      <c r="AH26" s="469">
        <v>19.2</v>
      </c>
      <c r="AI26" s="469">
        <v>175.9</v>
      </c>
      <c r="AJ26" s="469">
        <v>150.5</v>
      </c>
      <c r="AK26" s="469">
        <v>25.4</v>
      </c>
      <c r="AL26" s="319"/>
    </row>
    <row r="27" spans="1:38" ht="17.25">
      <c r="A27" s="341"/>
      <c r="B27" s="470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319"/>
    </row>
    <row r="28" spans="1:38" ht="17.25">
      <c r="A28" s="344" t="s">
        <v>559</v>
      </c>
      <c r="B28" s="470">
        <v>18.3</v>
      </c>
      <c r="C28" s="471">
        <v>154.1</v>
      </c>
      <c r="D28" s="471">
        <v>142.2</v>
      </c>
      <c r="E28" s="471">
        <v>11.9</v>
      </c>
      <c r="F28" s="471">
        <v>18.3</v>
      </c>
      <c r="G28" s="471">
        <v>159.3</v>
      </c>
      <c r="H28" s="471">
        <v>144.4</v>
      </c>
      <c r="I28" s="471">
        <v>14.9</v>
      </c>
      <c r="J28" s="471">
        <v>17.4</v>
      </c>
      <c r="K28" s="471">
        <v>147.3</v>
      </c>
      <c r="L28" s="471">
        <v>130.5</v>
      </c>
      <c r="M28" s="471">
        <v>16.8</v>
      </c>
      <c r="N28" s="471">
        <v>16.7</v>
      </c>
      <c r="O28" s="471">
        <v>150</v>
      </c>
      <c r="P28" s="471">
        <v>127.4</v>
      </c>
      <c r="Q28" s="471">
        <v>22.6</v>
      </c>
      <c r="R28" s="471">
        <v>23.5</v>
      </c>
      <c r="S28" s="471">
        <v>199</v>
      </c>
      <c r="T28" s="471">
        <v>179.4</v>
      </c>
      <c r="U28" s="471">
        <v>19.6</v>
      </c>
      <c r="V28" s="471">
        <v>17.8</v>
      </c>
      <c r="W28" s="471">
        <v>160.1</v>
      </c>
      <c r="X28" s="471">
        <v>140.7</v>
      </c>
      <c r="Y28" s="471">
        <v>19.4</v>
      </c>
      <c r="Z28" s="471">
        <v>17.7</v>
      </c>
      <c r="AA28" s="471">
        <v>160.1</v>
      </c>
      <c r="AB28" s="471">
        <v>136.5</v>
      </c>
      <c r="AC28" s="471">
        <v>23.6</v>
      </c>
      <c r="AD28" s="471">
        <v>16.2</v>
      </c>
      <c r="AE28" s="471">
        <v>146.4</v>
      </c>
      <c r="AF28" s="471">
        <v>127.6</v>
      </c>
      <c r="AG28" s="471">
        <v>18.8</v>
      </c>
      <c r="AH28" s="471">
        <v>17.8</v>
      </c>
      <c r="AI28" s="471">
        <v>163.9</v>
      </c>
      <c r="AJ28" s="471">
        <v>139.9</v>
      </c>
      <c r="AK28" s="471">
        <v>24</v>
      </c>
      <c r="AL28" s="319"/>
    </row>
    <row r="29" spans="1:38" ht="17.25">
      <c r="A29" s="346" t="s">
        <v>459</v>
      </c>
      <c r="B29" s="470">
        <v>21</v>
      </c>
      <c r="C29" s="471">
        <v>179.6</v>
      </c>
      <c r="D29" s="471">
        <v>164.3</v>
      </c>
      <c r="E29" s="471">
        <v>15.3</v>
      </c>
      <c r="F29" s="471">
        <v>21.9</v>
      </c>
      <c r="G29" s="471">
        <v>194.9</v>
      </c>
      <c r="H29" s="471">
        <v>174.5</v>
      </c>
      <c r="I29" s="471">
        <v>20.4</v>
      </c>
      <c r="J29" s="471">
        <v>22.1</v>
      </c>
      <c r="K29" s="471">
        <v>181.6</v>
      </c>
      <c r="L29" s="471">
        <v>166.8</v>
      </c>
      <c r="M29" s="471">
        <v>14.8</v>
      </c>
      <c r="N29" s="471">
        <v>20.5</v>
      </c>
      <c r="O29" s="471">
        <v>185.7</v>
      </c>
      <c r="P29" s="471">
        <v>156.4</v>
      </c>
      <c r="Q29" s="471">
        <v>29.3</v>
      </c>
      <c r="R29" s="471">
        <v>26.1</v>
      </c>
      <c r="S29" s="471">
        <v>221.4</v>
      </c>
      <c r="T29" s="471">
        <v>200</v>
      </c>
      <c r="U29" s="471">
        <v>21.4</v>
      </c>
      <c r="V29" s="471">
        <v>18.3</v>
      </c>
      <c r="W29" s="471">
        <v>165.8</v>
      </c>
      <c r="X29" s="471">
        <v>143.7</v>
      </c>
      <c r="Y29" s="471">
        <v>22.1</v>
      </c>
      <c r="Z29" s="471">
        <v>21.3</v>
      </c>
      <c r="AA29" s="471">
        <v>194.6</v>
      </c>
      <c r="AB29" s="471">
        <v>164.2</v>
      </c>
      <c r="AC29" s="471">
        <v>30.4</v>
      </c>
      <c r="AD29" s="471">
        <v>19.2</v>
      </c>
      <c r="AE29" s="471">
        <v>171.5</v>
      </c>
      <c r="AF29" s="471">
        <v>151</v>
      </c>
      <c r="AG29" s="471">
        <v>20.5</v>
      </c>
      <c r="AH29" s="471">
        <v>18.8</v>
      </c>
      <c r="AI29" s="471">
        <v>185.3</v>
      </c>
      <c r="AJ29" s="471">
        <v>147.4</v>
      </c>
      <c r="AK29" s="471">
        <v>37.9</v>
      </c>
      <c r="AL29" s="319"/>
    </row>
    <row r="30" spans="1:38" ht="17.25">
      <c r="A30" s="346" t="s">
        <v>460</v>
      </c>
      <c r="B30" s="470">
        <v>20</v>
      </c>
      <c r="C30" s="471">
        <v>170.4</v>
      </c>
      <c r="D30" s="471">
        <v>157</v>
      </c>
      <c r="E30" s="471">
        <v>13.4</v>
      </c>
      <c r="F30" s="471">
        <v>20.7</v>
      </c>
      <c r="G30" s="471">
        <v>179.5</v>
      </c>
      <c r="H30" s="471">
        <v>163.7</v>
      </c>
      <c r="I30" s="471">
        <v>15.8</v>
      </c>
      <c r="J30" s="471">
        <v>19.9</v>
      </c>
      <c r="K30" s="471">
        <v>162.9</v>
      </c>
      <c r="L30" s="471">
        <v>149.6</v>
      </c>
      <c r="M30" s="471">
        <v>13.3</v>
      </c>
      <c r="N30" s="471">
        <v>19.9</v>
      </c>
      <c r="O30" s="471">
        <v>180.5</v>
      </c>
      <c r="P30" s="471">
        <v>152.5</v>
      </c>
      <c r="Q30" s="471">
        <v>28</v>
      </c>
      <c r="R30" s="471">
        <v>25.3</v>
      </c>
      <c r="S30" s="471">
        <v>220.2</v>
      </c>
      <c r="T30" s="471">
        <v>198.2</v>
      </c>
      <c r="U30" s="471">
        <v>22</v>
      </c>
      <c r="V30" s="471">
        <v>18.6</v>
      </c>
      <c r="W30" s="471">
        <v>169</v>
      </c>
      <c r="X30" s="471">
        <v>147.3</v>
      </c>
      <c r="Y30" s="471">
        <v>21.7</v>
      </c>
      <c r="Z30" s="471">
        <v>19.9</v>
      </c>
      <c r="AA30" s="471">
        <v>182.6</v>
      </c>
      <c r="AB30" s="471">
        <v>153.5</v>
      </c>
      <c r="AC30" s="471">
        <v>29.1</v>
      </c>
      <c r="AD30" s="471">
        <v>18.9</v>
      </c>
      <c r="AE30" s="471">
        <v>169.5</v>
      </c>
      <c r="AF30" s="471">
        <v>148.6</v>
      </c>
      <c r="AG30" s="471">
        <v>20.9</v>
      </c>
      <c r="AH30" s="471">
        <v>19</v>
      </c>
      <c r="AI30" s="471">
        <v>178.4</v>
      </c>
      <c r="AJ30" s="471">
        <v>148.6</v>
      </c>
      <c r="AK30" s="471">
        <v>29.8</v>
      </c>
      <c r="AL30" s="319"/>
    </row>
    <row r="31" spans="1:38" ht="17.25">
      <c r="A31" s="346" t="s">
        <v>461</v>
      </c>
      <c r="B31" s="470">
        <v>21.6</v>
      </c>
      <c r="C31" s="471">
        <v>186</v>
      </c>
      <c r="D31" s="471">
        <v>168.8</v>
      </c>
      <c r="E31" s="471">
        <v>17.2</v>
      </c>
      <c r="F31" s="471">
        <v>22.2</v>
      </c>
      <c r="G31" s="471">
        <v>188.6</v>
      </c>
      <c r="H31" s="471">
        <v>176.1</v>
      </c>
      <c r="I31" s="471">
        <v>12.5</v>
      </c>
      <c r="J31" s="471">
        <v>21.9</v>
      </c>
      <c r="K31" s="471">
        <v>179.9</v>
      </c>
      <c r="L31" s="471">
        <v>164.3</v>
      </c>
      <c r="M31" s="471">
        <v>15.6</v>
      </c>
      <c r="N31" s="471">
        <v>20.9</v>
      </c>
      <c r="O31" s="471">
        <v>186.3</v>
      </c>
      <c r="P31" s="471">
        <v>160.3</v>
      </c>
      <c r="Q31" s="471">
        <v>26</v>
      </c>
      <c r="R31" s="471">
        <v>26.2</v>
      </c>
      <c r="S31" s="471">
        <v>222.9</v>
      </c>
      <c r="T31" s="471">
        <v>203.9</v>
      </c>
      <c r="U31" s="471">
        <v>19</v>
      </c>
      <c r="V31" s="471">
        <v>19.7</v>
      </c>
      <c r="W31" s="471">
        <v>176.7</v>
      </c>
      <c r="X31" s="471">
        <v>155.6</v>
      </c>
      <c r="Y31" s="471">
        <v>21.1</v>
      </c>
      <c r="Z31" s="471">
        <v>22</v>
      </c>
      <c r="AA31" s="471">
        <v>199.9</v>
      </c>
      <c r="AB31" s="471">
        <v>171.9</v>
      </c>
      <c r="AC31" s="471">
        <v>28</v>
      </c>
      <c r="AD31" s="471">
        <v>20.5</v>
      </c>
      <c r="AE31" s="471">
        <v>181.4</v>
      </c>
      <c r="AF31" s="471">
        <v>161.5</v>
      </c>
      <c r="AG31" s="471">
        <v>19.9</v>
      </c>
      <c r="AH31" s="471">
        <v>21.2</v>
      </c>
      <c r="AI31" s="471">
        <v>194.7</v>
      </c>
      <c r="AJ31" s="471">
        <v>166.4</v>
      </c>
      <c r="AK31" s="471">
        <v>28.3</v>
      </c>
      <c r="AL31" s="319"/>
    </row>
    <row r="32" spans="1:38" ht="17.25">
      <c r="A32" s="346" t="s">
        <v>462</v>
      </c>
      <c r="B32" s="470">
        <v>18.2</v>
      </c>
      <c r="C32" s="471">
        <v>155.3</v>
      </c>
      <c r="D32" s="471">
        <v>141</v>
      </c>
      <c r="E32" s="471">
        <v>14.3</v>
      </c>
      <c r="F32" s="471">
        <v>18.8</v>
      </c>
      <c r="G32" s="471">
        <v>156.6</v>
      </c>
      <c r="H32" s="471">
        <v>147.9</v>
      </c>
      <c r="I32" s="471">
        <v>8.7</v>
      </c>
      <c r="J32" s="471">
        <v>17.5</v>
      </c>
      <c r="K32" s="471">
        <v>145.6</v>
      </c>
      <c r="L32" s="471">
        <v>130.9</v>
      </c>
      <c r="M32" s="471">
        <v>14.7</v>
      </c>
      <c r="N32" s="471">
        <v>17.5</v>
      </c>
      <c r="O32" s="471">
        <v>156.9</v>
      </c>
      <c r="P32" s="471">
        <v>134.2</v>
      </c>
      <c r="Q32" s="471">
        <v>22.7</v>
      </c>
      <c r="R32" s="471">
        <v>26.7</v>
      </c>
      <c r="S32" s="471">
        <v>224.8</v>
      </c>
      <c r="T32" s="471">
        <v>205.4</v>
      </c>
      <c r="U32" s="471">
        <v>19.4</v>
      </c>
      <c r="V32" s="471">
        <v>18.4</v>
      </c>
      <c r="W32" s="471">
        <v>168.3</v>
      </c>
      <c r="X32" s="471">
        <v>145.5</v>
      </c>
      <c r="Y32" s="471">
        <v>22.8</v>
      </c>
      <c r="Z32" s="471">
        <v>18.7</v>
      </c>
      <c r="AA32" s="471">
        <v>168.7</v>
      </c>
      <c r="AB32" s="471">
        <v>144.5</v>
      </c>
      <c r="AC32" s="471">
        <v>24.2</v>
      </c>
      <c r="AD32" s="471">
        <v>16.6</v>
      </c>
      <c r="AE32" s="471">
        <v>146.7</v>
      </c>
      <c r="AF32" s="471">
        <v>130.6</v>
      </c>
      <c r="AG32" s="471">
        <v>16.1</v>
      </c>
      <c r="AH32" s="471">
        <v>18</v>
      </c>
      <c r="AI32" s="471">
        <v>168.1</v>
      </c>
      <c r="AJ32" s="471">
        <v>142</v>
      </c>
      <c r="AK32" s="471">
        <v>26.1</v>
      </c>
      <c r="AL32" s="319"/>
    </row>
    <row r="33" spans="1:38" ht="17.25">
      <c r="A33" s="346" t="s">
        <v>463</v>
      </c>
      <c r="B33" s="470">
        <v>21.6</v>
      </c>
      <c r="C33" s="471">
        <v>189.5</v>
      </c>
      <c r="D33" s="471">
        <v>169.7</v>
      </c>
      <c r="E33" s="471">
        <v>19.8</v>
      </c>
      <c r="F33" s="471">
        <v>21.7</v>
      </c>
      <c r="G33" s="471">
        <v>179.2</v>
      </c>
      <c r="H33" s="471">
        <v>169.6</v>
      </c>
      <c r="I33" s="471">
        <v>9.6</v>
      </c>
      <c r="J33" s="471">
        <v>21.8</v>
      </c>
      <c r="K33" s="471">
        <v>181.4</v>
      </c>
      <c r="L33" s="471">
        <v>165.4</v>
      </c>
      <c r="M33" s="471">
        <v>16</v>
      </c>
      <c r="N33" s="471">
        <v>21</v>
      </c>
      <c r="O33" s="471">
        <v>186.4</v>
      </c>
      <c r="P33" s="471">
        <v>162.3</v>
      </c>
      <c r="Q33" s="471">
        <v>24.1</v>
      </c>
      <c r="R33" s="471">
        <v>26.5</v>
      </c>
      <c r="S33" s="471">
        <v>222.4</v>
      </c>
      <c r="T33" s="471">
        <v>203.6</v>
      </c>
      <c r="U33" s="471">
        <v>18.8</v>
      </c>
      <c r="V33" s="471">
        <v>18.9</v>
      </c>
      <c r="W33" s="471">
        <v>169.1</v>
      </c>
      <c r="X33" s="471">
        <v>148.4</v>
      </c>
      <c r="Y33" s="471">
        <v>20.7</v>
      </c>
      <c r="Z33" s="471">
        <v>22</v>
      </c>
      <c r="AA33" s="471">
        <v>197</v>
      </c>
      <c r="AB33" s="471">
        <v>171.4</v>
      </c>
      <c r="AC33" s="471">
        <v>25.6</v>
      </c>
      <c r="AD33" s="471">
        <v>20.7</v>
      </c>
      <c r="AE33" s="471">
        <v>181.4</v>
      </c>
      <c r="AF33" s="471">
        <v>162.4</v>
      </c>
      <c r="AG33" s="471">
        <v>19</v>
      </c>
      <c r="AH33" s="471">
        <v>18.2</v>
      </c>
      <c r="AI33" s="471">
        <v>163.9</v>
      </c>
      <c r="AJ33" s="471">
        <v>143.2</v>
      </c>
      <c r="AK33" s="471">
        <v>20.7</v>
      </c>
      <c r="AL33" s="319"/>
    </row>
    <row r="34" spans="1:38" ht="17.25">
      <c r="A34" s="346" t="s">
        <v>464</v>
      </c>
      <c r="B34" s="470">
        <v>21.9</v>
      </c>
      <c r="C34" s="471">
        <v>191.7</v>
      </c>
      <c r="D34" s="471">
        <v>166</v>
      </c>
      <c r="E34" s="471">
        <v>25.7</v>
      </c>
      <c r="F34" s="471">
        <v>22.6</v>
      </c>
      <c r="G34" s="471">
        <v>186.8</v>
      </c>
      <c r="H34" s="471">
        <v>176.3</v>
      </c>
      <c r="I34" s="471">
        <v>10.5</v>
      </c>
      <c r="J34" s="471">
        <v>20.9</v>
      </c>
      <c r="K34" s="471">
        <v>175.3</v>
      </c>
      <c r="L34" s="471">
        <v>158</v>
      </c>
      <c r="M34" s="471">
        <v>17.3</v>
      </c>
      <c r="N34" s="471">
        <v>20</v>
      </c>
      <c r="O34" s="471">
        <v>179.8</v>
      </c>
      <c r="P34" s="471">
        <v>153.9</v>
      </c>
      <c r="Q34" s="471">
        <v>25.9</v>
      </c>
      <c r="R34" s="471">
        <v>25.6</v>
      </c>
      <c r="S34" s="471">
        <v>216.1</v>
      </c>
      <c r="T34" s="471">
        <v>197.5</v>
      </c>
      <c r="U34" s="471">
        <v>18.6</v>
      </c>
      <c r="V34" s="471">
        <v>19.8</v>
      </c>
      <c r="W34" s="471">
        <v>177.9</v>
      </c>
      <c r="X34" s="471">
        <v>155</v>
      </c>
      <c r="Y34" s="471">
        <v>22.9</v>
      </c>
      <c r="Z34" s="471">
        <v>21.7</v>
      </c>
      <c r="AA34" s="471">
        <v>192.3</v>
      </c>
      <c r="AB34" s="471">
        <v>167.4</v>
      </c>
      <c r="AC34" s="471">
        <v>24.9</v>
      </c>
      <c r="AD34" s="471">
        <v>19.4</v>
      </c>
      <c r="AE34" s="471">
        <v>170.5</v>
      </c>
      <c r="AF34" s="471">
        <v>152.3</v>
      </c>
      <c r="AG34" s="471">
        <v>18.2</v>
      </c>
      <c r="AH34" s="471">
        <v>20.8</v>
      </c>
      <c r="AI34" s="471">
        <v>187.3</v>
      </c>
      <c r="AJ34" s="471">
        <v>163.3</v>
      </c>
      <c r="AK34" s="471">
        <v>24</v>
      </c>
      <c r="AL34" s="319"/>
    </row>
    <row r="35" spans="1:38" ht="17.25">
      <c r="A35" s="346" t="s">
        <v>465</v>
      </c>
      <c r="B35" s="470">
        <v>18.9</v>
      </c>
      <c r="C35" s="471">
        <v>171.9</v>
      </c>
      <c r="D35" s="471">
        <v>147.3</v>
      </c>
      <c r="E35" s="471">
        <v>24.6</v>
      </c>
      <c r="F35" s="471">
        <v>20.4</v>
      </c>
      <c r="G35" s="471">
        <v>171.9</v>
      </c>
      <c r="H35" s="471">
        <v>160.2</v>
      </c>
      <c r="I35" s="471">
        <v>11.7</v>
      </c>
      <c r="J35" s="471">
        <v>18.3</v>
      </c>
      <c r="K35" s="471">
        <v>153</v>
      </c>
      <c r="L35" s="471">
        <v>137.8</v>
      </c>
      <c r="M35" s="471">
        <v>15.2</v>
      </c>
      <c r="N35" s="471">
        <v>17.3</v>
      </c>
      <c r="O35" s="471">
        <v>157.2</v>
      </c>
      <c r="P35" s="471">
        <v>134</v>
      </c>
      <c r="Q35" s="471">
        <v>23.2</v>
      </c>
      <c r="R35" s="471">
        <v>23.2</v>
      </c>
      <c r="S35" s="471">
        <v>193.3</v>
      </c>
      <c r="T35" s="471">
        <v>175.2</v>
      </c>
      <c r="U35" s="471">
        <v>18.1</v>
      </c>
      <c r="V35" s="471">
        <v>18.3</v>
      </c>
      <c r="W35" s="471">
        <v>164.2</v>
      </c>
      <c r="X35" s="471">
        <v>142.4</v>
      </c>
      <c r="Y35" s="471">
        <v>21.8</v>
      </c>
      <c r="Z35" s="471">
        <v>19.4</v>
      </c>
      <c r="AA35" s="471">
        <v>170.6</v>
      </c>
      <c r="AB35" s="471">
        <v>149.9</v>
      </c>
      <c r="AC35" s="471">
        <v>20.7</v>
      </c>
      <c r="AD35" s="471">
        <v>15.4</v>
      </c>
      <c r="AE35" s="471">
        <v>137.7</v>
      </c>
      <c r="AF35" s="471">
        <v>121</v>
      </c>
      <c r="AG35" s="471">
        <v>16.7</v>
      </c>
      <c r="AH35" s="471">
        <v>18.9</v>
      </c>
      <c r="AI35" s="471">
        <v>168.2</v>
      </c>
      <c r="AJ35" s="471">
        <v>149.1</v>
      </c>
      <c r="AK35" s="471">
        <v>19.1</v>
      </c>
      <c r="AL35" s="319"/>
    </row>
    <row r="36" spans="1:38" ht="17.25">
      <c r="A36" s="346" t="s">
        <v>466</v>
      </c>
      <c r="B36" s="470">
        <v>22</v>
      </c>
      <c r="C36" s="471">
        <v>199.6</v>
      </c>
      <c r="D36" s="471">
        <v>171.9</v>
      </c>
      <c r="E36" s="471">
        <v>27.7</v>
      </c>
      <c r="F36" s="471">
        <v>22.6</v>
      </c>
      <c r="G36" s="471">
        <v>192.9</v>
      </c>
      <c r="H36" s="471">
        <v>177.6</v>
      </c>
      <c r="I36" s="471">
        <v>15.3</v>
      </c>
      <c r="J36" s="471">
        <v>22.3</v>
      </c>
      <c r="K36" s="471">
        <v>185.6</v>
      </c>
      <c r="L36" s="471">
        <v>167.1</v>
      </c>
      <c r="M36" s="471">
        <v>18.5</v>
      </c>
      <c r="N36" s="471">
        <v>20.4</v>
      </c>
      <c r="O36" s="471">
        <v>182</v>
      </c>
      <c r="P36" s="471">
        <v>157.5</v>
      </c>
      <c r="Q36" s="471">
        <v>24.5</v>
      </c>
      <c r="R36" s="471">
        <v>24.1</v>
      </c>
      <c r="S36" s="471">
        <v>205.6</v>
      </c>
      <c r="T36" s="471">
        <v>187.3</v>
      </c>
      <c r="U36" s="471">
        <v>18.3</v>
      </c>
      <c r="V36" s="471">
        <v>18.5</v>
      </c>
      <c r="W36" s="471">
        <v>165.1</v>
      </c>
      <c r="X36" s="471">
        <v>143.6</v>
      </c>
      <c r="Y36" s="471">
        <v>21.5</v>
      </c>
      <c r="Z36" s="471">
        <v>22.5</v>
      </c>
      <c r="AA36" s="471">
        <v>201.8</v>
      </c>
      <c r="AB36" s="471">
        <v>174.3</v>
      </c>
      <c r="AC36" s="471">
        <v>27.5</v>
      </c>
      <c r="AD36" s="471">
        <v>20</v>
      </c>
      <c r="AE36" s="471">
        <v>176.9</v>
      </c>
      <c r="AF36" s="471">
        <v>157.6</v>
      </c>
      <c r="AG36" s="471">
        <v>19.3</v>
      </c>
      <c r="AH36" s="471">
        <v>17.5</v>
      </c>
      <c r="AI36" s="471">
        <v>165.7</v>
      </c>
      <c r="AJ36" s="471">
        <v>137.3</v>
      </c>
      <c r="AK36" s="471">
        <v>28.4</v>
      </c>
      <c r="AL36" s="319"/>
    </row>
    <row r="37" spans="1:38" ht="17.25">
      <c r="A37" s="346" t="s">
        <v>467</v>
      </c>
      <c r="B37" s="470">
        <v>21.3</v>
      </c>
      <c r="C37" s="471">
        <v>192.4</v>
      </c>
      <c r="D37" s="471">
        <v>166.8</v>
      </c>
      <c r="E37" s="471">
        <v>25.6</v>
      </c>
      <c r="F37" s="471">
        <v>21.7</v>
      </c>
      <c r="G37" s="471">
        <v>180.4</v>
      </c>
      <c r="H37" s="471">
        <v>168.3</v>
      </c>
      <c r="I37" s="471">
        <v>12.1</v>
      </c>
      <c r="J37" s="471">
        <v>20.6</v>
      </c>
      <c r="K37" s="471">
        <v>166.7</v>
      </c>
      <c r="L37" s="471">
        <v>149.7</v>
      </c>
      <c r="M37" s="471">
        <v>17</v>
      </c>
      <c r="N37" s="471">
        <v>19.6</v>
      </c>
      <c r="O37" s="471">
        <v>177.2</v>
      </c>
      <c r="P37" s="471">
        <v>151.6</v>
      </c>
      <c r="Q37" s="471">
        <v>25.6</v>
      </c>
      <c r="R37" s="471">
        <v>24.2</v>
      </c>
      <c r="S37" s="471">
        <v>208.3</v>
      </c>
      <c r="T37" s="471">
        <v>188.4</v>
      </c>
      <c r="U37" s="471">
        <v>19.9</v>
      </c>
      <c r="V37" s="471">
        <v>19.1</v>
      </c>
      <c r="W37" s="471">
        <v>168.3</v>
      </c>
      <c r="X37" s="471">
        <v>148.7</v>
      </c>
      <c r="Y37" s="471">
        <v>19.6</v>
      </c>
      <c r="Z37" s="471">
        <v>21.8</v>
      </c>
      <c r="AA37" s="471">
        <v>195.7</v>
      </c>
      <c r="AB37" s="471">
        <v>169.3</v>
      </c>
      <c r="AC37" s="471">
        <v>26.4</v>
      </c>
      <c r="AD37" s="471">
        <v>19.8</v>
      </c>
      <c r="AE37" s="471">
        <v>175.4</v>
      </c>
      <c r="AF37" s="471">
        <v>155.8</v>
      </c>
      <c r="AG37" s="471">
        <v>19.6</v>
      </c>
      <c r="AH37" s="471">
        <v>19.5</v>
      </c>
      <c r="AI37" s="471">
        <v>182.7</v>
      </c>
      <c r="AJ37" s="471">
        <v>153.7</v>
      </c>
      <c r="AK37" s="471">
        <v>29</v>
      </c>
      <c r="AL37" s="319"/>
    </row>
    <row r="38" spans="1:38" ht="17.25">
      <c r="A38" s="346" t="s">
        <v>468</v>
      </c>
      <c r="B38" s="470">
        <v>21.9</v>
      </c>
      <c r="C38" s="471">
        <v>196.2</v>
      </c>
      <c r="D38" s="471">
        <v>170.6</v>
      </c>
      <c r="E38" s="471">
        <v>25.6</v>
      </c>
      <c r="F38" s="471">
        <v>22.3</v>
      </c>
      <c r="G38" s="471">
        <v>188.2</v>
      </c>
      <c r="H38" s="471">
        <v>173.4</v>
      </c>
      <c r="I38" s="471">
        <v>14.8</v>
      </c>
      <c r="J38" s="471">
        <v>20.8</v>
      </c>
      <c r="K38" s="471">
        <v>171.6</v>
      </c>
      <c r="L38" s="471">
        <v>153.9</v>
      </c>
      <c r="M38" s="471">
        <v>17.7</v>
      </c>
      <c r="N38" s="471">
        <v>20.3</v>
      </c>
      <c r="O38" s="471">
        <v>184.9</v>
      </c>
      <c r="P38" s="471">
        <v>156.5</v>
      </c>
      <c r="Q38" s="471">
        <v>28.4</v>
      </c>
      <c r="R38" s="471">
        <v>24.6</v>
      </c>
      <c r="S38" s="471">
        <v>212</v>
      </c>
      <c r="T38" s="471">
        <v>191.4</v>
      </c>
      <c r="U38" s="471">
        <v>20.6</v>
      </c>
      <c r="V38" s="471">
        <v>19.6</v>
      </c>
      <c r="W38" s="471">
        <v>175.6</v>
      </c>
      <c r="X38" s="471">
        <v>150.6</v>
      </c>
      <c r="Y38" s="471">
        <v>25</v>
      </c>
      <c r="Z38" s="471">
        <v>20.9</v>
      </c>
      <c r="AA38" s="471">
        <v>189.5</v>
      </c>
      <c r="AB38" s="471">
        <v>161.6</v>
      </c>
      <c r="AC38" s="471">
        <v>27.9</v>
      </c>
      <c r="AD38" s="471">
        <v>18.8</v>
      </c>
      <c r="AE38" s="471">
        <v>166.6</v>
      </c>
      <c r="AF38" s="471">
        <v>147.7</v>
      </c>
      <c r="AG38" s="471">
        <v>18.9</v>
      </c>
      <c r="AH38" s="471">
        <v>19.8</v>
      </c>
      <c r="AI38" s="471">
        <v>173</v>
      </c>
      <c r="AJ38" s="471">
        <v>155.5</v>
      </c>
      <c r="AK38" s="471">
        <v>17.5</v>
      </c>
      <c r="AL38" s="319"/>
    </row>
    <row r="39" spans="1:38" ht="17.25">
      <c r="A39" s="346" t="s">
        <v>469</v>
      </c>
      <c r="B39" s="470">
        <v>21.7</v>
      </c>
      <c r="C39" s="471">
        <v>196.7</v>
      </c>
      <c r="D39" s="471">
        <v>169.2</v>
      </c>
      <c r="E39" s="471">
        <v>27.5</v>
      </c>
      <c r="F39" s="471">
        <v>21.7</v>
      </c>
      <c r="G39" s="471">
        <v>181.6</v>
      </c>
      <c r="H39" s="471">
        <v>169.9</v>
      </c>
      <c r="I39" s="471">
        <v>11.7</v>
      </c>
      <c r="J39" s="471">
        <v>21.9</v>
      </c>
      <c r="K39" s="471">
        <v>183.6</v>
      </c>
      <c r="L39" s="471">
        <v>165.9</v>
      </c>
      <c r="M39" s="471">
        <v>17.7</v>
      </c>
      <c r="N39" s="471">
        <v>20.3</v>
      </c>
      <c r="O39" s="471">
        <v>183.8</v>
      </c>
      <c r="P39" s="471">
        <v>154.2</v>
      </c>
      <c r="Q39" s="471">
        <v>29.6</v>
      </c>
      <c r="R39" s="471">
        <v>27.1</v>
      </c>
      <c r="S39" s="471">
        <v>231.1</v>
      </c>
      <c r="T39" s="471">
        <v>208.4</v>
      </c>
      <c r="U39" s="471">
        <v>22.7</v>
      </c>
      <c r="V39" s="471">
        <v>18.4</v>
      </c>
      <c r="W39" s="471">
        <v>166.4</v>
      </c>
      <c r="X39" s="471">
        <v>141.4</v>
      </c>
      <c r="Y39" s="471">
        <v>25</v>
      </c>
      <c r="Z39" s="471">
        <v>21.3</v>
      </c>
      <c r="AA39" s="471">
        <v>193.8</v>
      </c>
      <c r="AB39" s="471">
        <v>167.5</v>
      </c>
      <c r="AC39" s="471">
        <v>26.3</v>
      </c>
      <c r="AD39" s="471">
        <v>19.2</v>
      </c>
      <c r="AE39" s="471">
        <v>168.3</v>
      </c>
      <c r="AF39" s="471">
        <v>149.3</v>
      </c>
      <c r="AG39" s="471">
        <v>19</v>
      </c>
      <c r="AH39" s="471">
        <v>20.5</v>
      </c>
      <c r="AI39" s="471">
        <v>181.8</v>
      </c>
      <c r="AJ39" s="471">
        <v>161.3</v>
      </c>
      <c r="AK39" s="471">
        <v>20.5</v>
      </c>
      <c r="AL39" s="319"/>
    </row>
    <row r="40" spans="1:38" ht="17.25">
      <c r="A40" s="347"/>
      <c r="B40" s="470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319"/>
    </row>
    <row r="41" spans="1:38" ht="17.25">
      <c r="A41" s="333" t="s">
        <v>231</v>
      </c>
      <c r="B41" s="470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319"/>
    </row>
    <row r="42" spans="1:38" ht="17.25">
      <c r="A42" s="337" t="s">
        <v>558</v>
      </c>
      <c r="B42" s="468">
        <v>18.3</v>
      </c>
      <c r="C42" s="469">
        <v>151.4</v>
      </c>
      <c r="D42" s="469">
        <v>140.1</v>
      </c>
      <c r="E42" s="469">
        <v>11.3</v>
      </c>
      <c r="F42" s="469">
        <v>19</v>
      </c>
      <c r="G42" s="469">
        <v>149.3</v>
      </c>
      <c r="H42" s="469">
        <v>142.7</v>
      </c>
      <c r="I42" s="469">
        <v>6.6</v>
      </c>
      <c r="J42" s="469">
        <v>19.4</v>
      </c>
      <c r="K42" s="469">
        <v>151.1</v>
      </c>
      <c r="L42" s="469">
        <v>143.1</v>
      </c>
      <c r="M42" s="469">
        <v>8</v>
      </c>
      <c r="N42" s="469">
        <v>19.7</v>
      </c>
      <c r="O42" s="469">
        <v>161</v>
      </c>
      <c r="P42" s="469">
        <v>149.4</v>
      </c>
      <c r="Q42" s="469">
        <v>11.6</v>
      </c>
      <c r="R42" s="469">
        <v>24.9</v>
      </c>
      <c r="S42" s="469">
        <v>192.8</v>
      </c>
      <c r="T42" s="469">
        <v>182.9</v>
      </c>
      <c r="U42" s="469">
        <v>9.9</v>
      </c>
      <c r="V42" s="469">
        <v>18.8</v>
      </c>
      <c r="W42" s="469">
        <v>148.1</v>
      </c>
      <c r="X42" s="469">
        <v>139.9</v>
      </c>
      <c r="Y42" s="469">
        <v>8.2</v>
      </c>
      <c r="Z42" s="469">
        <v>19.5</v>
      </c>
      <c r="AA42" s="469">
        <v>148.9</v>
      </c>
      <c r="AB42" s="469">
        <v>139.4</v>
      </c>
      <c r="AC42" s="469">
        <v>9.5</v>
      </c>
      <c r="AD42" s="469">
        <v>18.4</v>
      </c>
      <c r="AE42" s="469">
        <v>148</v>
      </c>
      <c r="AF42" s="469">
        <v>141.1</v>
      </c>
      <c r="AG42" s="469">
        <v>6.9</v>
      </c>
      <c r="AH42" s="469">
        <v>18.6</v>
      </c>
      <c r="AI42" s="469">
        <v>159.5</v>
      </c>
      <c r="AJ42" s="469">
        <v>145.8</v>
      </c>
      <c r="AK42" s="469">
        <v>13.7</v>
      </c>
      <c r="AL42" s="319"/>
    </row>
    <row r="43" spans="1:38" ht="17.25">
      <c r="A43" s="341"/>
      <c r="B43" s="470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319"/>
    </row>
    <row r="44" spans="1:38" ht="17.25">
      <c r="A44" s="344" t="s">
        <v>559</v>
      </c>
      <c r="B44" s="470">
        <v>17.5</v>
      </c>
      <c r="C44" s="471">
        <v>143</v>
      </c>
      <c r="D44" s="471">
        <v>134.1</v>
      </c>
      <c r="E44" s="471">
        <v>8.9</v>
      </c>
      <c r="F44" s="471">
        <v>17.6</v>
      </c>
      <c r="G44" s="471">
        <v>143.3</v>
      </c>
      <c r="H44" s="471">
        <v>135</v>
      </c>
      <c r="I44" s="471">
        <v>8.3</v>
      </c>
      <c r="J44" s="471">
        <v>16.7</v>
      </c>
      <c r="K44" s="471">
        <v>126.3</v>
      </c>
      <c r="L44" s="471">
        <v>122.4</v>
      </c>
      <c r="M44" s="471">
        <v>3.9</v>
      </c>
      <c r="N44" s="471">
        <v>16</v>
      </c>
      <c r="O44" s="471">
        <v>132.7</v>
      </c>
      <c r="P44" s="471">
        <v>121.5</v>
      </c>
      <c r="Q44" s="471">
        <v>11.2</v>
      </c>
      <c r="R44" s="471">
        <v>23.1</v>
      </c>
      <c r="S44" s="471">
        <v>177.1</v>
      </c>
      <c r="T44" s="471">
        <v>167.9</v>
      </c>
      <c r="U44" s="471">
        <v>9.2</v>
      </c>
      <c r="V44" s="471">
        <v>17.7</v>
      </c>
      <c r="W44" s="471">
        <v>138.9</v>
      </c>
      <c r="X44" s="471">
        <v>130.4</v>
      </c>
      <c r="Y44" s="471">
        <v>8.5</v>
      </c>
      <c r="Z44" s="471">
        <v>15.1</v>
      </c>
      <c r="AA44" s="471">
        <v>112.8</v>
      </c>
      <c r="AB44" s="471">
        <v>108.8</v>
      </c>
      <c r="AC44" s="471">
        <v>4</v>
      </c>
      <c r="AD44" s="471">
        <v>16.1</v>
      </c>
      <c r="AE44" s="471">
        <v>130.9</v>
      </c>
      <c r="AF44" s="471">
        <v>123.3</v>
      </c>
      <c r="AG44" s="471">
        <v>7.6</v>
      </c>
      <c r="AH44" s="471">
        <v>16.8</v>
      </c>
      <c r="AI44" s="471">
        <v>144</v>
      </c>
      <c r="AJ44" s="471">
        <v>132.5</v>
      </c>
      <c r="AK44" s="471">
        <v>11.5</v>
      </c>
      <c r="AL44" s="319"/>
    </row>
    <row r="45" spans="1:38" ht="17.25">
      <c r="A45" s="346" t="s">
        <v>459</v>
      </c>
      <c r="B45" s="470">
        <v>19.3</v>
      </c>
      <c r="C45" s="471">
        <v>158.8</v>
      </c>
      <c r="D45" s="471">
        <v>149</v>
      </c>
      <c r="E45" s="471">
        <v>9.8</v>
      </c>
      <c r="F45" s="471">
        <v>20.1</v>
      </c>
      <c r="G45" s="471">
        <v>167.7</v>
      </c>
      <c r="H45" s="471">
        <v>155.8</v>
      </c>
      <c r="I45" s="471">
        <v>11.9</v>
      </c>
      <c r="J45" s="471">
        <v>20.9</v>
      </c>
      <c r="K45" s="471">
        <v>159.5</v>
      </c>
      <c r="L45" s="471">
        <v>154.2</v>
      </c>
      <c r="M45" s="471">
        <v>5.3</v>
      </c>
      <c r="N45" s="471">
        <v>20.7</v>
      </c>
      <c r="O45" s="471">
        <v>173.9</v>
      </c>
      <c r="P45" s="471">
        <v>157.5</v>
      </c>
      <c r="Q45" s="471">
        <v>16.4</v>
      </c>
      <c r="R45" s="471">
        <v>23.4</v>
      </c>
      <c r="S45" s="471">
        <v>194.9</v>
      </c>
      <c r="T45" s="471">
        <v>185.5</v>
      </c>
      <c r="U45" s="471">
        <v>9.4</v>
      </c>
      <c r="V45" s="471">
        <v>18.2</v>
      </c>
      <c r="W45" s="471">
        <v>143</v>
      </c>
      <c r="X45" s="471">
        <v>136.8</v>
      </c>
      <c r="Y45" s="471">
        <v>6.2</v>
      </c>
      <c r="Z45" s="471">
        <v>20.5</v>
      </c>
      <c r="AA45" s="471">
        <v>153.8</v>
      </c>
      <c r="AB45" s="471">
        <v>145.8</v>
      </c>
      <c r="AC45" s="471">
        <v>8</v>
      </c>
      <c r="AD45" s="471">
        <v>18.7</v>
      </c>
      <c r="AE45" s="471">
        <v>150.1</v>
      </c>
      <c r="AF45" s="471">
        <v>143.3</v>
      </c>
      <c r="AG45" s="471">
        <v>6.8</v>
      </c>
      <c r="AH45" s="471">
        <v>18</v>
      </c>
      <c r="AI45" s="471">
        <v>160.3</v>
      </c>
      <c r="AJ45" s="471">
        <v>141.4</v>
      </c>
      <c r="AK45" s="471">
        <v>18.9</v>
      </c>
      <c r="AL45" s="319"/>
    </row>
    <row r="46" spans="1:38" ht="17.25">
      <c r="A46" s="346" t="s">
        <v>460</v>
      </c>
      <c r="B46" s="470">
        <v>19</v>
      </c>
      <c r="C46" s="471">
        <v>154.9</v>
      </c>
      <c r="D46" s="471">
        <v>146.9</v>
      </c>
      <c r="E46" s="471">
        <v>8</v>
      </c>
      <c r="F46" s="471">
        <v>19</v>
      </c>
      <c r="G46" s="471">
        <v>155</v>
      </c>
      <c r="H46" s="471">
        <v>147</v>
      </c>
      <c r="I46" s="471">
        <v>8</v>
      </c>
      <c r="J46" s="471">
        <v>19.4</v>
      </c>
      <c r="K46" s="471">
        <v>148.1</v>
      </c>
      <c r="L46" s="471">
        <v>141.7</v>
      </c>
      <c r="M46" s="471">
        <v>6.4</v>
      </c>
      <c r="N46" s="471">
        <v>19.9</v>
      </c>
      <c r="O46" s="471">
        <v>165.2</v>
      </c>
      <c r="P46" s="471">
        <v>152.2</v>
      </c>
      <c r="Q46" s="471">
        <v>13</v>
      </c>
      <c r="R46" s="471">
        <v>25.5</v>
      </c>
      <c r="S46" s="471">
        <v>200</v>
      </c>
      <c r="T46" s="471">
        <v>188.7</v>
      </c>
      <c r="U46" s="471">
        <v>11.3</v>
      </c>
      <c r="V46" s="471">
        <v>19.4</v>
      </c>
      <c r="W46" s="471">
        <v>152.2</v>
      </c>
      <c r="X46" s="471">
        <v>143.5</v>
      </c>
      <c r="Y46" s="471">
        <v>8.7</v>
      </c>
      <c r="Z46" s="471">
        <v>19.2</v>
      </c>
      <c r="AA46" s="471">
        <v>147.2</v>
      </c>
      <c r="AB46" s="471">
        <v>137.3</v>
      </c>
      <c r="AC46" s="471">
        <v>9.9</v>
      </c>
      <c r="AD46" s="471">
        <v>19</v>
      </c>
      <c r="AE46" s="471">
        <v>151.5</v>
      </c>
      <c r="AF46" s="471">
        <v>143.7</v>
      </c>
      <c r="AG46" s="471">
        <v>7.8</v>
      </c>
      <c r="AH46" s="471">
        <v>17.7</v>
      </c>
      <c r="AI46" s="471">
        <v>153</v>
      </c>
      <c r="AJ46" s="471">
        <v>139.2</v>
      </c>
      <c r="AK46" s="471">
        <v>13.8</v>
      </c>
      <c r="AL46" s="319"/>
    </row>
    <row r="47" spans="1:38" ht="17.25">
      <c r="A47" s="346" t="s">
        <v>461</v>
      </c>
      <c r="B47" s="470">
        <v>20.8</v>
      </c>
      <c r="C47" s="471">
        <v>168.8</v>
      </c>
      <c r="D47" s="471">
        <v>161.6</v>
      </c>
      <c r="E47" s="471">
        <v>7.2</v>
      </c>
      <c r="F47" s="471">
        <v>20.6</v>
      </c>
      <c r="G47" s="471">
        <v>169.3</v>
      </c>
      <c r="H47" s="471">
        <v>157.4</v>
      </c>
      <c r="I47" s="471">
        <v>11.9</v>
      </c>
      <c r="J47" s="471">
        <v>21.1</v>
      </c>
      <c r="K47" s="471">
        <v>163</v>
      </c>
      <c r="L47" s="471">
        <v>154.2</v>
      </c>
      <c r="M47" s="471">
        <v>8.8</v>
      </c>
      <c r="N47" s="471">
        <v>21</v>
      </c>
      <c r="O47" s="471">
        <v>173.4</v>
      </c>
      <c r="P47" s="471">
        <v>160.4</v>
      </c>
      <c r="Q47" s="471">
        <v>13</v>
      </c>
      <c r="R47" s="471">
        <v>25.9</v>
      </c>
      <c r="S47" s="471">
        <v>199.1</v>
      </c>
      <c r="T47" s="471">
        <v>189.1</v>
      </c>
      <c r="U47" s="471">
        <v>10</v>
      </c>
      <c r="V47" s="471">
        <v>19.4</v>
      </c>
      <c r="W47" s="471">
        <v>152.7</v>
      </c>
      <c r="X47" s="471">
        <v>146.6</v>
      </c>
      <c r="Y47" s="471">
        <v>6.1</v>
      </c>
      <c r="Z47" s="471">
        <v>21.8</v>
      </c>
      <c r="AA47" s="471">
        <v>171.5</v>
      </c>
      <c r="AB47" s="471">
        <v>156.5</v>
      </c>
      <c r="AC47" s="471">
        <v>15</v>
      </c>
      <c r="AD47" s="471">
        <v>19.8</v>
      </c>
      <c r="AE47" s="471">
        <v>156.8</v>
      </c>
      <c r="AF47" s="471">
        <v>149.8</v>
      </c>
      <c r="AG47" s="471">
        <v>7</v>
      </c>
      <c r="AH47" s="471">
        <v>20.5</v>
      </c>
      <c r="AI47" s="471">
        <v>175.9</v>
      </c>
      <c r="AJ47" s="471">
        <v>161.8</v>
      </c>
      <c r="AK47" s="471">
        <v>14.1</v>
      </c>
      <c r="AL47" s="319"/>
    </row>
    <row r="48" spans="1:38" ht="17.25">
      <c r="A48" s="346" t="s">
        <v>462</v>
      </c>
      <c r="B48" s="470">
        <v>13.7</v>
      </c>
      <c r="C48" s="471">
        <v>112.9</v>
      </c>
      <c r="D48" s="471">
        <v>106.4</v>
      </c>
      <c r="E48" s="471">
        <v>6.5</v>
      </c>
      <c r="F48" s="471">
        <v>17.2</v>
      </c>
      <c r="G48" s="471">
        <v>136.9</v>
      </c>
      <c r="H48" s="471">
        <v>130.7</v>
      </c>
      <c r="I48" s="471">
        <v>6.2</v>
      </c>
      <c r="J48" s="471">
        <v>16.9</v>
      </c>
      <c r="K48" s="471">
        <v>130.7</v>
      </c>
      <c r="L48" s="471">
        <v>124.8</v>
      </c>
      <c r="M48" s="471">
        <v>5.9</v>
      </c>
      <c r="N48" s="471">
        <v>18.2</v>
      </c>
      <c r="O48" s="471">
        <v>148.6</v>
      </c>
      <c r="P48" s="471">
        <v>138.1</v>
      </c>
      <c r="Q48" s="471">
        <v>10.5</v>
      </c>
      <c r="R48" s="471">
        <v>25.6</v>
      </c>
      <c r="S48" s="471">
        <v>196.6</v>
      </c>
      <c r="T48" s="471">
        <v>187</v>
      </c>
      <c r="U48" s="471">
        <v>9.6</v>
      </c>
      <c r="V48" s="471">
        <v>18.4</v>
      </c>
      <c r="W48" s="471">
        <v>143.7</v>
      </c>
      <c r="X48" s="471">
        <v>134.7</v>
      </c>
      <c r="Y48" s="471">
        <v>9</v>
      </c>
      <c r="Z48" s="471">
        <v>17.1</v>
      </c>
      <c r="AA48" s="471">
        <v>133.6</v>
      </c>
      <c r="AB48" s="471">
        <v>122.7</v>
      </c>
      <c r="AC48" s="471">
        <v>10.9</v>
      </c>
      <c r="AD48" s="471">
        <v>17.1</v>
      </c>
      <c r="AE48" s="471">
        <v>138.5</v>
      </c>
      <c r="AF48" s="471">
        <v>132.3</v>
      </c>
      <c r="AG48" s="471">
        <v>6.2</v>
      </c>
      <c r="AH48" s="471">
        <v>17.5</v>
      </c>
      <c r="AI48" s="471">
        <v>150</v>
      </c>
      <c r="AJ48" s="471">
        <v>137.6</v>
      </c>
      <c r="AK48" s="471">
        <v>12.4</v>
      </c>
      <c r="AL48" s="319"/>
    </row>
    <row r="49" spans="1:38" ht="17.25">
      <c r="A49" s="346" t="s">
        <v>463</v>
      </c>
      <c r="B49" s="470">
        <v>15.7</v>
      </c>
      <c r="C49" s="471">
        <v>131.1</v>
      </c>
      <c r="D49" s="471">
        <v>123.8</v>
      </c>
      <c r="E49" s="471">
        <v>7.3</v>
      </c>
      <c r="F49" s="471">
        <v>19.5</v>
      </c>
      <c r="G49" s="471">
        <v>151.7</v>
      </c>
      <c r="H49" s="471">
        <v>147</v>
      </c>
      <c r="I49" s="471">
        <v>4.7</v>
      </c>
      <c r="J49" s="471">
        <v>21.3</v>
      </c>
      <c r="K49" s="471">
        <v>163.3</v>
      </c>
      <c r="L49" s="471">
        <v>158.3</v>
      </c>
      <c r="M49" s="471">
        <v>5</v>
      </c>
      <c r="N49" s="471">
        <v>21.7</v>
      </c>
      <c r="O49" s="471">
        <v>175.7</v>
      </c>
      <c r="P49" s="471">
        <v>165.1</v>
      </c>
      <c r="Q49" s="471">
        <v>10.6</v>
      </c>
      <c r="R49" s="471">
        <v>26</v>
      </c>
      <c r="S49" s="471">
        <v>198.9</v>
      </c>
      <c r="T49" s="471">
        <v>189.2</v>
      </c>
      <c r="U49" s="471">
        <v>9.7</v>
      </c>
      <c r="V49" s="471">
        <v>19</v>
      </c>
      <c r="W49" s="471">
        <v>147.9</v>
      </c>
      <c r="X49" s="471">
        <v>142.1</v>
      </c>
      <c r="Y49" s="471">
        <v>5.8</v>
      </c>
      <c r="Z49" s="471">
        <v>21.1</v>
      </c>
      <c r="AA49" s="471">
        <v>158.3</v>
      </c>
      <c r="AB49" s="471">
        <v>151.5</v>
      </c>
      <c r="AC49" s="471">
        <v>6.8</v>
      </c>
      <c r="AD49" s="471">
        <v>20.2</v>
      </c>
      <c r="AE49" s="471">
        <v>159.8</v>
      </c>
      <c r="AF49" s="471">
        <v>153.5</v>
      </c>
      <c r="AG49" s="471">
        <v>6.3</v>
      </c>
      <c r="AH49" s="471">
        <v>17.5</v>
      </c>
      <c r="AI49" s="471">
        <v>148.8</v>
      </c>
      <c r="AJ49" s="471">
        <v>136.7</v>
      </c>
      <c r="AK49" s="471">
        <v>12.1</v>
      </c>
      <c r="AL49" s="319"/>
    </row>
    <row r="50" spans="1:38" ht="17.25">
      <c r="A50" s="346" t="s">
        <v>464</v>
      </c>
      <c r="B50" s="470">
        <v>17.8</v>
      </c>
      <c r="C50" s="471">
        <v>135.7</v>
      </c>
      <c r="D50" s="471">
        <v>121.2</v>
      </c>
      <c r="E50" s="471">
        <v>14.5</v>
      </c>
      <c r="F50" s="471">
        <v>18.8</v>
      </c>
      <c r="G50" s="471">
        <v>144.4</v>
      </c>
      <c r="H50" s="471">
        <v>140.2</v>
      </c>
      <c r="I50" s="471">
        <v>4.2</v>
      </c>
      <c r="J50" s="471">
        <v>19.8</v>
      </c>
      <c r="K50" s="471">
        <v>153.5</v>
      </c>
      <c r="L50" s="471">
        <v>146.5</v>
      </c>
      <c r="M50" s="471">
        <v>7</v>
      </c>
      <c r="N50" s="471">
        <v>20</v>
      </c>
      <c r="O50" s="471">
        <v>161.1</v>
      </c>
      <c r="P50" s="471">
        <v>149.9</v>
      </c>
      <c r="Q50" s="471">
        <v>11.2</v>
      </c>
      <c r="R50" s="471">
        <v>25.6</v>
      </c>
      <c r="S50" s="471">
        <v>198.3</v>
      </c>
      <c r="T50" s="471">
        <v>187.9</v>
      </c>
      <c r="U50" s="471">
        <v>10.4</v>
      </c>
      <c r="V50" s="471">
        <v>20.1</v>
      </c>
      <c r="W50" s="471">
        <v>156.6</v>
      </c>
      <c r="X50" s="471">
        <v>146.3</v>
      </c>
      <c r="Y50" s="471">
        <v>10.3</v>
      </c>
      <c r="Z50" s="471">
        <v>20.5</v>
      </c>
      <c r="AA50" s="471">
        <v>155.1</v>
      </c>
      <c r="AB50" s="471">
        <v>147.6</v>
      </c>
      <c r="AC50" s="471">
        <v>7.5</v>
      </c>
      <c r="AD50" s="471">
        <v>19</v>
      </c>
      <c r="AE50" s="471">
        <v>154</v>
      </c>
      <c r="AF50" s="471">
        <v>147.6</v>
      </c>
      <c r="AG50" s="471">
        <v>6.4</v>
      </c>
      <c r="AH50" s="471">
        <v>20.2</v>
      </c>
      <c r="AI50" s="471">
        <v>173.4</v>
      </c>
      <c r="AJ50" s="471">
        <v>158.3</v>
      </c>
      <c r="AK50" s="471">
        <v>15.1</v>
      </c>
      <c r="AL50" s="319"/>
    </row>
    <row r="51" spans="1:38" ht="17.25">
      <c r="A51" s="346" t="s">
        <v>465</v>
      </c>
      <c r="B51" s="470">
        <v>15.3</v>
      </c>
      <c r="C51" s="471">
        <v>133.4</v>
      </c>
      <c r="D51" s="471">
        <v>120</v>
      </c>
      <c r="E51" s="471">
        <v>13.4</v>
      </c>
      <c r="F51" s="471">
        <v>17.8</v>
      </c>
      <c r="G51" s="471">
        <v>136.6</v>
      </c>
      <c r="H51" s="471">
        <v>132.2</v>
      </c>
      <c r="I51" s="471">
        <v>4.4</v>
      </c>
      <c r="J51" s="471">
        <v>16.9</v>
      </c>
      <c r="K51" s="471">
        <v>133.6</v>
      </c>
      <c r="L51" s="471">
        <v>124.3</v>
      </c>
      <c r="M51" s="471">
        <v>9.3</v>
      </c>
      <c r="N51" s="471">
        <v>17.3</v>
      </c>
      <c r="O51" s="471">
        <v>141.5</v>
      </c>
      <c r="P51" s="471">
        <v>132.1</v>
      </c>
      <c r="Q51" s="471">
        <v>9.4</v>
      </c>
      <c r="R51" s="471">
        <v>23.3</v>
      </c>
      <c r="S51" s="471">
        <v>177.9</v>
      </c>
      <c r="T51" s="471">
        <v>169.2</v>
      </c>
      <c r="U51" s="471">
        <v>8.7</v>
      </c>
      <c r="V51" s="471">
        <v>17.5</v>
      </c>
      <c r="W51" s="471">
        <v>140.8</v>
      </c>
      <c r="X51" s="471">
        <v>133.4</v>
      </c>
      <c r="Y51" s="471">
        <v>7.4</v>
      </c>
      <c r="Z51" s="471">
        <v>17.3</v>
      </c>
      <c r="AA51" s="471">
        <v>131.3</v>
      </c>
      <c r="AB51" s="471">
        <v>123.9</v>
      </c>
      <c r="AC51" s="471">
        <v>7.4</v>
      </c>
      <c r="AD51" s="471">
        <v>15.6</v>
      </c>
      <c r="AE51" s="471">
        <v>122.9</v>
      </c>
      <c r="AF51" s="471">
        <v>118</v>
      </c>
      <c r="AG51" s="471">
        <v>4.9</v>
      </c>
      <c r="AH51" s="471">
        <v>18.8</v>
      </c>
      <c r="AI51" s="471">
        <v>160.7</v>
      </c>
      <c r="AJ51" s="471">
        <v>146.4</v>
      </c>
      <c r="AK51" s="471">
        <v>14.3</v>
      </c>
      <c r="AL51" s="319"/>
    </row>
    <row r="52" spans="1:38" ht="17.25">
      <c r="A52" s="346" t="s">
        <v>466</v>
      </c>
      <c r="B52" s="470">
        <v>19</v>
      </c>
      <c r="C52" s="471">
        <v>161</v>
      </c>
      <c r="D52" s="471">
        <v>147.1</v>
      </c>
      <c r="E52" s="471">
        <v>13.9</v>
      </c>
      <c r="F52" s="471">
        <v>19.4</v>
      </c>
      <c r="G52" s="471">
        <v>147.3</v>
      </c>
      <c r="H52" s="471">
        <v>145.5</v>
      </c>
      <c r="I52" s="471">
        <v>1.8</v>
      </c>
      <c r="J52" s="471">
        <v>21.3</v>
      </c>
      <c r="K52" s="471">
        <v>168.4</v>
      </c>
      <c r="L52" s="471">
        <v>156.4</v>
      </c>
      <c r="M52" s="471">
        <v>12</v>
      </c>
      <c r="N52" s="471">
        <v>21.4</v>
      </c>
      <c r="O52" s="471">
        <v>173.5</v>
      </c>
      <c r="P52" s="471">
        <v>163.5</v>
      </c>
      <c r="Q52" s="471">
        <v>10</v>
      </c>
      <c r="R52" s="471">
        <v>24.2</v>
      </c>
      <c r="S52" s="471">
        <v>184.1</v>
      </c>
      <c r="T52" s="471">
        <v>175.7</v>
      </c>
      <c r="U52" s="471">
        <v>8.4</v>
      </c>
      <c r="V52" s="471">
        <v>18.2</v>
      </c>
      <c r="W52" s="471">
        <v>143.6</v>
      </c>
      <c r="X52" s="471">
        <v>137</v>
      </c>
      <c r="Y52" s="471">
        <v>6.6</v>
      </c>
      <c r="Z52" s="471">
        <v>21.2</v>
      </c>
      <c r="AA52" s="471">
        <v>164.9</v>
      </c>
      <c r="AB52" s="471">
        <v>153.6</v>
      </c>
      <c r="AC52" s="471">
        <v>11.3</v>
      </c>
      <c r="AD52" s="471">
        <v>19.3</v>
      </c>
      <c r="AE52" s="471">
        <v>157.3</v>
      </c>
      <c r="AF52" s="471">
        <v>150.1</v>
      </c>
      <c r="AG52" s="471">
        <v>7.2</v>
      </c>
      <c r="AH52" s="471">
        <v>17.8</v>
      </c>
      <c r="AI52" s="471">
        <v>153.3</v>
      </c>
      <c r="AJ52" s="471">
        <v>137.6</v>
      </c>
      <c r="AK52" s="471">
        <v>15.7</v>
      </c>
      <c r="AL52" s="319"/>
    </row>
    <row r="53" spans="1:38" ht="17.25">
      <c r="A53" s="346" t="s">
        <v>467</v>
      </c>
      <c r="B53" s="470">
        <v>20.3</v>
      </c>
      <c r="C53" s="471">
        <v>171.1</v>
      </c>
      <c r="D53" s="471">
        <v>156.6</v>
      </c>
      <c r="E53" s="471">
        <v>14.5</v>
      </c>
      <c r="F53" s="471">
        <v>19.2</v>
      </c>
      <c r="G53" s="471">
        <v>144.7</v>
      </c>
      <c r="H53" s="471">
        <v>139.4</v>
      </c>
      <c r="I53" s="471">
        <v>5.3</v>
      </c>
      <c r="J53" s="471">
        <v>19</v>
      </c>
      <c r="K53" s="471">
        <v>152.2</v>
      </c>
      <c r="L53" s="471">
        <v>141.4</v>
      </c>
      <c r="M53" s="471">
        <v>10.8</v>
      </c>
      <c r="N53" s="471">
        <v>18.8</v>
      </c>
      <c r="O53" s="471">
        <v>152.2</v>
      </c>
      <c r="P53" s="471">
        <v>141.8</v>
      </c>
      <c r="Q53" s="471">
        <v>10.4</v>
      </c>
      <c r="R53" s="471">
        <v>24.4</v>
      </c>
      <c r="S53" s="471">
        <v>189.8</v>
      </c>
      <c r="T53" s="471">
        <v>179.9</v>
      </c>
      <c r="U53" s="471">
        <v>9.9</v>
      </c>
      <c r="V53" s="471">
        <v>18.7</v>
      </c>
      <c r="W53" s="471">
        <v>150.6</v>
      </c>
      <c r="X53" s="471">
        <v>142.8</v>
      </c>
      <c r="Y53" s="471">
        <v>7.8</v>
      </c>
      <c r="Z53" s="471">
        <v>19.9</v>
      </c>
      <c r="AA53" s="471">
        <v>153.3</v>
      </c>
      <c r="AB53" s="471">
        <v>142.1</v>
      </c>
      <c r="AC53" s="471">
        <v>11.2</v>
      </c>
      <c r="AD53" s="471">
        <v>19.7</v>
      </c>
      <c r="AE53" s="471">
        <v>160.2</v>
      </c>
      <c r="AF53" s="471">
        <v>152.8</v>
      </c>
      <c r="AG53" s="471">
        <v>7.4</v>
      </c>
      <c r="AH53" s="471">
        <v>19.2</v>
      </c>
      <c r="AI53" s="471">
        <v>165.3</v>
      </c>
      <c r="AJ53" s="471">
        <v>150</v>
      </c>
      <c r="AK53" s="471">
        <v>15.3</v>
      </c>
      <c r="AL53" s="319"/>
    </row>
    <row r="54" spans="1:38" ht="17.25">
      <c r="A54" s="346" t="s">
        <v>468</v>
      </c>
      <c r="B54" s="470">
        <v>20.6</v>
      </c>
      <c r="C54" s="471">
        <v>172.4</v>
      </c>
      <c r="D54" s="471">
        <v>157.3</v>
      </c>
      <c r="E54" s="471">
        <v>15.1</v>
      </c>
      <c r="F54" s="471">
        <v>19.1</v>
      </c>
      <c r="G54" s="471">
        <v>145.2</v>
      </c>
      <c r="H54" s="471">
        <v>139.9</v>
      </c>
      <c r="I54" s="471">
        <v>5.3</v>
      </c>
      <c r="J54" s="471">
        <v>19.4</v>
      </c>
      <c r="K54" s="471">
        <v>153.9</v>
      </c>
      <c r="L54" s="471">
        <v>143.3</v>
      </c>
      <c r="M54" s="471">
        <v>10.6</v>
      </c>
      <c r="N54" s="471">
        <v>20.8</v>
      </c>
      <c r="O54" s="471">
        <v>167.1</v>
      </c>
      <c r="P54" s="471">
        <v>155.9</v>
      </c>
      <c r="Q54" s="471">
        <v>11.2</v>
      </c>
      <c r="R54" s="471">
        <v>25.3</v>
      </c>
      <c r="S54" s="471">
        <v>192.2</v>
      </c>
      <c r="T54" s="471">
        <v>182.2</v>
      </c>
      <c r="U54" s="471">
        <v>10</v>
      </c>
      <c r="V54" s="471">
        <v>19.9</v>
      </c>
      <c r="W54" s="471">
        <v>156.5</v>
      </c>
      <c r="X54" s="471">
        <v>145.3</v>
      </c>
      <c r="Y54" s="471">
        <v>11.2</v>
      </c>
      <c r="Z54" s="471">
        <v>19.6</v>
      </c>
      <c r="AA54" s="471">
        <v>155.2</v>
      </c>
      <c r="AB54" s="471">
        <v>141.5</v>
      </c>
      <c r="AC54" s="471">
        <v>13.7</v>
      </c>
      <c r="AD54" s="471">
        <v>18.4</v>
      </c>
      <c r="AE54" s="471">
        <v>146.8</v>
      </c>
      <c r="AF54" s="471">
        <v>139.4</v>
      </c>
      <c r="AG54" s="471">
        <v>7.4</v>
      </c>
      <c r="AH54" s="471">
        <v>19.2</v>
      </c>
      <c r="AI54" s="471">
        <v>159.9</v>
      </c>
      <c r="AJ54" s="471">
        <v>149.9</v>
      </c>
      <c r="AK54" s="471">
        <v>10</v>
      </c>
      <c r="AL54" s="319"/>
    </row>
    <row r="55" spans="1:38" ht="17.25">
      <c r="A55" s="349" t="s">
        <v>469</v>
      </c>
      <c r="B55" s="474">
        <v>19.9</v>
      </c>
      <c r="C55" s="475">
        <v>168.1</v>
      </c>
      <c r="D55" s="475">
        <v>153.5</v>
      </c>
      <c r="E55" s="475">
        <v>14.6</v>
      </c>
      <c r="F55" s="475">
        <v>19.1</v>
      </c>
      <c r="G55" s="475">
        <v>144.7</v>
      </c>
      <c r="H55" s="475">
        <v>139.7</v>
      </c>
      <c r="I55" s="475">
        <v>5</v>
      </c>
      <c r="J55" s="475">
        <v>20.4</v>
      </c>
      <c r="K55" s="475">
        <v>162.1</v>
      </c>
      <c r="L55" s="475">
        <v>150.3</v>
      </c>
      <c r="M55" s="475">
        <v>11.8</v>
      </c>
      <c r="N55" s="475">
        <v>20.6</v>
      </c>
      <c r="O55" s="475">
        <v>167</v>
      </c>
      <c r="P55" s="475">
        <v>155</v>
      </c>
      <c r="Q55" s="475">
        <v>12</v>
      </c>
      <c r="R55" s="475">
        <v>26.2</v>
      </c>
      <c r="S55" s="475">
        <v>201.3</v>
      </c>
      <c r="T55" s="475">
        <v>189.7</v>
      </c>
      <c r="U55" s="475">
        <v>11.6</v>
      </c>
      <c r="V55" s="475">
        <v>18.2</v>
      </c>
      <c r="W55" s="475">
        <v>149.3</v>
      </c>
      <c r="X55" s="475">
        <v>139.2</v>
      </c>
      <c r="Y55" s="475">
        <v>10.1</v>
      </c>
      <c r="Z55" s="475">
        <v>20.2</v>
      </c>
      <c r="AA55" s="475">
        <v>150.7</v>
      </c>
      <c r="AB55" s="475">
        <v>142.7</v>
      </c>
      <c r="AC55" s="475">
        <v>8</v>
      </c>
      <c r="AD55" s="475">
        <v>18.5</v>
      </c>
      <c r="AE55" s="475">
        <v>148.4</v>
      </c>
      <c r="AF55" s="475">
        <v>140.6</v>
      </c>
      <c r="AG55" s="475">
        <v>7.8</v>
      </c>
      <c r="AH55" s="475">
        <v>20.2</v>
      </c>
      <c r="AI55" s="475">
        <v>169.3</v>
      </c>
      <c r="AJ55" s="475">
        <v>157.4</v>
      </c>
      <c r="AK55" s="475">
        <v>11.9</v>
      </c>
      <c r="AL55" s="319"/>
    </row>
    <row r="56" spans="1:38" ht="17.25">
      <c r="A56" s="476" t="s">
        <v>117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 t="s">
        <v>470</v>
      </c>
      <c r="S56" s="477"/>
      <c r="T56" s="477"/>
      <c r="U56" s="477"/>
      <c r="V56" s="477" t="s">
        <v>470</v>
      </c>
      <c r="W56" s="477"/>
      <c r="X56" s="477"/>
      <c r="Y56" s="477" t="s">
        <v>470</v>
      </c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319"/>
    </row>
    <row r="57" spans="1:38" ht="14.25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</row>
    <row r="58" spans="1:38" ht="14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</row>
    <row r="59" spans="1:38" ht="14.25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</row>
    <row r="60" spans="1:38" ht="14.25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</row>
  </sheetData>
  <sheetProtection/>
  <mergeCells count="13">
    <mergeCell ref="A3:AK3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Z6:AC6"/>
    <mergeCell ref="AD6:AG6"/>
    <mergeCell ref="AH6:A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AL59"/>
  <sheetViews>
    <sheetView zoomScalePageLayoutView="0" workbookViewId="0" topLeftCell="A1">
      <pane ySplit="7" topLeftCell="A8" activePane="bottomLeft" state="frozen"/>
      <selection pane="topLeft" activeCell="A34" sqref="A34:B34"/>
      <selection pane="bottomLeft" activeCell="E3" sqref="E3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8" ht="21">
      <c r="A1" s="756" t="s">
        <v>418</v>
      </c>
      <c r="B1" s="757"/>
      <c r="C1" s="757"/>
      <c r="D1" s="757"/>
      <c r="E1" s="757"/>
      <c r="F1" s="757"/>
      <c r="G1" s="757"/>
      <c r="H1" s="757"/>
      <c r="I1" s="757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 t="s">
        <v>134</v>
      </c>
      <c r="V1" s="758"/>
      <c r="W1" s="758"/>
      <c r="X1" s="758"/>
      <c r="Y1" s="758"/>
      <c r="Z1" s="758"/>
      <c r="AA1" s="758"/>
      <c r="AB1" s="758"/>
      <c r="AC1" s="758"/>
      <c r="AD1" s="758"/>
      <c r="AE1" s="758"/>
      <c r="AF1" s="759"/>
      <c r="AG1" s="758"/>
      <c r="AH1" s="758"/>
      <c r="AI1" s="758"/>
      <c r="AJ1" s="758"/>
      <c r="AK1" s="760" t="s">
        <v>419</v>
      </c>
      <c r="AL1" s="319"/>
    </row>
    <row r="2" spans="1:38" ht="21">
      <c r="A2" s="761" t="s">
        <v>733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58"/>
      <c r="AI2" s="758"/>
      <c r="AJ2" s="758"/>
      <c r="AK2" s="758"/>
      <c r="AL2" s="319"/>
    </row>
    <row r="3" spans="1:38" ht="18" thickBot="1">
      <c r="A3" s="762" t="s">
        <v>110</v>
      </c>
      <c r="B3" s="763"/>
      <c r="C3" s="763"/>
      <c r="D3" s="763"/>
      <c r="E3" s="763"/>
      <c r="F3" s="763"/>
      <c r="G3" s="763"/>
      <c r="H3" s="763"/>
      <c r="I3" s="764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64" t="s">
        <v>6</v>
      </c>
      <c r="AL3" s="319"/>
    </row>
    <row r="4" spans="1:38" ht="17.25">
      <c r="A4" s="765" t="s">
        <v>366</v>
      </c>
      <c r="B4" s="766"/>
      <c r="C4" s="767"/>
      <c r="D4" s="768" t="s">
        <v>108</v>
      </c>
      <c r="E4" s="767"/>
      <c r="F4" s="767"/>
      <c r="G4" s="769" t="s">
        <v>109</v>
      </c>
      <c r="H4" s="769"/>
      <c r="I4" s="770"/>
      <c r="J4" s="767"/>
      <c r="K4" s="767" t="s">
        <v>78</v>
      </c>
      <c r="L4" s="767"/>
      <c r="M4" s="771"/>
      <c r="N4" s="772" t="s">
        <v>75</v>
      </c>
      <c r="O4" s="773"/>
      <c r="P4" s="773"/>
      <c r="Q4" s="774"/>
      <c r="R4" s="772" t="s">
        <v>7</v>
      </c>
      <c r="S4" s="773"/>
      <c r="T4" s="773"/>
      <c r="U4" s="774"/>
      <c r="V4" s="772" t="s">
        <v>8</v>
      </c>
      <c r="W4" s="773"/>
      <c r="X4" s="773"/>
      <c r="Y4" s="773"/>
      <c r="Z4" s="775" t="s">
        <v>9</v>
      </c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319"/>
    </row>
    <row r="5" spans="1:38" ht="17.25">
      <c r="A5" s="777"/>
      <c r="B5" s="737" t="s">
        <v>555</v>
      </c>
      <c r="C5" s="738"/>
      <c r="D5" s="738"/>
      <c r="E5" s="738"/>
      <c r="F5" s="778" t="s">
        <v>471</v>
      </c>
      <c r="G5" s="738"/>
      <c r="H5" s="738"/>
      <c r="I5" s="739"/>
      <c r="J5" s="737" t="s">
        <v>76</v>
      </c>
      <c r="K5" s="738"/>
      <c r="L5" s="738"/>
      <c r="M5" s="738"/>
      <c r="N5" s="779"/>
      <c r="O5" s="780"/>
      <c r="P5" s="780"/>
      <c r="Q5" s="781"/>
      <c r="R5" s="782"/>
      <c r="S5" s="783"/>
      <c r="T5" s="783"/>
      <c r="U5" s="784"/>
      <c r="V5" s="779"/>
      <c r="W5" s="780"/>
      <c r="X5" s="780"/>
      <c r="Y5" s="780"/>
      <c r="Z5" s="785" t="s">
        <v>10</v>
      </c>
      <c r="AA5" s="786"/>
      <c r="AB5" s="786"/>
      <c r="AC5" s="787"/>
      <c r="AD5" s="785" t="s">
        <v>352</v>
      </c>
      <c r="AE5" s="786"/>
      <c r="AF5" s="786"/>
      <c r="AG5" s="787"/>
      <c r="AH5" s="788" t="s">
        <v>353</v>
      </c>
      <c r="AI5" s="789"/>
      <c r="AJ5" s="789"/>
      <c r="AK5" s="789"/>
      <c r="AL5" s="319"/>
    </row>
    <row r="6" spans="1:38" ht="17.25">
      <c r="A6" s="442" t="s">
        <v>114</v>
      </c>
      <c r="B6" s="443" t="s">
        <v>472</v>
      </c>
      <c r="C6" s="443" t="s">
        <v>473</v>
      </c>
      <c r="D6" s="443" t="s">
        <v>193</v>
      </c>
      <c r="E6" s="443" t="s">
        <v>194</v>
      </c>
      <c r="F6" s="443" t="s">
        <v>472</v>
      </c>
      <c r="G6" s="443" t="s">
        <v>473</v>
      </c>
      <c r="H6" s="443" t="s">
        <v>193</v>
      </c>
      <c r="I6" s="443" t="s">
        <v>194</v>
      </c>
      <c r="J6" s="443" t="s">
        <v>472</v>
      </c>
      <c r="K6" s="443" t="s">
        <v>473</v>
      </c>
      <c r="L6" s="443" t="s">
        <v>193</v>
      </c>
      <c r="M6" s="443" t="s">
        <v>194</v>
      </c>
      <c r="N6" s="443" t="s">
        <v>472</v>
      </c>
      <c r="O6" s="443" t="s">
        <v>473</v>
      </c>
      <c r="P6" s="443" t="s">
        <v>193</v>
      </c>
      <c r="Q6" s="443" t="s">
        <v>194</v>
      </c>
      <c r="R6" s="443" t="s">
        <v>472</v>
      </c>
      <c r="S6" s="443" t="s">
        <v>473</v>
      </c>
      <c r="T6" s="443" t="s">
        <v>193</v>
      </c>
      <c r="U6" s="443" t="s">
        <v>194</v>
      </c>
      <c r="V6" s="443" t="s">
        <v>472</v>
      </c>
      <c r="W6" s="443" t="s">
        <v>473</v>
      </c>
      <c r="X6" s="443" t="s">
        <v>193</v>
      </c>
      <c r="Y6" s="443" t="s">
        <v>194</v>
      </c>
      <c r="Z6" s="443" t="s">
        <v>472</v>
      </c>
      <c r="AA6" s="443" t="s">
        <v>473</v>
      </c>
      <c r="AB6" s="443" t="s">
        <v>193</v>
      </c>
      <c r="AC6" s="443" t="s">
        <v>194</v>
      </c>
      <c r="AD6" s="443" t="s">
        <v>472</v>
      </c>
      <c r="AE6" s="443" t="s">
        <v>137</v>
      </c>
      <c r="AF6" s="443" t="s">
        <v>193</v>
      </c>
      <c r="AG6" s="444" t="s">
        <v>194</v>
      </c>
      <c r="AH6" s="443" t="s">
        <v>472</v>
      </c>
      <c r="AI6" s="443" t="s">
        <v>137</v>
      </c>
      <c r="AJ6" s="443" t="s">
        <v>193</v>
      </c>
      <c r="AK6" s="445" t="s">
        <v>194</v>
      </c>
      <c r="AL6" s="319"/>
    </row>
    <row r="7" spans="1:38" ht="17.25">
      <c r="A7" s="446" t="s">
        <v>115</v>
      </c>
      <c r="B7" s="447" t="s">
        <v>474</v>
      </c>
      <c r="C7" s="447" t="s">
        <v>368</v>
      </c>
      <c r="D7" s="436" t="s">
        <v>195</v>
      </c>
      <c r="E7" s="436" t="s">
        <v>195</v>
      </c>
      <c r="F7" s="447" t="s">
        <v>474</v>
      </c>
      <c r="G7" s="447" t="s">
        <v>368</v>
      </c>
      <c r="H7" s="436" t="s">
        <v>195</v>
      </c>
      <c r="I7" s="436" t="s">
        <v>195</v>
      </c>
      <c r="J7" s="447" t="s">
        <v>474</v>
      </c>
      <c r="K7" s="447" t="s">
        <v>368</v>
      </c>
      <c r="L7" s="436" t="s">
        <v>195</v>
      </c>
      <c r="M7" s="436" t="s">
        <v>195</v>
      </c>
      <c r="N7" s="447" t="s">
        <v>474</v>
      </c>
      <c r="O7" s="447" t="s">
        <v>368</v>
      </c>
      <c r="P7" s="436" t="s">
        <v>195</v>
      </c>
      <c r="Q7" s="436" t="s">
        <v>195</v>
      </c>
      <c r="R7" s="447" t="s">
        <v>474</v>
      </c>
      <c r="S7" s="447" t="s">
        <v>368</v>
      </c>
      <c r="T7" s="436" t="s">
        <v>195</v>
      </c>
      <c r="U7" s="436" t="s">
        <v>195</v>
      </c>
      <c r="V7" s="447" t="s">
        <v>474</v>
      </c>
      <c r="W7" s="447" t="s">
        <v>368</v>
      </c>
      <c r="X7" s="436" t="s">
        <v>195</v>
      </c>
      <c r="Y7" s="436" t="s">
        <v>195</v>
      </c>
      <c r="Z7" s="447" t="s">
        <v>474</v>
      </c>
      <c r="AA7" s="447" t="s">
        <v>368</v>
      </c>
      <c r="AB7" s="436" t="s">
        <v>195</v>
      </c>
      <c r="AC7" s="436" t="s">
        <v>195</v>
      </c>
      <c r="AD7" s="447" t="s">
        <v>474</v>
      </c>
      <c r="AE7" s="447" t="s">
        <v>368</v>
      </c>
      <c r="AF7" s="436" t="s">
        <v>195</v>
      </c>
      <c r="AG7" s="448" t="s">
        <v>195</v>
      </c>
      <c r="AH7" s="447" t="s">
        <v>474</v>
      </c>
      <c r="AI7" s="447" t="s">
        <v>368</v>
      </c>
      <c r="AJ7" s="436" t="s">
        <v>195</v>
      </c>
      <c r="AK7" s="436" t="s">
        <v>195</v>
      </c>
      <c r="AL7" s="319"/>
    </row>
    <row r="8" spans="1:38" ht="17.25">
      <c r="A8" s="333" t="s">
        <v>233</v>
      </c>
      <c r="B8" s="334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24"/>
      <c r="S8" s="24"/>
      <c r="T8" s="24"/>
      <c r="U8" s="24"/>
      <c r="V8" s="24"/>
      <c r="W8" s="24"/>
      <c r="X8" s="24"/>
      <c r="Y8" s="24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319"/>
    </row>
    <row r="9" spans="1:38" ht="17.25">
      <c r="A9" s="337" t="s">
        <v>558</v>
      </c>
      <c r="B9" s="790">
        <v>20.5</v>
      </c>
      <c r="C9" s="791">
        <v>152.6</v>
      </c>
      <c r="D9" s="791">
        <v>147</v>
      </c>
      <c r="E9" s="791">
        <v>5.6</v>
      </c>
      <c r="F9" s="791">
        <v>20.7</v>
      </c>
      <c r="G9" s="791">
        <v>170.2</v>
      </c>
      <c r="H9" s="791">
        <v>159.4</v>
      </c>
      <c r="I9" s="791">
        <v>10.8</v>
      </c>
      <c r="J9" s="791">
        <v>20.3</v>
      </c>
      <c r="K9" s="791">
        <v>177.9</v>
      </c>
      <c r="L9" s="791">
        <v>157.8</v>
      </c>
      <c r="M9" s="791">
        <v>20.1</v>
      </c>
      <c r="N9" s="791">
        <v>18.9</v>
      </c>
      <c r="O9" s="791">
        <v>165.3</v>
      </c>
      <c r="P9" s="791">
        <v>149.6</v>
      </c>
      <c r="Q9" s="791">
        <v>15.7</v>
      </c>
      <c r="R9" s="791">
        <v>19.4</v>
      </c>
      <c r="S9" s="791">
        <v>161.9</v>
      </c>
      <c r="T9" s="791">
        <v>145.8</v>
      </c>
      <c r="U9" s="791">
        <v>16.1</v>
      </c>
      <c r="V9" s="791">
        <v>20.4</v>
      </c>
      <c r="W9" s="791">
        <v>179.5</v>
      </c>
      <c r="X9" s="791">
        <v>150</v>
      </c>
      <c r="Y9" s="791">
        <v>29.5</v>
      </c>
      <c r="Z9" s="791">
        <v>19.1</v>
      </c>
      <c r="AA9" s="791">
        <v>142</v>
      </c>
      <c r="AB9" s="791">
        <v>134.5</v>
      </c>
      <c r="AC9" s="791">
        <v>7.5</v>
      </c>
      <c r="AD9" s="791">
        <v>19.9</v>
      </c>
      <c r="AE9" s="791">
        <v>157.1</v>
      </c>
      <c r="AF9" s="791">
        <v>149</v>
      </c>
      <c r="AG9" s="791">
        <v>8.1</v>
      </c>
      <c r="AH9" s="791">
        <v>18.6</v>
      </c>
      <c r="AI9" s="791">
        <v>132.1</v>
      </c>
      <c r="AJ9" s="791">
        <v>125</v>
      </c>
      <c r="AK9" s="791">
        <v>7.1</v>
      </c>
      <c r="AL9" s="319"/>
    </row>
    <row r="10" spans="1:38" ht="17.25">
      <c r="A10" s="341"/>
      <c r="B10" s="792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791"/>
      <c r="AI10" s="791"/>
      <c r="AJ10" s="791"/>
      <c r="AK10" s="791"/>
      <c r="AL10" s="319"/>
    </row>
    <row r="11" spans="1:38" ht="17.25">
      <c r="A11" s="344" t="s">
        <v>559</v>
      </c>
      <c r="B11" s="792">
        <v>18.1</v>
      </c>
      <c r="C11" s="793">
        <v>135.9</v>
      </c>
      <c r="D11" s="793">
        <v>131</v>
      </c>
      <c r="E11" s="793">
        <v>4.9</v>
      </c>
      <c r="F11" s="793">
        <v>18.2</v>
      </c>
      <c r="G11" s="793">
        <v>158.1</v>
      </c>
      <c r="H11" s="793">
        <v>139.4</v>
      </c>
      <c r="I11" s="793">
        <v>18.7</v>
      </c>
      <c r="J11" s="793">
        <v>17.3</v>
      </c>
      <c r="K11" s="793">
        <v>147.2</v>
      </c>
      <c r="L11" s="793">
        <v>131.4</v>
      </c>
      <c r="M11" s="793">
        <v>15.8</v>
      </c>
      <c r="N11" s="793">
        <v>17.8</v>
      </c>
      <c r="O11" s="793">
        <v>160.1</v>
      </c>
      <c r="P11" s="793">
        <v>142.2</v>
      </c>
      <c r="Q11" s="793">
        <v>17.9</v>
      </c>
      <c r="R11" s="793">
        <v>17.9</v>
      </c>
      <c r="S11" s="793">
        <v>148.9</v>
      </c>
      <c r="T11" s="793">
        <v>134.1</v>
      </c>
      <c r="U11" s="793">
        <v>14.8</v>
      </c>
      <c r="V11" s="793">
        <v>19.5</v>
      </c>
      <c r="W11" s="793">
        <v>173.5</v>
      </c>
      <c r="X11" s="793">
        <v>140.7</v>
      </c>
      <c r="Y11" s="793">
        <v>32.8</v>
      </c>
      <c r="Z11" s="793">
        <v>18.2</v>
      </c>
      <c r="AA11" s="793">
        <v>137.8</v>
      </c>
      <c r="AB11" s="793">
        <v>129.3</v>
      </c>
      <c r="AC11" s="793">
        <v>8.5</v>
      </c>
      <c r="AD11" s="793">
        <v>18.3</v>
      </c>
      <c r="AE11" s="793">
        <v>145.5</v>
      </c>
      <c r="AF11" s="793">
        <v>137.5</v>
      </c>
      <c r="AG11" s="793">
        <v>8</v>
      </c>
      <c r="AH11" s="793">
        <v>18.2</v>
      </c>
      <c r="AI11" s="793">
        <v>132.9</v>
      </c>
      <c r="AJ11" s="793">
        <v>124</v>
      </c>
      <c r="AK11" s="793">
        <v>8.9</v>
      </c>
      <c r="AL11" s="319"/>
    </row>
    <row r="12" spans="1:38" ht="17.25">
      <c r="A12" s="346" t="s">
        <v>475</v>
      </c>
      <c r="B12" s="792">
        <v>21.4</v>
      </c>
      <c r="C12" s="793">
        <v>162.4</v>
      </c>
      <c r="D12" s="793">
        <v>157.9</v>
      </c>
      <c r="E12" s="793">
        <v>4.5</v>
      </c>
      <c r="F12" s="793">
        <v>21.2</v>
      </c>
      <c r="G12" s="793">
        <v>176.4</v>
      </c>
      <c r="H12" s="793">
        <v>161</v>
      </c>
      <c r="I12" s="793">
        <v>15.4</v>
      </c>
      <c r="J12" s="793">
        <v>21.1</v>
      </c>
      <c r="K12" s="793">
        <v>184</v>
      </c>
      <c r="L12" s="793">
        <v>163.9</v>
      </c>
      <c r="M12" s="793">
        <v>20.1</v>
      </c>
      <c r="N12" s="793">
        <v>18.4</v>
      </c>
      <c r="O12" s="793">
        <v>163.8</v>
      </c>
      <c r="P12" s="793">
        <v>147.1</v>
      </c>
      <c r="Q12" s="793">
        <v>16.7</v>
      </c>
      <c r="R12" s="793">
        <v>19</v>
      </c>
      <c r="S12" s="793">
        <v>158.7</v>
      </c>
      <c r="T12" s="793">
        <v>142</v>
      </c>
      <c r="U12" s="793">
        <v>16.7</v>
      </c>
      <c r="V12" s="793">
        <v>19.4</v>
      </c>
      <c r="W12" s="793">
        <v>172.4</v>
      </c>
      <c r="X12" s="793">
        <v>140.1</v>
      </c>
      <c r="Y12" s="793">
        <v>32.3</v>
      </c>
      <c r="Z12" s="793">
        <v>19.1</v>
      </c>
      <c r="AA12" s="793">
        <v>142.4</v>
      </c>
      <c r="AB12" s="793">
        <v>135.1</v>
      </c>
      <c r="AC12" s="793">
        <v>7.3</v>
      </c>
      <c r="AD12" s="793">
        <v>20.2</v>
      </c>
      <c r="AE12" s="793">
        <v>156.8</v>
      </c>
      <c r="AF12" s="793">
        <v>149.9</v>
      </c>
      <c r="AG12" s="793">
        <v>6.9</v>
      </c>
      <c r="AH12" s="793">
        <v>18.4</v>
      </c>
      <c r="AI12" s="793">
        <v>133.1</v>
      </c>
      <c r="AJ12" s="793">
        <v>125.6</v>
      </c>
      <c r="AK12" s="793">
        <v>7.5</v>
      </c>
      <c r="AL12" s="319"/>
    </row>
    <row r="13" spans="1:38" ht="17.25">
      <c r="A13" s="346" t="s">
        <v>476</v>
      </c>
      <c r="B13" s="792">
        <v>19.9</v>
      </c>
      <c r="C13" s="793">
        <v>152.9</v>
      </c>
      <c r="D13" s="793">
        <v>146.6</v>
      </c>
      <c r="E13" s="793">
        <v>6.3</v>
      </c>
      <c r="F13" s="793">
        <v>21.9</v>
      </c>
      <c r="G13" s="793">
        <v>174.5</v>
      </c>
      <c r="H13" s="793">
        <v>163.5</v>
      </c>
      <c r="I13" s="793">
        <v>11</v>
      </c>
      <c r="J13" s="793">
        <v>20.2</v>
      </c>
      <c r="K13" s="793">
        <v>179</v>
      </c>
      <c r="L13" s="793">
        <v>157.1</v>
      </c>
      <c r="M13" s="793">
        <v>21.9</v>
      </c>
      <c r="N13" s="793">
        <v>20.3</v>
      </c>
      <c r="O13" s="793">
        <v>182.4</v>
      </c>
      <c r="P13" s="793">
        <v>164.9</v>
      </c>
      <c r="Q13" s="793">
        <v>17.5</v>
      </c>
      <c r="R13" s="793">
        <v>20</v>
      </c>
      <c r="S13" s="793">
        <v>167.8</v>
      </c>
      <c r="T13" s="793">
        <v>150.3</v>
      </c>
      <c r="U13" s="793">
        <v>17.5</v>
      </c>
      <c r="V13" s="793">
        <v>20.9</v>
      </c>
      <c r="W13" s="793">
        <v>182.6</v>
      </c>
      <c r="X13" s="793">
        <v>149.5</v>
      </c>
      <c r="Y13" s="793">
        <v>33.1</v>
      </c>
      <c r="Z13" s="793">
        <v>18.5</v>
      </c>
      <c r="AA13" s="793">
        <v>136.8</v>
      </c>
      <c r="AB13" s="793">
        <v>129.5</v>
      </c>
      <c r="AC13" s="793">
        <v>7.3</v>
      </c>
      <c r="AD13" s="793">
        <v>19.5</v>
      </c>
      <c r="AE13" s="793">
        <v>152</v>
      </c>
      <c r="AF13" s="793">
        <v>144.9</v>
      </c>
      <c r="AG13" s="793">
        <v>7.1</v>
      </c>
      <c r="AH13" s="793">
        <v>17.8</v>
      </c>
      <c r="AI13" s="793">
        <v>127.1</v>
      </c>
      <c r="AJ13" s="793">
        <v>119.6</v>
      </c>
      <c r="AK13" s="793">
        <v>7.5</v>
      </c>
      <c r="AL13" s="319"/>
    </row>
    <row r="14" spans="1:38" ht="17.25">
      <c r="A14" s="346" t="s">
        <v>477</v>
      </c>
      <c r="B14" s="792">
        <v>22.4</v>
      </c>
      <c r="C14" s="793">
        <v>166.1</v>
      </c>
      <c r="D14" s="793">
        <v>160.1</v>
      </c>
      <c r="E14" s="793">
        <v>6</v>
      </c>
      <c r="F14" s="793">
        <v>20.9</v>
      </c>
      <c r="G14" s="793">
        <v>173.8</v>
      </c>
      <c r="H14" s="793">
        <v>160</v>
      </c>
      <c r="I14" s="793">
        <v>13.8</v>
      </c>
      <c r="J14" s="793">
        <v>20.7</v>
      </c>
      <c r="K14" s="793">
        <v>181.9</v>
      </c>
      <c r="L14" s="793">
        <v>160.3</v>
      </c>
      <c r="M14" s="793">
        <v>21.6</v>
      </c>
      <c r="N14" s="793">
        <v>18.7</v>
      </c>
      <c r="O14" s="793">
        <v>163.1</v>
      </c>
      <c r="P14" s="793">
        <v>148</v>
      </c>
      <c r="Q14" s="793">
        <v>15.1</v>
      </c>
      <c r="R14" s="793">
        <v>20.4</v>
      </c>
      <c r="S14" s="793">
        <v>168.3</v>
      </c>
      <c r="T14" s="793">
        <v>151.1</v>
      </c>
      <c r="U14" s="793">
        <v>17.2</v>
      </c>
      <c r="V14" s="793">
        <v>20.8</v>
      </c>
      <c r="W14" s="793">
        <v>185.7</v>
      </c>
      <c r="X14" s="793">
        <v>153.2</v>
      </c>
      <c r="Y14" s="793">
        <v>32.5</v>
      </c>
      <c r="Z14" s="793">
        <v>19.6</v>
      </c>
      <c r="AA14" s="793">
        <v>148.1</v>
      </c>
      <c r="AB14" s="793">
        <v>139.3</v>
      </c>
      <c r="AC14" s="793">
        <v>8.8</v>
      </c>
      <c r="AD14" s="793">
        <v>20.7</v>
      </c>
      <c r="AE14" s="793">
        <v>164.1</v>
      </c>
      <c r="AF14" s="793">
        <v>156.1</v>
      </c>
      <c r="AG14" s="793">
        <v>8</v>
      </c>
      <c r="AH14" s="793">
        <v>18.8</v>
      </c>
      <c r="AI14" s="793">
        <v>137.6</v>
      </c>
      <c r="AJ14" s="793">
        <v>128.4</v>
      </c>
      <c r="AK14" s="793">
        <v>9.2</v>
      </c>
      <c r="AL14" s="319"/>
    </row>
    <row r="15" spans="1:38" ht="17.25">
      <c r="A15" s="346" t="s">
        <v>478</v>
      </c>
      <c r="B15" s="792">
        <v>18.4</v>
      </c>
      <c r="C15" s="793">
        <v>139.4</v>
      </c>
      <c r="D15" s="793">
        <v>133</v>
      </c>
      <c r="E15" s="793">
        <v>6.4</v>
      </c>
      <c r="F15" s="793">
        <v>19.9</v>
      </c>
      <c r="G15" s="793">
        <v>154.3</v>
      </c>
      <c r="H15" s="793">
        <v>148.5</v>
      </c>
      <c r="I15" s="793">
        <v>5.8</v>
      </c>
      <c r="J15" s="793">
        <v>18.8</v>
      </c>
      <c r="K15" s="793">
        <v>168.2</v>
      </c>
      <c r="L15" s="793">
        <v>147.4</v>
      </c>
      <c r="M15" s="793">
        <v>20.8</v>
      </c>
      <c r="N15" s="793">
        <v>18.2</v>
      </c>
      <c r="O15" s="793">
        <v>158.4</v>
      </c>
      <c r="P15" s="793">
        <v>143.7</v>
      </c>
      <c r="Q15" s="793">
        <v>14.7</v>
      </c>
      <c r="R15" s="793">
        <v>18.5</v>
      </c>
      <c r="S15" s="793">
        <v>151.9</v>
      </c>
      <c r="T15" s="793">
        <v>138.2</v>
      </c>
      <c r="U15" s="793">
        <v>13.7</v>
      </c>
      <c r="V15" s="793">
        <v>20.2</v>
      </c>
      <c r="W15" s="793">
        <v>180.4</v>
      </c>
      <c r="X15" s="793">
        <v>149.5</v>
      </c>
      <c r="Y15" s="793">
        <v>30.9</v>
      </c>
      <c r="Z15" s="793">
        <v>18.3</v>
      </c>
      <c r="AA15" s="793">
        <v>136.2</v>
      </c>
      <c r="AB15" s="793">
        <v>128.6</v>
      </c>
      <c r="AC15" s="793">
        <v>7.6</v>
      </c>
      <c r="AD15" s="793">
        <v>18.6</v>
      </c>
      <c r="AE15" s="793">
        <v>145.7</v>
      </c>
      <c r="AF15" s="793">
        <v>138.8</v>
      </c>
      <c r="AG15" s="793">
        <v>6.9</v>
      </c>
      <c r="AH15" s="793">
        <v>18.1</v>
      </c>
      <c r="AI15" s="793">
        <v>129.9</v>
      </c>
      <c r="AJ15" s="793">
        <v>121.9</v>
      </c>
      <c r="AK15" s="793">
        <v>8</v>
      </c>
      <c r="AL15" s="319"/>
    </row>
    <row r="16" spans="1:38" ht="17.25">
      <c r="A16" s="346" t="s">
        <v>479</v>
      </c>
      <c r="B16" s="792">
        <v>20.5</v>
      </c>
      <c r="C16" s="793">
        <v>147</v>
      </c>
      <c r="D16" s="793">
        <v>143</v>
      </c>
      <c r="E16" s="793">
        <v>4</v>
      </c>
      <c r="F16" s="793">
        <v>21.3</v>
      </c>
      <c r="G16" s="793">
        <v>166.4</v>
      </c>
      <c r="H16" s="793">
        <v>159.6</v>
      </c>
      <c r="I16" s="793">
        <v>6.8</v>
      </c>
      <c r="J16" s="793">
        <v>21.8</v>
      </c>
      <c r="K16" s="793">
        <v>190.7</v>
      </c>
      <c r="L16" s="793">
        <v>168.7</v>
      </c>
      <c r="M16" s="793">
        <v>22</v>
      </c>
      <c r="N16" s="793">
        <v>20.5</v>
      </c>
      <c r="O16" s="793">
        <v>176.9</v>
      </c>
      <c r="P16" s="793">
        <v>161.5</v>
      </c>
      <c r="Q16" s="793">
        <v>15.4</v>
      </c>
      <c r="R16" s="793">
        <v>20</v>
      </c>
      <c r="S16" s="793">
        <v>167</v>
      </c>
      <c r="T16" s="793">
        <v>151.3</v>
      </c>
      <c r="U16" s="793">
        <v>15.7</v>
      </c>
      <c r="V16" s="793">
        <v>21.3</v>
      </c>
      <c r="W16" s="793">
        <v>184.4</v>
      </c>
      <c r="X16" s="793">
        <v>152.1</v>
      </c>
      <c r="Y16" s="793">
        <v>32.3</v>
      </c>
      <c r="Z16" s="793">
        <v>19.7</v>
      </c>
      <c r="AA16" s="793">
        <v>146</v>
      </c>
      <c r="AB16" s="793">
        <v>138.8</v>
      </c>
      <c r="AC16" s="793">
        <v>7.2</v>
      </c>
      <c r="AD16" s="793">
        <v>20.9</v>
      </c>
      <c r="AE16" s="793">
        <v>164</v>
      </c>
      <c r="AF16" s="793">
        <v>156.7</v>
      </c>
      <c r="AG16" s="793">
        <v>7.3</v>
      </c>
      <c r="AH16" s="793">
        <v>18.9</v>
      </c>
      <c r="AI16" s="793">
        <v>134.3</v>
      </c>
      <c r="AJ16" s="793">
        <v>127.2</v>
      </c>
      <c r="AK16" s="793">
        <v>7.1</v>
      </c>
      <c r="AL16" s="319"/>
    </row>
    <row r="17" spans="1:38" ht="17.25">
      <c r="A17" s="346" t="s">
        <v>480</v>
      </c>
      <c r="B17" s="792">
        <v>21</v>
      </c>
      <c r="C17" s="793">
        <v>150.8</v>
      </c>
      <c r="D17" s="793">
        <v>145.9</v>
      </c>
      <c r="E17" s="793">
        <v>4.9</v>
      </c>
      <c r="F17" s="793">
        <v>20.5</v>
      </c>
      <c r="G17" s="793">
        <v>158.7</v>
      </c>
      <c r="H17" s="793">
        <v>151</v>
      </c>
      <c r="I17" s="793">
        <v>7.7</v>
      </c>
      <c r="J17" s="793">
        <v>21.2</v>
      </c>
      <c r="K17" s="793">
        <v>185.3</v>
      </c>
      <c r="L17" s="793">
        <v>165.7</v>
      </c>
      <c r="M17" s="793">
        <v>19.6</v>
      </c>
      <c r="N17" s="453">
        <v>18.7</v>
      </c>
      <c r="O17" s="453">
        <v>162.9</v>
      </c>
      <c r="P17" s="453">
        <v>147.7</v>
      </c>
      <c r="Q17" s="453">
        <v>15.2</v>
      </c>
      <c r="R17" s="793">
        <v>20.2</v>
      </c>
      <c r="S17" s="793">
        <v>165.4</v>
      </c>
      <c r="T17" s="793">
        <v>150.5</v>
      </c>
      <c r="U17" s="793">
        <v>14.9</v>
      </c>
      <c r="V17" s="793">
        <v>19.9</v>
      </c>
      <c r="W17" s="793">
        <v>175.1</v>
      </c>
      <c r="X17" s="793">
        <v>148.7</v>
      </c>
      <c r="Y17" s="793">
        <v>26.4</v>
      </c>
      <c r="Z17" s="793">
        <v>19.6</v>
      </c>
      <c r="AA17" s="793">
        <v>145.6</v>
      </c>
      <c r="AB17" s="793">
        <v>138.9</v>
      </c>
      <c r="AC17" s="793">
        <v>6.7</v>
      </c>
      <c r="AD17" s="793">
        <v>20.9</v>
      </c>
      <c r="AE17" s="793">
        <v>166.4</v>
      </c>
      <c r="AF17" s="793">
        <v>158.7</v>
      </c>
      <c r="AG17" s="793">
        <v>7.7</v>
      </c>
      <c r="AH17" s="793">
        <v>18.7</v>
      </c>
      <c r="AI17" s="793">
        <v>131.8</v>
      </c>
      <c r="AJ17" s="793">
        <v>125.7</v>
      </c>
      <c r="AK17" s="793">
        <v>6.1</v>
      </c>
      <c r="AL17" s="319"/>
    </row>
    <row r="18" spans="1:38" ht="17.25">
      <c r="A18" s="346" t="s">
        <v>481</v>
      </c>
      <c r="B18" s="792">
        <v>18.9</v>
      </c>
      <c r="C18" s="793">
        <v>136.5</v>
      </c>
      <c r="D18" s="793">
        <v>130.7</v>
      </c>
      <c r="E18" s="793">
        <v>5.8</v>
      </c>
      <c r="F18" s="793">
        <v>19.5</v>
      </c>
      <c r="G18" s="793">
        <v>161.2</v>
      </c>
      <c r="H18" s="793">
        <v>152.2</v>
      </c>
      <c r="I18" s="793">
        <v>9</v>
      </c>
      <c r="J18" s="793">
        <v>18.9</v>
      </c>
      <c r="K18" s="793">
        <v>164.7</v>
      </c>
      <c r="L18" s="793">
        <v>146.8</v>
      </c>
      <c r="M18" s="793">
        <v>17.9</v>
      </c>
      <c r="N18" s="453">
        <v>18.9</v>
      </c>
      <c r="O18" s="453">
        <v>163.7</v>
      </c>
      <c r="P18" s="453">
        <v>149</v>
      </c>
      <c r="Q18" s="453">
        <v>14.7</v>
      </c>
      <c r="R18" s="793">
        <v>18.9</v>
      </c>
      <c r="S18" s="793">
        <v>159.1</v>
      </c>
      <c r="T18" s="793">
        <v>143.5</v>
      </c>
      <c r="U18" s="793">
        <v>15.6</v>
      </c>
      <c r="V18" s="793">
        <v>19.6</v>
      </c>
      <c r="W18" s="793">
        <v>173.3</v>
      </c>
      <c r="X18" s="793">
        <v>147.5</v>
      </c>
      <c r="Y18" s="793">
        <v>25.8</v>
      </c>
      <c r="Z18" s="793">
        <v>18.9</v>
      </c>
      <c r="AA18" s="793">
        <v>137</v>
      </c>
      <c r="AB18" s="793">
        <v>129.9</v>
      </c>
      <c r="AC18" s="793">
        <v>7.1</v>
      </c>
      <c r="AD18" s="793">
        <v>19.2</v>
      </c>
      <c r="AE18" s="793">
        <v>148.3</v>
      </c>
      <c r="AF18" s="793">
        <v>139.8</v>
      </c>
      <c r="AG18" s="793">
        <v>8.5</v>
      </c>
      <c r="AH18" s="793">
        <v>18.7</v>
      </c>
      <c r="AI18" s="793">
        <v>129.6</v>
      </c>
      <c r="AJ18" s="793">
        <v>123.4</v>
      </c>
      <c r="AK18" s="793">
        <v>6.2</v>
      </c>
      <c r="AL18" s="319"/>
    </row>
    <row r="19" spans="1:38" ht="17.25">
      <c r="A19" s="346" t="s">
        <v>482</v>
      </c>
      <c r="B19" s="792">
        <v>21.8</v>
      </c>
      <c r="C19" s="793">
        <v>165</v>
      </c>
      <c r="D19" s="793">
        <v>159.1</v>
      </c>
      <c r="E19" s="793">
        <v>5.9</v>
      </c>
      <c r="F19" s="793">
        <v>21.3</v>
      </c>
      <c r="G19" s="793">
        <v>174.7</v>
      </c>
      <c r="H19" s="793">
        <v>166.7</v>
      </c>
      <c r="I19" s="793">
        <v>8</v>
      </c>
      <c r="J19" s="793">
        <v>21.1</v>
      </c>
      <c r="K19" s="793">
        <v>184.2</v>
      </c>
      <c r="L19" s="793">
        <v>162.9</v>
      </c>
      <c r="M19" s="793">
        <v>21.3</v>
      </c>
      <c r="N19" s="453">
        <v>18.3</v>
      </c>
      <c r="O19" s="453">
        <v>160</v>
      </c>
      <c r="P19" s="453">
        <v>144.8</v>
      </c>
      <c r="Q19" s="453">
        <v>15.2</v>
      </c>
      <c r="R19" s="793">
        <v>19.2</v>
      </c>
      <c r="S19" s="793">
        <v>162.5</v>
      </c>
      <c r="T19" s="793">
        <v>146.2</v>
      </c>
      <c r="U19" s="793">
        <v>16.3</v>
      </c>
      <c r="V19" s="793">
        <v>20.6</v>
      </c>
      <c r="W19" s="794">
        <v>177.7</v>
      </c>
      <c r="X19" s="794">
        <v>152.3</v>
      </c>
      <c r="Y19" s="794">
        <v>25.4</v>
      </c>
      <c r="Z19" s="793">
        <v>19.5</v>
      </c>
      <c r="AA19" s="793">
        <v>144.7</v>
      </c>
      <c r="AB19" s="793">
        <v>137.4</v>
      </c>
      <c r="AC19" s="793">
        <v>7.3</v>
      </c>
      <c r="AD19" s="793">
        <v>20.1</v>
      </c>
      <c r="AE19" s="793">
        <v>159.1</v>
      </c>
      <c r="AF19" s="793">
        <v>150.2</v>
      </c>
      <c r="AG19" s="793">
        <v>8.9</v>
      </c>
      <c r="AH19" s="793">
        <v>19.2</v>
      </c>
      <c r="AI19" s="793">
        <v>135.1</v>
      </c>
      <c r="AJ19" s="793">
        <v>128.9</v>
      </c>
      <c r="AK19" s="793">
        <v>6.2</v>
      </c>
      <c r="AL19" s="319"/>
    </row>
    <row r="20" spans="1:38" ht="17.25">
      <c r="A20" s="346" t="s">
        <v>483</v>
      </c>
      <c r="B20" s="792">
        <v>21</v>
      </c>
      <c r="C20" s="793">
        <v>158.2</v>
      </c>
      <c r="D20" s="793">
        <v>151.3</v>
      </c>
      <c r="E20" s="793">
        <v>6.9</v>
      </c>
      <c r="F20" s="793">
        <v>21.2</v>
      </c>
      <c r="G20" s="793">
        <v>188</v>
      </c>
      <c r="H20" s="793">
        <v>176.5</v>
      </c>
      <c r="I20" s="793">
        <v>11.5</v>
      </c>
      <c r="J20" s="793">
        <v>20.7</v>
      </c>
      <c r="K20" s="793">
        <v>179.5</v>
      </c>
      <c r="L20" s="793">
        <v>160</v>
      </c>
      <c r="M20" s="793">
        <v>19.5</v>
      </c>
      <c r="N20" s="453">
        <v>19.5</v>
      </c>
      <c r="O20" s="453">
        <v>172.4</v>
      </c>
      <c r="P20" s="453">
        <v>155.1</v>
      </c>
      <c r="Q20" s="453">
        <v>17.3</v>
      </c>
      <c r="R20" s="793">
        <v>19.7</v>
      </c>
      <c r="S20" s="793">
        <v>164.7</v>
      </c>
      <c r="T20" s="793">
        <v>147.4</v>
      </c>
      <c r="U20" s="793">
        <v>17.3</v>
      </c>
      <c r="V20" s="793">
        <v>21</v>
      </c>
      <c r="W20" s="793">
        <v>182</v>
      </c>
      <c r="X20" s="793">
        <v>154.4</v>
      </c>
      <c r="Y20" s="793">
        <v>27.6</v>
      </c>
      <c r="Z20" s="793">
        <v>18.9</v>
      </c>
      <c r="AA20" s="793">
        <v>139.5</v>
      </c>
      <c r="AB20" s="793">
        <v>132.5</v>
      </c>
      <c r="AC20" s="793">
        <v>7</v>
      </c>
      <c r="AD20" s="793">
        <v>19.6</v>
      </c>
      <c r="AE20" s="793">
        <v>155</v>
      </c>
      <c r="AF20" s="793">
        <v>145.9</v>
      </c>
      <c r="AG20" s="793">
        <v>9.1</v>
      </c>
      <c r="AH20" s="793">
        <v>18.5</v>
      </c>
      <c r="AI20" s="793">
        <v>129.3</v>
      </c>
      <c r="AJ20" s="793">
        <v>123.7</v>
      </c>
      <c r="AK20" s="793">
        <v>5.6</v>
      </c>
      <c r="AL20" s="319"/>
    </row>
    <row r="21" spans="1:38" ht="17.25">
      <c r="A21" s="346" t="s">
        <v>484</v>
      </c>
      <c r="B21" s="792">
        <v>21</v>
      </c>
      <c r="C21" s="793">
        <v>153.4</v>
      </c>
      <c r="D21" s="793">
        <v>147.3</v>
      </c>
      <c r="E21" s="793">
        <v>6.1</v>
      </c>
      <c r="F21" s="793">
        <v>20.7</v>
      </c>
      <c r="G21" s="793">
        <v>174.3</v>
      </c>
      <c r="H21" s="793">
        <v>162</v>
      </c>
      <c r="I21" s="793">
        <v>12.3</v>
      </c>
      <c r="J21" s="793">
        <v>21.3</v>
      </c>
      <c r="K21" s="793">
        <v>185.9</v>
      </c>
      <c r="L21" s="793">
        <v>165.5</v>
      </c>
      <c r="M21" s="793">
        <v>20.4</v>
      </c>
      <c r="N21" s="453">
        <v>18.6</v>
      </c>
      <c r="O21" s="453">
        <v>163.3</v>
      </c>
      <c r="P21" s="453">
        <v>147.4</v>
      </c>
      <c r="Q21" s="453">
        <v>15.9</v>
      </c>
      <c r="R21" s="793">
        <v>20.1</v>
      </c>
      <c r="S21" s="793">
        <v>168.5</v>
      </c>
      <c r="T21" s="793">
        <v>150.9</v>
      </c>
      <c r="U21" s="793">
        <v>17.6</v>
      </c>
      <c r="V21" s="793">
        <v>20.5</v>
      </c>
      <c r="W21" s="793">
        <v>180.3</v>
      </c>
      <c r="X21" s="793">
        <v>152.9</v>
      </c>
      <c r="Y21" s="793">
        <v>27.4</v>
      </c>
      <c r="Z21" s="793">
        <v>19.7</v>
      </c>
      <c r="AA21" s="793">
        <v>146</v>
      </c>
      <c r="AB21" s="793">
        <v>138.8</v>
      </c>
      <c r="AC21" s="793">
        <v>7.2</v>
      </c>
      <c r="AD21" s="793">
        <v>20.7</v>
      </c>
      <c r="AE21" s="793">
        <v>165.7</v>
      </c>
      <c r="AF21" s="793">
        <v>157</v>
      </c>
      <c r="AG21" s="793">
        <v>8.7</v>
      </c>
      <c r="AH21" s="793">
        <v>18.9</v>
      </c>
      <c r="AI21" s="793">
        <v>133.2</v>
      </c>
      <c r="AJ21" s="793">
        <v>126.9</v>
      </c>
      <c r="AK21" s="793">
        <v>6.3</v>
      </c>
      <c r="AL21" s="319"/>
    </row>
    <row r="22" spans="1:38" ht="17.25">
      <c r="A22" s="346" t="s">
        <v>485</v>
      </c>
      <c r="B22" s="792">
        <v>21.7</v>
      </c>
      <c r="C22" s="793">
        <v>166</v>
      </c>
      <c r="D22" s="793">
        <v>160.2</v>
      </c>
      <c r="E22" s="793">
        <v>5.8</v>
      </c>
      <c r="F22" s="793">
        <v>22</v>
      </c>
      <c r="G22" s="793">
        <v>181.4</v>
      </c>
      <c r="H22" s="793">
        <v>170.6</v>
      </c>
      <c r="I22" s="793">
        <v>10.8</v>
      </c>
      <c r="J22" s="793">
        <v>21</v>
      </c>
      <c r="K22" s="793">
        <v>183.7</v>
      </c>
      <c r="L22" s="793">
        <v>164</v>
      </c>
      <c r="M22" s="793">
        <v>19.7</v>
      </c>
      <c r="N22" s="453">
        <v>18.3</v>
      </c>
      <c r="O22" s="453">
        <v>157.3</v>
      </c>
      <c r="P22" s="453">
        <v>143.8</v>
      </c>
      <c r="Q22" s="453">
        <v>13.5</v>
      </c>
      <c r="R22" s="793">
        <v>19.1</v>
      </c>
      <c r="S22" s="793">
        <v>159.2</v>
      </c>
      <c r="T22" s="793">
        <v>143.2</v>
      </c>
      <c r="U22" s="793">
        <v>16</v>
      </c>
      <c r="V22" s="793">
        <v>21.3</v>
      </c>
      <c r="W22" s="793">
        <v>187</v>
      </c>
      <c r="X22" s="793">
        <v>159.2</v>
      </c>
      <c r="Y22" s="793">
        <v>27.8</v>
      </c>
      <c r="Z22" s="793">
        <v>19.5</v>
      </c>
      <c r="AA22" s="793">
        <v>143.4</v>
      </c>
      <c r="AB22" s="793">
        <v>135.6</v>
      </c>
      <c r="AC22" s="793">
        <v>7.8</v>
      </c>
      <c r="AD22" s="793">
        <v>20.5</v>
      </c>
      <c r="AE22" s="793">
        <v>162.3</v>
      </c>
      <c r="AF22" s="793">
        <v>152.4</v>
      </c>
      <c r="AG22" s="793">
        <v>9.9</v>
      </c>
      <c r="AH22" s="793">
        <v>18.9</v>
      </c>
      <c r="AI22" s="793">
        <v>131</v>
      </c>
      <c r="AJ22" s="793">
        <v>124.6</v>
      </c>
      <c r="AK22" s="793">
        <v>6.4</v>
      </c>
      <c r="AL22" s="319"/>
    </row>
    <row r="23" spans="1:38" ht="17.25">
      <c r="A23" s="347"/>
      <c r="B23" s="792"/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319"/>
    </row>
    <row r="24" spans="1:38" ht="17.25">
      <c r="A24" s="333" t="s">
        <v>230</v>
      </c>
      <c r="B24" s="792"/>
      <c r="C24" s="791"/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791"/>
      <c r="AI24" s="791"/>
      <c r="AJ24" s="791"/>
      <c r="AK24" s="791"/>
      <c r="AL24" s="319"/>
    </row>
    <row r="25" spans="1:38" ht="17.25">
      <c r="A25" s="337" t="s">
        <v>558</v>
      </c>
      <c r="B25" s="790">
        <v>21.1</v>
      </c>
      <c r="C25" s="791">
        <v>160.3</v>
      </c>
      <c r="D25" s="791">
        <v>153.2</v>
      </c>
      <c r="E25" s="791">
        <v>7.1</v>
      </c>
      <c r="F25" s="791">
        <v>20.8</v>
      </c>
      <c r="G25" s="791">
        <v>174.3</v>
      </c>
      <c r="H25" s="791">
        <v>161.7</v>
      </c>
      <c r="I25" s="791">
        <v>12.6</v>
      </c>
      <c r="J25" s="791">
        <v>20.5</v>
      </c>
      <c r="K25" s="791">
        <v>185.6</v>
      </c>
      <c r="L25" s="791">
        <v>159.5</v>
      </c>
      <c r="M25" s="791">
        <v>26.1</v>
      </c>
      <c r="N25" s="791">
        <v>19</v>
      </c>
      <c r="O25" s="791">
        <v>169.5</v>
      </c>
      <c r="P25" s="791">
        <v>152.1</v>
      </c>
      <c r="Q25" s="791">
        <v>17.4</v>
      </c>
      <c r="R25" s="791">
        <v>19.5</v>
      </c>
      <c r="S25" s="791">
        <v>168.2</v>
      </c>
      <c r="T25" s="791">
        <v>149.7</v>
      </c>
      <c r="U25" s="791">
        <v>18.5</v>
      </c>
      <c r="V25" s="791">
        <v>20.7</v>
      </c>
      <c r="W25" s="791">
        <v>187.6</v>
      </c>
      <c r="X25" s="791">
        <v>154.6</v>
      </c>
      <c r="Y25" s="791">
        <v>33</v>
      </c>
      <c r="Z25" s="791">
        <v>19.8</v>
      </c>
      <c r="AA25" s="791">
        <v>156.8</v>
      </c>
      <c r="AB25" s="791">
        <v>146.9</v>
      </c>
      <c r="AC25" s="791">
        <v>9.9</v>
      </c>
      <c r="AD25" s="791">
        <v>20.3</v>
      </c>
      <c r="AE25" s="791">
        <v>164.8</v>
      </c>
      <c r="AF25" s="791">
        <v>155.4</v>
      </c>
      <c r="AG25" s="791">
        <v>9.4</v>
      </c>
      <c r="AH25" s="791">
        <v>19.3</v>
      </c>
      <c r="AI25" s="791">
        <v>148.2</v>
      </c>
      <c r="AJ25" s="791">
        <v>137.8</v>
      </c>
      <c r="AK25" s="791">
        <v>10.4</v>
      </c>
      <c r="AL25" s="319"/>
    </row>
    <row r="26" spans="1:38" ht="17.25">
      <c r="A26" s="341"/>
      <c r="B26" s="792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791"/>
      <c r="AI26" s="791"/>
      <c r="AJ26" s="791"/>
      <c r="AK26" s="791"/>
      <c r="AL26" s="319"/>
    </row>
    <row r="27" spans="1:38" ht="17.25">
      <c r="A27" s="344" t="s">
        <v>559</v>
      </c>
      <c r="B27" s="792">
        <v>18.8</v>
      </c>
      <c r="C27" s="793">
        <v>143.2</v>
      </c>
      <c r="D27" s="793">
        <v>137.7</v>
      </c>
      <c r="E27" s="793">
        <v>5.5</v>
      </c>
      <c r="F27" s="793">
        <v>17.9</v>
      </c>
      <c r="G27" s="793">
        <v>158.6</v>
      </c>
      <c r="H27" s="793">
        <v>138.2</v>
      </c>
      <c r="I27" s="793">
        <v>20.4</v>
      </c>
      <c r="J27" s="793">
        <v>17.8</v>
      </c>
      <c r="K27" s="793">
        <v>153.8</v>
      </c>
      <c r="L27" s="793">
        <v>134</v>
      </c>
      <c r="M27" s="793">
        <v>19.8</v>
      </c>
      <c r="N27" s="793">
        <v>17.8</v>
      </c>
      <c r="O27" s="793">
        <v>163.6</v>
      </c>
      <c r="P27" s="793">
        <v>144.2</v>
      </c>
      <c r="Q27" s="793">
        <v>19.4</v>
      </c>
      <c r="R27" s="793">
        <v>17.9</v>
      </c>
      <c r="S27" s="793">
        <v>152.8</v>
      </c>
      <c r="T27" s="793">
        <v>136.7</v>
      </c>
      <c r="U27" s="793">
        <v>16.1</v>
      </c>
      <c r="V27" s="793">
        <v>19.8</v>
      </c>
      <c r="W27" s="793">
        <v>182.6</v>
      </c>
      <c r="X27" s="793">
        <v>145.7</v>
      </c>
      <c r="Y27" s="793">
        <v>36.9</v>
      </c>
      <c r="Z27" s="793">
        <v>18.6</v>
      </c>
      <c r="AA27" s="793">
        <v>149.9</v>
      </c>
      <c r="AB27" s="793">
        <v>138.9</v>
      </c>
      <c r="AC27" s="793">
        <v>11</v>
      </c>
      <c r="AD27" s="793">
        <v>18.7</v>
      </c>
      <c r="AE27" s="793">
        <v>152.1</v>
      </c>
      <c r="AF27" s="793">
        <v>142.8</v>
      </c>
      <c r="AG27" s="793">
        <v>9.3</v>
      </c>
      <c r="AH27" s="793">
        <v>18.6</v>
      </c>
      <c r="AI27" s="793">
        <v>147.5</v>
      </c>
      <c r="AJ27" s="793">
        <v>134.6</v>
      </c>
      <c r="AK27" s="793">
        <v>12.9</v>
      </c>
      <c r="AL27" s="319"/>
    </row>
    <row r="28" spans="1:38" ht="17.25">
      <c r="A28" s="346" t="s">
        <v>475</v>
      </c>
      <c r="B28" s="792">
        <v>22.3</v>
      </c>
      <c r="C28" s="793">
        <v>170.6</v>
      </c>
      <c r="D28" s="793">
        <v>164.7</v>
      </c>
      <c r="E28" s="793">
        <v>5.9</v>
      </c>
      <c r="F28" s="793">
        <v>21.5</v>
      </c>
      <c r="G28" s="793">
        <v>181.4</v>
      </c>
      <c r="H28" s="793">
        <v>164.5</v>
      </c>
      <c r="I28" s="793">
        <v>16.9</v>
      </c>
      <c r="J28" s="793">
        <v>21.2</v>
      </c>
      <c r="K28" s="793">
        <v>189.4</v>
      </c>
      <c r="L28" s="793">
        <v>164</v>
      </c>
      <c r="M28" s="793">
        <v>25.4</v>
      </c>
      <c r="N28" s="793">
        <v>18.4</v>
      </c>
      <c r="O28" s="793">
        <v>167.1</v>
      </c>
      <c r="P28" s="793">
        <v>148.8</v>
      </c>
      <c r="Q28" s="793">
        <v>18.3</v>
      </c>
      <c r="R28" s="793">
        <v>19</v>
      </c>
      <c r="S28" s="793">
        <v>164.7</v>
      </c>
      <c r="T28" s="793">
        <v>146.1</v>
      </c>
      <c r="U28" s="793">
        <v>18.6</v>
      </c>
      <c r="V28" s="793">
        <v>19.7</v>
      </c>
      <c r="W28" s="793">
        <v>182.1</v>
      </c>
      <c r="X28" s="793">
        <v>145.4</v>
      </c>
      <c r="Y28" s="793">
        <v>36.7</v>
      </c>
      <c r="Z28" s="793">
        <v>19.9</v>
      </c>
      <c r="AA28" s="793">
        <v>157.8</v>
      </c>
      <c r="AB28" s="793">
        <v>148.2</v>
      </c>
      <c r="AC28" s="793">
        <v>9.6</v>
      </c>
      <c r="AD28" s="793">
        <v>20.7</v>
      </c>
      <c r="AE28" s="793">
        <v>165.9</v>
      </c>
      <c r="AF28" s="793">
        <v>157.7</v>
      </c>
      <c r="AG28" s="793">
        <v>8.2</v>
      </c>
      <c r="AH28" s="793">
        <v>19.1</v>
      </c>
      <c r="AI28" s="793">
        <v>149.3</v>
      </c>
      <c r="AJ28" s="793">
        <v>138.3</v>
      </c>
      <c r="AK28" s="793">
        <v>11</v>
      </c>
      <c r="AL28" s="319"/>
    </row>
    <row r="29" spans="1:38" ht="17.25">
      <c r="A29" s="346" t="s">
        <v>476</v>
      </c>
      <c r="B29" s="792">
        <v>20.2</v>
      </c>
      <c r="C29" s="793">
        <v>160.3</v>
      </c>
      <c r="D29" s="793">
        <v>151.5</v>
      </c>
      <c r="E29" s="793">
        <v>8.8</v>
      </c>
      <c r="F29" s="793">
        <v>22.1</v>
      </c>
      <c r="G29" s="793">
        <v>180.3</v>
      </c>
      <c r="H29" s="793">
        <v>165.9</v>
      </c>
      <c r="I29" s="793">
        <v>14.4</v>
      </c>
      <c r="J29" s="793">
        <v>20.1</v>
      </c>
      <c r="K29" s="793">
        <v>183.5</v>
      </c>
      <c r="L29" s="793">
        <v>155.9</v>
      </c>
      <c r="M29" s="793">
        <v>27.6</v>
      </c>
      <c r="N29" s="793">
        <v>20.4</v>
      </c>
      <c r="O29" s="793">
        <v>186.3</v>
      </c>
      <c r="P29" s="793">
        <v>167.2</v>
      </c>
      <c r="Q29" s="793">
        <v>19.1</v>
      </c>
      <c r="R29" s="793">
        <v>20.3</v>
      </c>
      <c r="S29" s="793">
        <v>175.6</v>
      </c>
      <c r="T29" s="793">
        <v>155.7</v>
      </c>
      <c r="U29" s="793">
        <v>19.9</v>
      </c>
      <c r="V29" s="793">
        <v>21.1</v>
      </c>
      <c r="W29" s="793">
        <v>191.9</v>
      </c>
      <c r="X29" s="793">
        <v>154.5</v>
      </c>
      <c r="Y29" s="793">
        <v>37.4</v>
      </c>
      <c r="Z29" s="793">
        <v>19.1</v>
      </c>
      <c r="AA29" s="793">
        <v>150.9</v>
      </c>
      <c r="AB29" s="793">
        <v>141.4</v>
      </c>
      <c r="AC29" s="793">
        <v>9.5</v>
      </c>
      <c r="AD29" s="793">
        <v>19.9</v>
      </c>
      <c r="AE29" s="793">
        <v>158.9</v>
      </c>
      <c r="AF29" s="793">
        <v>150.8</v>
      </c>
      <c r="AG29" s="793">
        <v>8.1</v>
      </c>
      <c r="AH29" s="793">
        <v>18.3</v>
      </c>
      <c r="AI29" s="793">
        <v>142.4</v>
      </c>
      <c r="AJ29" s="793">
        <v>131.4</v>
      </c>
      <c r="AK29" s="793">
        <v>11</v>
      </c>
      <c r="AL29" s="319"/>
    </row>
    <row r="30" spans="1:38" ht="17.25">
      <c r="A30" s="346" t="s">
        <v>477</v>
      </c>
      <c r="B30" s="792">
        <v>23.2</v>
      </c>
      <c r="C30" s="793">
        <v>174.8</v>
      </c>
      <c r="D30" s="793">
        <v>166.6</v>
      </c>
      <c r="E30" s="793">
        <v>8.2</v>
      </c>
      <c r="F30" s="793">
        <v>20.9</v>
      </c>
      <c r="G30" s="793">
        <v>175.8</v>
      </c>
      <c r="H30" s="793">
        <v>161.4</v>
      </c>
      <c r="I30" s="793">
        <v>14.4</v>
      </c>
      <c r="J30" s="793">
        <v>21.1</v>
      </c>
      <c r="K30" s="793">
        <v>191.2</v>
      </c>
      <c r="L30" s="793">
        <v>163.6</v>
      </c>
      <c r="M30" s="793">
        <v>27.6</v>
      </c>
      <c r="N30" s="793">
        <v>18.6</v>
      </c>
      <c r="O30" s="793">
        <v>165.9</v>
      </c>
      <c r="P30" s="793">
        <v>149.5</v>
      </c>
      <c r="Q30" s="793">
        <v>16.4</v>
      </c>
      <c r="R30" s="793">
        <v>20.6</v>
      </c>
      <c r="S30" s="793">
        <v>179.2</v>
      </c>
      <c r="T30" s="793">
        <v>158.2</v>
      </c>
      <c r="U30" s="793">
        <v>21</v>
      </c>
      <c r="V30" s="793">
        <v>21.1</v>
      </c>
      <c r="W30" s="793">
        <v>195.1</v>
      </c>
      <c r="X30" s="793">
        <v>158.8</v>
      </c>
      <c r="Y30" s="793">
        <v>36.3</v>
      </c>
      <c r="Z30" s="793">
        <v>20.6</v>
      </c>
      <c r="AA30" s="793">
        <v>165.8</v>
      </c>
      <c r="AB30" s="793">
        <v>154.1</v>
      </c>
      <c r="AC30" s="793">
        <v>11.7</v>
      </c>
      <c r="AD30" s="793">
        <v>21.1</v>
      </c>
      <c r="AE30" s="793">
        <v>171.7</v>
      </c>
      <c r="AF30" s="793">
        <v>162.4</v>
      </c>
      <c r="AG30" s="793">
        <v>9.3</v>
      </c>
      <c r="AH30" s="793">
        <v>20.1</v>
      </c>
      <c r="AI30" s="793">
        <v>159.4</v>
      </c>
      <c r="AJ30" s="793">
        <v>145.2</v>
      </c>
      <c r="AK30" s="793">
        <v>14.2</v>
      </c>
      <c r="AL30" s="319"/>
    </row>
    <row r="31" spans="1:38" ht="17.25">
      <c r="A31" s="346" t="s">
        <v>478</v>
      </c>
      <c r="B31" s="792">
        <v>18.8</v>
      </c>
      <c r="C31" s="793">
        <v>145.7</v>
      </c>
      <c r="D31" s="793">
        <v>137.5</v>
      </c>
      <c r="E31" s="793">
        <v>8.2</v>
      </c>
      <c r="F31" s="793">
        <v>19.5</v>
      </c>
      <c r="G31" s="793">
        <v>156.3</v>
      </c>
      <c r="H31" s="793">
        <v>148.8</v>
      </c>
      <c r="I31" s="793">
        <v>7.5</v>
      </c>
      <c r="J31" s="793">
        <v>19.2</v>
      </c>
      <c r="K31" s="793">
        <v>176.5</v>
      </c>
      <c r="L31" s="793">
        <v>149.7</v>
      </c>
      <c r="M31" s="793">
        <v>26.8</v>
      </c>
      <c r="N31" s="793">
        <v>18.2</v>
      </c>
      <c r="O31" s="793">
        <v>162.2</v>
      </c>
      <c r="P31" s="793">
        <v>146.1</v>
      </c>
      <c r="Q31" s="793">
        <v>16.1</v>
      </c>
      <c r="R31" s="793">
        <v>18.5</v>
      </c>
      <c r="S31" s="793">
        <v>156.8</v>
      </c>
      <c r="T31" s="793">
        <v>140.8</v>
      </c>
      <c r="U31" s="793">
        <v>16</v>
      </c>
      <c r="V31" s="793">
        <v>20.5</v>
      </c>
      <c r="W31" s="793">
        <v>188.5</v>
      </c>
      <c r="X31" s="793">
        <v>154</v>
      </c>
      <c r="Y31" s="793">
        <v>34.5</v>
      </c>
      <c r="Z31" s="793">
        <v>18.7</v>
      </c>
      <c r="AA31" s="793">
        <v>148.9</v>
      </c>
      <c r="AB31" s="793">
        <v>139.1</v>
      </c>
      <c r="AC31" s="793">
        <v>9.8</v>
      </c>
      <c r="AD31" s="793">
        <v>18.9</v>
      </c>
      <c r="AE31" s="793">
        <v>152.8</v>
      </c>
      <c r="AF31" s="793">
        <v>144.9</v>
      </c>
      <c r="AG31" s="793">
        <v>7.9</v>
      </c>
      <c r="AH31" s="793">
        <v>18.5</v>
      </c>
      <c r="AI31" s="793">
        <v>144.7</v>
      </c>
      <c r="AJ31" s="793">
        <v>132.8</v>
      </c>
      <c r="AK31" s="793">
        <v>11.9</v>
      </c>
      <c r="AL31" s="319"/>
    </row>
    <row r="32" spans="1:38" ht="17.25">
      <c r="A32" s="346" t="s">
        <v>479</v>
      </c>
      <c r="B32" s="792">
        <v>21.1</v>
      </c>
      <c r="C32" s="793">
        <v>152.3</v>
      </c>
      <c r="D32" s="793">
        <v>147.1</v>
      </c>
      <c r="E32" s="793">
        <v>5.2</v>
      </c>
      <c r="F32" s="793">
        <v>21.1</v>
      </c>
      <c r="G32" s="793">
        <v>170.7</v>
      </c>
      <c r="H32" s="793">
        <v>162</v>
      </c>
      <c r="I32" s="793">
        <v>8.7</v>
      </c>
      <c r="J32" s="793">
        <v>21.8</v>
      </c>
      <c r="K32" s="793">
        <v>197</v>
      </c>
      <c r="L32" s="793">
        <v>168.5</v>
      </c>
      <c r="M32" s="793">
        <v>28.5</v>
      </c>
      <c r="N32" s="793">
        <v>20.8</v>
      </c>
      <c r="O32" s="793">
        <v>182.2</v>
      </c>
      <c r="P32" s="793">
        <v>165</v>
      </c>
      <c r="Q32" s="793">
        <v>17.2</v>
      </c>
      <c r="R32" s="793">
        <v>20.2</v>
      </c>
      <c r="S32" s="793">
        <v>173.8</v>
      </c>
      <c r="T32" s="793">
        <v>155.8</v>
      </c>
      <c r="U32" s="793">
        <v>18</v>
      </c>
      <c r="V32" s="793">
        <v>21.6</v>
      </c>
      <c r="W32" s="793">
        <v>193.3</v>
      </c>
      <c r="X32" s="793">
        <v>156.6</v>
      </c>
      <c r="Y32" s="793">
        <v>36.7</v>
      </c>
      <c r="Z32" s="793">
        <v>20.3</v>
      </c>
      <c r="AA32" s="793">
        <v>161.1</v>
      </c>
      <c r="AB32" s="793">
        <v>151.5</v>
      </c>
      <c r="AC32" s="793">
        <v>9.6</v>
      </c>
      <c r="AD32" s="793">
        <v>21.2</v>
      </c>
      <c r="AE32" s="793">
        <v>171.4</v>
      </c>
      <c r="AF32" s="793">
        <v>162.8</v>
      </c>
      <c r="AG32" s="793">
        <v>8.6</v>
      </c>
      <c r="AH32" s="793">
        <v>19.4</v>
      </c>
      <c r="AI32" s="793">
        <v>150.1</v>
      </c>
      <c r="AJ32" s="793">
        <v>139.4</v>
      </c>
      <c r="AK32" s="793">
        <v>10.7</v>
      </c>
      <c r="AL32" s="319"/>
    </row>
    <row r="33" spans="1:38" ht="17.25">
      <c r="A33" s="346" t="s">
        <v>480</v>
      </c>
      <c r="B33" s="792">
        <v>21.3</v>
      </c>
      <c r="C33" s="793">
        <v>154.6</v>
      </c>
      <c r="D33" s="793">
        <v>147.7</v>
      </c>
      <c r="E33" s="793">
        <v>6.9</v>
      </c>
      <c r="F33" s="793">
        <v>20.5</v>
      </c>
      <c r="G33" s="793">
        <v>161.1</v>
      </c>
      <c r="H33" s="793">
        <v>152.2</v>
      </c>
      <c r="I33" s="793">
        <v>8.9</v>
      </c>
      <c r="J33" s="793">
        <v>21.4</v>
      </c>
      <c r="K33" s="793">
        <v>195.2</v>
      </c>
      <c r="L33" s="793">
        <v>168.6</v>
      </c>
      <c r="M33" s="793">
        <v>26.6</v>
      </c>
      <c r="N33" s="453">
        <v>18.8</v>
      </c>
      <c r="O33" s="453">
        <v>166.8</v>
      </c>
      <c r="P33" s="453">
        <v>150</v>
      </c>
      <c r="Q33" s="453">
        <v>16.8</v>
      </c>
      <c r="R33" s="793">
        <v>20.3</v>
      </c>
      <c r="S33" s="793">
        <v>170.8</v>
      </c>
      <c r="T33" s="793">
        <v>153.3</v>
      </c>
      <c r="U33" s="793">
        <v>17.5</v>
      </c>
      <c r="V33" s="793">
        <v>20</v>
      </c>
      <c r="W33" s="793">
        <v>180.2</v>
      </c>
      <c r="X33" s="793">
        <v>151.2</v>
      </c>
      <c r="Y33" s="793">
        <v>29</v>
      </c>
      <c r="Z33" s="793">
        <v>20.4</v>
      </c>
      <c r="AA33" s="793">
        <v>161.8</v>
      </c>
      <c r="AB33" s="793">
        <v>152.9</v>
      </c>
      <c r="AC33" s="793">
        <v>8.9</v>
      </c>
      <c r="AD33" s="793">
        <v>21.3</v>
      </c>
      <c r="AE33" s="793">
        <v>174.4</v>
      </c>
      <c r="AF33" s="793">
        <v>165.5</v>
      </c>
      <c r="AG33" s="793">
        <v>8.9</v>
      </c>
      <c r="AH33" s="793">
        <v>19.4</v>
      </c>
      <c r="AI33" s="793">
        <v>148.2</v>
      </c>
      <c r="AJ33" s="793">
        <v>139.4</v>
      </c>
      <c r="AK33" s="793">
        <v>8.8</v>
      </c>
      <c r="AL33" s="319"/>
    </row>
    <row r="34" spans="1:38" ht="17.25">
      <c r="A34" s="346" t="s">
        <v>481</v>
      </c>
      <c r="B34" s="792">
        <v>19.9</v>
      </c>
      <c r="C34" s="793">
        <v>145.3</v>
      </c>
      <c r="D34" s="793">
        <v>138.5</v>
      </c>
      <c r="E34" s="793">
        <v>6.8</v>
      </c>
      <c r="F34" s="793">
        <v>19.8</v>
      </c>
      <c r="G34" s="793">
        <v>166.5</v>
      </c>
      <c r="H34" s="793">
        <v>155.7</v>
      </c>
      <c r="I34" s="793">
        <v>10.8</v>
      </c>
      <c r="J34" s="793">
        <v>19.2</v>
      </c>
      <c r="K34" s="793">
        <v>173.7</v>
      </c>
      <c r="L34" s="793">
        <v>150.1</v>
      </c>
      <c r="M34" s="793">
        <v>23.6</v>
      </c>
      <c r="N34" s="453">
        <v>19</v>
      </c>
      <c r="O34" s="453">
        <v>168.5</v>
      </c>
      <c r="P34" s="453">
        <v>152</v>
      </c>
      <c r="Q34" s="453">
        <v>16.5</v>
      </c>
      <c r="R34" s="793">
        <v>18.7</v>
      </c>
      <c r="S34" s="793">
        <v>162.3</v>
      </c>
      <c r="T34" s="793">
        <v>144.5</v>
      </c>
      <c r="U34" s="793">
        <v>17.8</v>
      </c>
      <c r="V34" s="793">
        <v>19.8</v>
      </c>
      <c r="W34" s="793">
        <v>180</v>
      </c>
      <c r="X34" s="793">
        <v>151.4</v>
      </c>
      <c r="Y34" s="793">
        <v>28.6</v>
      </c>
      <c r="Z34" s="793">
        <v>19.5</v>
      </c>
      <c r="AA34" s="793">
        <v>150.1</v>
      </c>
      <c r="AB34" s="793">
        <v>140.6</v>
      </c>
      <c r="AC34" s="793">
        <v>9.5</v>
      </c>
      <c r="AD34" s="793">
        <v>19.7</v>
      </c>
      <c r="AE34" s="793">
        <v>157.1</v>
      </c>
      <c r="AF34" s="793">
        <v>147.1</v>
      </c>
      <c r="AG34" s="793">
        <v>10</v>
      </c>
      <c r="AH34" s="793">
        <v>19.3</v>
      </c>
      <c r="AI34" s="793">
        <v>142.7</v>
      </c>
      <c r="AJ34" s="793">
        <v>133.6</v>
      </c>
      <c r="AK34" s="793">
        <v>9.1</v>
      </c>
      <c r="AL34" s="319"/>
    </row>
    <row r="35" spans="1:38" ht="17.25">
      <c r="A35" s="346" t="s">
        <v>482</v>
      </c>
      <c r="B35" s="792">
        <v>22.6</v>
      </c>
      <c r="C35" s="793">
        <v>179.4</v>
      </c>
      <c r="D35" s="793">
        <v>172.3</v>
      </c>
      <c r="E35" s="793">
        <v>7.1</v>
      </c>
      <c r="F35" s="793">
        <v>21.4</v>
      </c>
      <c r="G35" s="793">
        <v>178.2</v>
      </c>
      <c r="H35" s="793">
        <v>168.8</v>
      </c>
      <c r="I35" s="793">
        <v>9.4</v>
      </c>
      <c r="J35" s="793">
        <v>21.2</v>
      </c>
      <c r="K35" s="793">
        <v>192.9</v>
      </c>
      <c r="L35" s="793">
        <v>164.3</v>
      </c>
      <c r="M35" s="793">
        <v>28.6</v>
      </c>
      <c r="N35" s="453">
        <v>18.4</v>
      </c>
      <c r="O35" s="453">
        <v>164.9</v>
      </c>
      <c r="P35" s="453">
        <v>147.8</v>
      </c>
      <c r="Q35" s="453">
        <v>17.1</v>
      </c>
      <c r="R35" s="793">
        <v>19.3</v>
      </c>
      <c r="S35" s="793">
        <v>169.3</v>
      </c>
      <c r="T35" s="793">
        <v>150.1</v>
      </c>
      <c r="U35" s="793">
        <v>19.2</v>
      </c>
      <c r="V35" s="793">
        <v>20.8</v>
      </c>
      <c r="W35" s="793">
        <v>184.7</v>
      </c>
      <c r="X35" s="793">
        <v>156.4</v>
      </c>
      <c r="Y35" s="793">
        <v>28.3</v>
      </c>
      <c r="Z35" s="793">
        <v>20.2</v>
      </c>
      <c r="AA35" s="793">
        <v>160.4</v>
      </c>
      <c r="AB35" s="793">
        <v>150.4</v>
      </c>
      <c r="AC35" s="793">
        <v>10</v>
      </c>
      <c r="AD35" s="793">
        <v>20.6</v>
      </c>
      <c r="AE35" s="793">
        <v>168.4</v>
      </c>
      <c r="AF35" s="793">
        <v>157.5</v>
      </c>
      <c r="AG35" s="793">
        <v>10.9</v>
      </c>
      <c r="AH35" s="793">
        <v>19.9</v>
      </c>
      <c r="AI35" s="793">
        <v>151.9</v>
      </c>
      <c r="AJ35" s="793">
        <v>142.8</v>
      </c>
      <c r="AK35" s="793">
        <v>9.1</v>
      </c>
      <c r="AL35" s="319"/>
    </row>
    <row r="36" spans="1:38" ht="17.25">
      <c r="A36" s="346" t="s">
        <v>483</v>
      </c>
      <c r="B36" s="792">
        <v>21.7</v>
      </c>
      <c r="C36" s="793">
        <v>165.2</v>
      </c>
      <c r="D36" s="793">
        <v>156.9</v>
      </c>
      <c r="E36" s="793">
        <v>8.3</v>
      </c>
      <c r="F36" s="793">
        <v>21.2</v>
      </c>
      <c r="G36" s="793">
        <v>197.3</v>
      </c>
      <c r="H36" s="793">
        <v>184.1</v>
      </c>
      <c r="I36" s="793">
        <v>13.2</v>
      </c>
      <c r="J36" s="793">
        <v>21.1</v>
      </c>
      <c r="K36" s="793">
        <v>190.3</v>
      </c>
      <c r="L36" s="793">
        <v>164.2</v>
      </c>
      <c r="M36" s="793">
        <v>26.1</v>
      </c>
      <c r="N36" s="453">
        <v>19.6</v>
      </c>
      <c r="O36" s="453">
        <v>177.7</v>
      </c>
      <c r="P36" s="453">
        <v>158.2</v>
      </c>
      <c r="Q36" s="453">
        <v>19.5</v>
      </c>
      <c r="R36" s="793">
        <v>19.8</v>
      </c>
      <c r="S36" s="793">
        <v>170.5</v>
      </c>
      <c r="T36" s="793">
        <v>150.7</v>
      </c>
      <c r="U36" s="793">
        <v>19.8</v>
      </c>
      <c r="V36" s="793">
        <v>21.1</v>
      </c>
      <c r="W36" s="793">
        <v>188.8</v>
      </c>
      <c r="X36" s="793">
        <v>158.3</v>
      </c>
      <c r="Y36" s="793">
        <v>30.5</v>
      </c>
      <c r="Z36" s="793">
        <v>19.6</v>
      </c>
      <c r="AA36" s="793">
        <v>154.2</v>
      </c>
      <c r="AB36" s="793">
        <v>144.8</v>
      </c>
      <c r="AC36" s="793">
        <v>9.4</v>
      </c>
      <c r="AD36" s="793">
        <v>20.2</v>
      </c>
      <c r="AE36" s="793">
        <v>164.4</v>
      </c>
      <c r="AF36" s="793">
        <v>153.5</v>
      </c>
      <c r="AG36" s="793">
        <v>10.9</v>
      </c>
      <c r="AH36" s="793">
        <v>19</v>
      </c>
      <c r="AI36" s="793">
        <v>143.2</v>
      </c>
      <c r="AJ36" s="793">
        <v>135.5</v>
      </c>
      <c r="AK36" s="793">
        <v>7.7</v>
      </c>
      <c r="AL36" s="319"/>
    </row>
    <row r="37" spans="1:38" ht="17.25">
      <c r="A37" s="346" t="s">
        <v>484</v>
      </c>
      <c r="B37" s="792">
        <v>21.7</v>
      </c>
      <c r="C37" s="793">
        <v>163.8</v>
      </c>
      <c r="D37" s="793">
        <v>156.2</v>
      </c>
      <c r="E37" s="793">
        <v>7.6</v>
      </c>
      <c r="F37" s="793">
        <v>21</v>
      </c>
      <c r="G37" s="793">
        <v>179.6</v>
      </c>
      <c r="H37" s="793">
        <v>165.5</v>
      </c>
      <c r="I37" s="793">
        <v>14.1</v>
      </c>
      <c r="J37" s="793">
        <v>21.3</v>
      </c>
      <c r="K37" s="793">
        <v>193.4</v>
      </c>
      <c r="L37" s="793">
        <v>166.2</v>
      </c>
      <c r="M37" s="793">
        <v>27.2</v>
      </c>
      <c r="N37" s="453">
        <v>18.7</v>
      </c>
      <c r="O37" s="453">
        <v>167.5</v>
      </c>
      <c r="P37" s="453">
        <v>149.9</v>
      </c>
      <c r="Q37" s="453">
        <v>17.6</v>
      </c>
      <c r="R37" s="793">
        <v>20.3</v>
      </c>
      <c r="S37" s="793">
        <v>175.6</v>
      </c>
      <c r="T37" s="793">
        <v>155.6</v>
      </c>
      <c r="U37" s="793">
        <v>20</v>
      </c>
      <c r="V37" s="793">
        <v>20.9</v>
      </c>
      <c r="W37" s="793">
        <v>188.7</v>
      </c>
      <c r="X37" s="793">
        <v>158.3</v>
      </c>
      <c r="Y37" s="793">
        <v>30.4</v>
      </c>
      <c r="Z37" s="793">
        <v>20.3</v>
      </c>
      <c r="AA37" s="793">
        <v>162.1</v>
      </c>
      <c r="AB37" s="793">
        <v>152.4</v>
      </c>
      <c r="AC37" s="793">
        <v>9.7</v>
      </c>
      <c r="AD37" s="793">
        <v>20.8</v>
      </c>
      <c r="AE37" s="793">
        <v>172</v>
      </c>
      <c r="AF37" s="793">
        <v>161.9</v>
      </c>
      <c r="AG37" s="793">
        <v>10.1</v>
      </c>
      <c r="AH37" s="793">
        <v>19.7</v>
      </c>
      <c r="AI37" s="793">
        <v>151.4</v>
      </c>
      <c r="AJ37" s="793">
        <v>142.2</v>
      </c>
      <c r="AK37" s="793">
        <v>9.2</v>
      </c>
      <c r="AL37" s="319"/>
    </row>
    <row r="38" spans="1:38" ht="17.25">
      <c r="A38" s="346" t="s">
        <v>485</v>
      </c>
      <c r="B38" s="792">
        <v>22</v>
      </c>
      <c r="C38" s="793">
        <v>169.1</v>
      </c>
      <c r="D38" s="793">
        <v>162</v>
      </c>
      <c r="E38" s="793">
        <v>7.1</v>
      </c>
      <c r="F38" s="793">
        <v>22.2</v>
      </c>
      <c r="G38" s="793">
        <v>184.3</v>
      </c>
      <c r="H38" s="793">
        <v>171.5</v>
      </c>
      <c r="I38" s="793">
        <v>12.8</v>
      </c>
      <c r="J38" s="793">
        <v>21.1</v>
      </c>
      <c r="K38" s="793">
        <v>191.9</v>
      </c>
      <c r="L38" s="793">
        <v>165.9</v>
      </c>
      <c r="M38" s="793">
        <v>26</v>
      </c>
      <c r="N38" s="453">
        <v>18.5</v>
      </c>
      <c r="O38" s="453">
        <v>161.5</v>
      </c>
      <c r="P38" s="453">
        <v>146.9</v>
      </c>
      <c r="Q38" s="453">
        <v>14.6</v>
      </c>
      <c r="R38" s="793">
        <v>19.3</v>
      </c>
      <c r="S38" s="793">
        <v>166.1</v>
      </c>
      <c r="T38" s="793">
        <v>147.8</v>
      </c>
      <c r="U38" s="793">
        <v>18.3</v>
      </c>
      <c r="V38" s="793">
        <v>21.7</v>
      </c>
      <c r="W38" s="793">
        <v>194.7</v>
      </c>
      <c r="X38" s="793">
        <v>164.5</v>
      </c>
      <c r="Y38" s="793">
        <v>30.2</v>
      </c>
      <c r="Z38" s="793">
        <v>20.1</v>
      </c>
      <c r="AA38" s="793">
        <v>157.8</v>
      </c>
      <c r="AB38" s="793">
        <v>147.7</v>
      </c>
      <c r="AC38" s="793">
        <v>10.1</v>
      </c>
      <c r="AD38" s="793">
        <v>20.5</v>
      </c>
      <c r="AE38" s="793">
        <v>167.8</v>
      </c>
      <c r="AF38" s="793">
        <v>156.9</v>
      </c>
      <c r="AG38" s="793">
        <v>10.9</v>
      </c>
      <c r="AH38" s="793">
        <v>19.7</v>
      </c>
      <c r="AI38" s="793">
        <v>147.2</v>
      </c>
      <c r="AJ38" s="793">
        <v>138</v>
      </c>
      <c r="AK38" s="793">
        <v>9.2</v>
      </c>
      <c r="AL38" s="319"/>
    </row>
    <row r="39" spans="1:38" ht="17.25">
      <c r="A39" s="347"/>
      <c r="B39" s="792"/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791"/>
      <c r="AK39" s="791"/>
      <c r="AL39" s="319"/>
    </row>
    <row r="40" spans="1:38" ht="17.25">
      <c r="A40" s="333" t="s">
        <v>231</v>
      </c>
      <c r="B40" s="792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791"/>
      <c r="AI40" s="791"/>
      <c r="AJ40" s="791"/>
      <c r="AK40" s="791"/>
      <c r="AL40" s="319"/>
    </row>
    <row r="41" spans="1:38" ht="17.25">
      <c r="A41" s="337" t="s">
        <v>558</v>
      </c>
      <c r="B41" s="790">
        <v>19.9</v>
      </c>
      <c r="C41" s="791">
        <v>145.8</v>
      </c>
      <c r="D41" s="791">
        <v>141.6</v>
      </c>
      <c r="E41" s="791">
        <v>4.2</v>
      </c>
      <c r="F41" s="791">
        <v>20.5</v>
      </c>
      <c r="G41" s="791">
        <v>157.8</v>
      </c>
      <c r="H41" s="791">
        <v>152.4</v>
      </c>
      <c r="I41" s="791">
        <v>5.4</v>
      </c>
      <c r="J41" s="791">
        <v>19.8</v>
      </c>
      <c r="K41" s="791">
        <v>156.2</v>
      </c>
      <c r="L41" s="791">
        <v>153.2</v>
      </c>
      <c r="M41" s="791">
        <v>3</v>
      </c>
      <c r="N41" s="791">
        <v>18.4</v>
      </c>
      <c r="O41" s="791">
        <v>144.8</v>
      </c>
      <c r="P41" s="791">
        <v>137.1</v>
      </c>
      <c r="Q41" s="791">
        <v>7.7</v>
      </c>
      <c r="R41" s="791">
        <v>19.1</v>
      </c>
      <c r="S41" s="791">
        <v>142.7</v>
      </c>
      <c r="T41" s="791">
        <v>134</v>
      </c>
      <c r="U41" s="791">
        <v>8.7</v>
      </c>
      <c r="V41" s="791">
        <v>19.4</v>
      </c>
      <c r="W41" s="791">
        <v>147.8</v>
      </c>
      <c r="X41" s="791">
        <v>131.8</v>
      </c>
      <c r="Y41" s="791">
        <v>16</v>
      </c>
      <c r="Z41" s="791">
        <v>18.3</v>
      </c>
      <c r="AA41" s="791">
        <v>124.3</v>
      </c>
      <c r="AB41" s="791">
        <v>119.7</v>
      </c>
      <c r="AC41" s="791">
        <v>4.6</v>
      </c>
      <c r="AD41" s="791">
        <v>19.1</v>
      </c>
      <c r="AE41" s="791">
        <v>138.1</v>
      </c>
      <c r="AF41" s="791">
        <v>133.3</v>
      </c>
      <c r="AG41" s="791">
        <v>4.8</v>
      </c>
      <c r="AH41" s="791">
        <v>18.1</v>
      </c>
      <c r="AI41" s="791">
        <v>119.7</v>
      </c>
      <c r="AJ41" s="791">
        <v>115.2</v>
      </c>
      <c r="AK41" s="791">
        <v>4.5</v>
      </c>
      <c r="AL41" s="319"/>
    </row>
    <row r="42" spans="1:38" ht="17.25">
      <c r="A42" s="341"/>
      <c r="B42" s="792"/>
      <c r="C42" s="791"/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1"/>
      <c r="AH42" s="791"/>
      <c r="AI42" s="791"/>
      <c r="AJ42" s="791"/>
      <c r="AK42" s="791"/>
      <c r="AL42" s="319"/>
    </row>
    <row r="43" spans="1:38" ht="17.25">
      <c r="A43" s="344" t="s">
        <v>559</v>
      </c>
      <c r="B43" s="792">
        <v>17.5</v>
      </c>
      <c r="C43" s="793">
        <v>130.2</v>
      </c>
      <c r="D43" s="793">
        <v>125.8</v>
      </c>
      <c r="E43" s="793">
        <v>4.4</v>
      </c>
      <c r="F43" s="793">
        <v>19.3</v>
      </c>
      <c r="G43" s="793">
        <v>156.2</v>
      </c>
      <c r="H43" s="793">
        <v>143.7</v>
      </c>
      <c r="I43" s="793">
        <v>12.5</v>
      </c>
      <c r="J43" s="793">
        <v>15.6</v>
      </c>
      <c r="K43" s="793">
        <v>126.2</v>
      </c>
      <c r="L43" s="793">
        <v>123.1</v>
      </c>
      <c r="M43" s="793">
        <v>3.1</v>
      </c>
      <c r="N43" s="793">
        <v>17.3</v>
      </c>
      <c r="O43" s="793">
        <v>140.6</v>
      </c>
      <c r="P43" s="793">
        <v>131</v>
      </c>
      <c r="Q43" s="793">
        <v>9.6</v>
      </c>
      <c r="R43" s="793">
        <v>18</v>
      </c>
      <c r="S43" s="793">
        <v>137.6</v>
      </c>
      <c r="T43" s="793">
        <v>126.5</v>
      </c>
      <c r="U43" s="793">
        <v>11.1</v>
      </c>
      <c r="V43" s="793">
        <v>18.5</v>
      </c>
      <c r="W43" s="793">
        <v>137.8</v>
      </c>
      <c r="X43" s="793">
        <v>121.2</v>
      </c>
      <c r="Y43" s="793">
        <v>16.6</v>
      </c>
      <c r="Z43" s="793">
        <v>17.8</v>
      </c>
      <c r="AA43" s="793">
        <v>123.4</v>
      </c>
      <c r="AB43" s="793">
        <v>117.8</v>
      </c>
      <c r="AC43" s="793">
        <v>5.6</v>
      </c>
      <c r="AD43" s="793">
        <v>17.3</v>
      </c>
      <c r="AE43" s="793">
        <v>128.4</v>
      </c>
      <c r="AF43" s="793">
        <v>123.7</v>
      </c>
      <c r="AG43" s="793">
        <v>4.7</v>
      </c>
      <c r="AH43" s="793">
        <v>17.9</v>
      </c>
      <c r="AI43" s="793">
        <v>121.9</v>
      </c>
      <c r="AJ43" s="793">
        <v>116</v>
      </c>
      <c r="AK43" s="793">
        <v>5.9</v>
      </c>
      <c r="AL43" s="319"/>
    </row>
    <row r="44" spans="1:38" ht="17.25">
      <c r="A44" s="346" t="s">
        <v>475</v>
      </c>
      <c r="B44" s="792">
        <v>20.5</v>
      </c>
      <c r="C44" s="793">
        <v>155.3</v>
      </c>
      <c r="D44" s="793">
        <v>152</v>
      </c>
      <c r="E44" s="793">
        <v>3.3</v>
      </c>
      <c r="F44" s="793">
        <v>20</v>
      </c>
      <c r="G44" s="793">
        <v>158.5</v>
      </c>
      <c r="H44" s="793">
        <v>148.4</v>
      </c>
      <c r="I44" s="793">
        <v>10.1</v>
      </c>
      <c r="J44" s="793">
        <v>20.9</v>
      </c>
      <c r="K44" s="793">
        <v>167.3</v>
      </c>
      <c r="L44" s="793">
        <v>163.5</v>
      </c>
      <c r="M44" s="793">
        <v>3.8</v>
      </c>
      <c r="N44" s="793">
        <v>18.2</v>
      </c>
      <c r="O44" s="793">
        <v>144.3</v>
      </c>
      <c r="P44" s="793">
        <v>136.9</v>
      </c>
      <c r="Q44" s="793">
        <v>7.4</v>
      </c>
      <c r="R44" s="793">
        <v>18.8</v>
      </c>
      <c r="S44" s="793">
        <v>139.6</v>
      </c>
      <c r="T44" s="793">
        <v>128.9</v>
      </c>
      <c r="U44" s="793">
        <v>10.7</v>
      </c>
      <c r="V44" s="793">
        <v>18.5</v>
      </c>
      <c r="W44" s="793">
        <v>135</v>
      </c>
      <c r="X44" s="793">
        <v>119.6</v>
      </c>
      <c r="Y44" s="793">
        <v>15.4</v>
      </c>
      <c r="Z44" s="793">
        <v>18.2</v>
      </c>
      <c r="AA44" s="793">
        <v>124.2</v>
      </c>
      <c r="AB44" s="793">
        <v>119.6</v>
      </c>
      <c r="AC44" s="793">
        <v>4.6</v>
      </c>
      <c r="AD44" s="793">
        <v>18.9</v>
      </c>
      <c r="AE44" s="793">
        <v>134.6</v>
      </c>
      <c r="AF44" s="793">
        <v>130.9</v>
      </c>
      <c r="AG44" s="793">
        <v>3.7</v>
      </c>
      <c r="AH44" s="793">
        <v>17.9</v>
      </c>
      <c r="AI44" s="793">
        <v>120.7</v>
      </c>
      <c r="AJ44" s="793">
        <v>115.9</v>
      </c>
      <c r="AK44" s="793">
        <v>4.8</v>
      </c>
      <c r="AL44" s="319"/>
    </row>
    <row r="45" spans="1:38" ht="17.25">
      <c r="A45" s="346" t="s">
        <v>476</v>
      </c>
      <c r="B45" s="792">
        <v>19.6</v>
      </c>
      <c r="C45" s="793">
        <v>146.6</v>
      </c>
      <c r="D45" s="793">
        <v>142.4</v>
      </c>
      <c r="E45" s="793">
        <v>4.2</v>
      </c>
      <c r="F45" s="793">
        <v>21.3</v>
      </c>
      <c r="G45" s="793">
        <v>162.2</v>
      </c>
      <c r="H45" s="793">
        <v>158.4</v>
      </c>
      <c r="I45" s="793">
        <v>3.8</v>
      </c>
      <c r="J45" s="793">
        <v>20.4</v>
      </c>
      <c r="K45" s="793">
        <v>165</v>
      </c>
      <c r="L45" s="793">
        <v>160.8</v>
      </c>
      <c r="M45" s="793">
        <v>4.2</v>
      </c>
      <c r="N45" s="793">
        <v>19.9</v>
      </c>
      <c r="O45" s="793">
        <v>159.5</v>
      </c>
      <c r="P45" s="793">
        <v>151.3</v>
      </c>
      <c r="Q45" s="793">
        <v>8.2</v>
      </c>
      <c r="R45" s="793">
        <v>19</v>
      </c>
      <c r="S45" s="793">
        <v>144</v>
      </c>
      <c r="T45" s="793">
        <v>133.8</v>
      </c>
      <c r="U45" s="793">
        <v>10.2</v>
      </c>
      <c r="V45" s="793">
        <v>20</v>
      </c>
      <c r="W45" s="793">
        <v>147.2</v>
      </c>
      <c r="X45" s="793">
        <v>130.4</v>
      </c>
      <c r="Y45" s="793">
        <v>16.8</v>
      </c>
      <c r="Z45" s="793">
        <v>17.7</v>
      </c>
      <c r="AA45" s="793">
        <v>120.3</v>
      </c>
      <c r="AB45" s="793">
        <v>115.5</v>
      </c>
      <c r="AC45" s="793">
        <v>4.8</v>
      </c>
      <c r="AD45" s="793">
        <v>18.5</v>
      </c>
      <c r="AE45" s="793">
        <v>134.8</v>
      </c>
      <c r="AF45" s="793">
        <v>130.1</v>
      </c>
      <c r="AG45" s="793">
        <v>4.7</v>
      </c>
      <c r="AH45" s="793">
        <v>17.4</v>
      </c>
      <c r="AI45" s="793">
        <v>115.6</v>
      </c>
      <c r="AJ45" s="793">
        <v>110.8</v>
      </c>
      <c r="AK45" s="793">
        <v>4.8</v>
      </c>
      <c r="AL45" s="319"/>
    </row>
    <row r="46" spans="1:38" ht="17.25">
      <c r="A46" s="346" t="s">
        <v>477</v>
      </c>
      <c r="B46" s="792">
        <v>21.8</v>
      </c>
      <c r="C46" s="793">
        <v>158.4</v>
      </c>
      <c r="D46" s="793">
        <v>154.4</v>
      </c>
      <c r="E46" s="793">
        <v>4</v>
      </c>
      <c r="F46" s="793">
        <v>20.8</v>
      </c>
      <c r="G46" s="793">
        <v>166.1</v>
      </c>
      <c r="H46" s="793">
        <v>154.6</v>
      </c>
      <c r="I46" s="793">
        <v>11.5</v>
      </c>
      <c r="J46" s="793">
        <v>19.3</v>
      </c>
      <c r="K46" s="793">
        <v>153.7</v>
      </c>
      <c r="L46" s="793">
        <v>150.2</v>
      </c>
      <c r="M46" s="793">
        <v>3.5</v>
      </c>
      <c r="N46" s="793">
        <v>18.8</v>
      </c>
      <c r="O46" s="793">
        <v>149.1</v>
      </c>
      <c r="P46" s="793">
        <v>140.5</v>
      </c>
      <c r="Q46" s="793">
        <v>8.6</v>
      </c>
      <c r="R46" s="793">
        <v>19.8</v>
      </c>
      <c r="S46" s="793">
        <v>139</v>
      </c>
      <c r="T46" s="793">
        <v>132.2</v>
      </c>
      <c r="U46" s="793">
        <v>6.8</v>
      </c>
      <c r="V46" s="793">
        <v>19.8</v>
      </c>
      <c r="W46" s="793">
        <v>148.7</v>
      </c>
      <c r="X46" s="793">
        <v>131.3</v>
      </c>
      <c r="Y46" s="793">
        <v>17.4</v>
      </c>
      <c r="Z46" s="793">
        <v>18.4</v>
      </c>
      <c r="AA46" s="793">
        <v>127.4</v>
      </c>
      <c r="AB46" s="793">
        <v>122</v>
      </c>
      <c r="AC46" s="793">
        <v>5.4</v>
      </c>
      <c r="AD46" s="793">
        <v>19.9</v>
      </c>
      <c r="AE46" s="793">
        <v>145.5</v>
      </c>
      <c r="AF46" s="793">
        <v>140.6</v>
      </c>
      <c r="AG46" s="793">
        <v>4.9</v>
      </c>
      <c r="AH46" s="793">
        <v>17.9</v>
      </c>
      <c r="AI46" s="793">
        <v>121.4</v>
      </c>
      <c r="AJ46" s="793">
        <v>115.9</v>
      </c>
      <c r="AK46" s="793">
        <v>5.5</v>
      </c>
      <c r="AL46" s="319"/>
    </row>
    <row r="47" spans="1:38" ht="17.25">
      <c r="A47" s="346" t="s">
        <v>478</v>
      </c>
      <c r="B47" s="792">
        <v>18.1</v>
      </c>
      <c r="C47" s="793">
        <v>133.8</v>
      </c>
      <c r="D47" s="793">
        <v>129</v>
      </c>
      <c r="E47" s="793">
        <v>4.8</v>
      </c>
      <c r="F47" s="793">
        <v>20.6</v>
      </c>
      <c r="G47" s="793">
        <v>150.1</v>
      </c>
      <c r="H47" s="793">
        <v>147.9</v>
      </c>
      <c r="I47" s="793">
        <v>2.2</v>
      </c>
      <c r="J47" s="793">
        <v>17.8</v>
      </c>
      <c r="K47" s="793">
        <v>143.4</v>
      </c>
      <c r="L47" s="793">
        <v>140.6</v>
      </c>
      <c r="M47" s="793">
        <v>2.8</v>
      </c>
      <c r="N47" s="793">
        <v>17.8</v>
      </c>
      <c r="O47" s="793">
        <v>140.2</v>
      </c>
      <c r="P47" s="793">
        <v>132.4</v>
      </c>
      <c r="Q47" s="793">
        <v>7.8</v>
      </c>
      <c r="R47" s="793">
        <v>18.5</v>
      </c>
      <c r="S47" s="793">
        <v>137.3</v>
      </c>
      <c r="T47" s="793">
        <v>130.3</v>
      </c>
      <c r="U47" s="793">
        <v>7</v>
      </c>
      <c r="V47" s="793">
        <v>19.1</v>
      </c>
      <c r="W47" s="793">
        <v>147.6</v>
      </c>
      <c r="X47" s="793">
        <v>131.1</v>
      </c>
      <c r="Y47" s="793">
        <v>16.5</v>
      </c>
      <c r="Z47" s="793">
        <v>17.8</v>
      </c>
      <c r="AA47" s="793">
        <v>121.5</v>
      </c>
      <c r="AB47" s="793">
        <v>116.5</v>
      </c>
      <c r="AC47" s="793">
        <v>5</v>
      </c>
      <c r="AD47" s="793">
        <v>17.8</v>
      </c>
      <c r="AE47" s="793">
        <v>128.6</v>
      </c>
      <c r="AF47" s="793">
        <v>124.2</v>
      </c>
      <c r="AG47" s="793">
        <v>4.4</v>
      </c>
      <c r="AH47" s="793">
        <v>17.8</v>
      </c>
      <c r="AI47" s="793">
        <v>119.2</v>
      </c>
      <c r="AJ47" s="793">
        <v>114</v>
      </c>
      <c r="AK47" s="793">
        <v>5.2</v>
      </c>
      <c r="AL47" s="319"/>
    </row>
    <row r="48" spans="1:38" ht="17.25">
      <c r="A48" s="346" t="s">
        <v>479</v>
      </c>
      <c r="B48" s="792">
        <v>20</v>
      </c>
      <c r="C48" s="793">
        <v>142.5</v>
      </c>
      <c r="D48" s="793">
        <v>139.5</v>
      </c>
      <c r="E48" s="793">
        <v>3</v>
      </c>
      <c r="F48" s="793">
        <v>21.5</v>
      </c>
      <c r="G48" s="793">
        <v>157.4</v>
      </c>
      <c r="H48" s="793">
        <v>154.8</v>
      </c>
      <c r="I48" s="793">
        <v>2.6</v>
      </c>
      <c r="J48" s="793">
        <v>21.8</v>
      </c>
      <c r="K48" s="793">
        <v>171.9</v>
      </c>
      <c r="L48" s="793">
        <v>169.4</v>
      </c>
      <c r="M48" s="793">
        <v>2.5</v>
      </c>
      <c r="N48" s="793">
        <v>19.4</v>
      </c>
      <c r="O48" s="793">
        <v>151.4</v>
      </c>
      <c r="P48" s="793">
        <v>144.7</v>
      </c>
      <c r="Q48" s="793">
        <v>6.7</v>
      </c>
      <c r="R48" s="793">
        <v>19.6</v>
      </c>
      <c r="S48" s="793">
        <v>145.7</v>
      </c>
      <c r="T48" s="793">
        <v>137.4</v>
      </c>
      <c r="U48" s="793">
        <v>8.3</v>
      </c>
      <c r="V48" s="793">
        <v>20.2</v>
      </c>
      <c r="W48" s="793">
        <v>151.4</v>
      </c>
      <c r="X48" s="793">
        <v>135.2</v>
      </c>
      <c r="Y48" s="793">
        <v>16.2</v>
      </c>
      <c r="Z48" s="793">
        <v>19</v>
      </c>
      <c r="AA48" s="793">
        <v>128</v>
      </c>
      <c r="AB48" s="793">
        <v>123.7</v>
      </c>
      <c r="AC48" s="793">
        <v>4.3</v>
      </c>
      <c r="AD48" s="793">
        <v>20.3</v>
      </c>
      <c r="AE48" s="793">
        <v>145.8</v>
      </c>
      <c r="AF48" s="793">
        <v>141.7</v>
      </c>
      <c r="AG48" s="793">
        <v>4.1</v>
      </c>
      <c r="AH48" s="793">
        <v>18.6</v>
      </c>
      <c r="AI48" s="793">
        <v>122</v>
      </c>
      <c r="AJ48" s="793">
        <v>117.7</v>
      </c>
      <c r="AK48" s="793">
        <v>4.3</v>
      </c>
      <c r="AL48" s="319"/>
    </row>
    <row r="49" spans="1:38" ht="17.25">
      <c r="A49" s="346" t="s">
        <v>480</v>
      </c>
      <c r="B49" s="792">
        <v>20.8</v>
      </c>
      <c r="C49" s="793">
        <v>147.4</v>
      </c>
      <c r="D49" s="793">
        <v>144.3</v>
      </c>
      <c r="E49" s="793">
        <v>3.1</v>
      </c>
      <c r="F49" s="793">
        <v>20.4</v>
      </c>
      <c r="G49" s="793">
        <v>151.1</v>
      </c>
      <c r="H49" s="793">
        <v>147.3</v>
      </c>
      <c r="I49" s="793">
        <v>3.8</v>
      </c>
      <c r="J49" s="793">
        <v>20.8</v>
      </c>
      <c r="K49" s="793">
        <v>161.4</v>
      </c>
      <c r="L49" s="793">
        <v>158.8</v>
      </c>
      <c r="M49" s="793">
        <v>2.6</v>
      </c>
      <c r="N49" s="453">
        <v>18.2</v>
      </c>
      <c r="O49" s="453">
        <v>144.9</v>
      </c>
      <c r="P49" s="453">
        <v>137.1</v>
      </c>
      <c r="Q49" s="453">
        <v>7.8</v>
      </c>
      <c r="R49" s="793">
        <v>19.8</v>
      </c>
      <c r="S49" s="793">
        <v>149.4</v>
      </c>
      <c r="T49" s="793">
        <v>142.2</v>
      </c>
      <c r="U49" s="793">
        <v>7.2</v>
      </c>
      <c r="V49" s="793">
        <v>19.8</v>
      </c>
      <c r="W49" s="793">
        <v>153.9</v>
      </c>
      <c r="X49" s="793">
        <v>138.4</v>
      </c>
      <c r="Y49" s="793">
        <v>15.5</v>
      </c>
      <c r="Z49" s="793">
        <v>18.6</v>
      </c>
      <c r="AA49" s="793">
        <v>125.5</v>
      </c>
      <c r="AB49" s="793">
        <v>121.4</v>
      </c>
      <c r="AC49" s="793">
        <v>4.1</v>
      </c>
      <c r="AD49" s="793">
        <v>19.9</v>
      </c>
      <c r="AE49" s="793">
        <v>145.9</v>
      </c>
      <c r="AF49" s="793">
        <v>141.3</v>
      </c>
      <c r="AG49" s="793">
        <v>4.6</v>
      </c>
      <c r="AH49" s="793">
        <v>18.1</v>
      </c>
      <c r="AI49" s="793">
        <v>118.6</v>
      </c>
      <c r="AJ49" s="793">
        <v>114.7</v>
      </c>
      <c r="AK49" s="793">
        <v>3.9</v>
      </c>
      <c r="AL49" s="319"/>
    </row>
    <row r="50" spans="1:38" ht="17.25">
      <c r="A50" s="346" t="s">
        <v>481</v>
      </c>
      <c r="B50" s="792">
        <v>18</v>
      </c>
      <c r="C50" s="793">
        <v>128.3</v>
      </c>
      <c r="D50" s="793">
        <v>123.4</v>
      </c>
      <c r="E50" s="793">
        <v>4.9</v>
      </c>
      <c r="F50" s="793">
        <v>18.5</v>
      </c>
      <c r="G50" s="793">
        <v>145.3</v>
      </c>
      <c r="H50" s="793">
        <v>141.5</v>
      </c>
      <c r="I50" s="793">
        <v>3.8</v>
      </c>
      <c r="J50" s="793">
        <v>18.2</v>
      </c>
      <c r="K50" s="793">
        <v>141.9</v>
      </c>
      <c r="L50" s="793">
        <v>138.5</v>
      </c>
      <c r="M50" s="793">
        <v>3.4</v>
      </c>
      <c r="N50" s="453">
        <v>18.1</v>
      </c>
      <c r="O50" s="453">
        <v>142</v>
      </c>
      <c r="P50" s="453">
        <v>135.4</v>
      </c>
      <c r="Q50" s="453">
        <v>6.6</v>
      </c>
      <c r="R50" s="793">
        <v>19.4</v>
      </c>
      <c r="S50" s="793">
        <v>149.2</v>
      </c>
      <c r="T50" s="793">
        <v>140.3</v>
      </c>
      <c r="U50" s="793">
        <v>8.9</v>
      </c>
      <c r="V50" s="793">
        <v>18.9</v>
      </c>
      <c r="W50" s="793">
        <v>145.7</v>
      </c>
      <c r="X50" s="793">
        <v>131.5</v>
      </c>
      <c r="Y50" s="793">
        <v>14.2</v>
      </c>
      <c r="Z50" s="793">
        <v>18.2</v>
      </c>
      <c r="AA50" s="793">
        <v>121.5</v>
      </c>
      <c r="AB50" s="793">
        <v>117.3</v>
      </c>
      <c r="AC50" s="793">
        <v>4.2</v>
      </c>
      <c r="AD50" s="793">
        <v>18.1</v>
      </c>
      <c r="AE50" s="793">
        <v>127.3</v>
      </c>
      <c r="AF50" s="793">
        <v>122.4</v>
      </c>
      <c r="AG50" s="793">
        <v>4.9</v>
      </c>
      <c r="AH50" s="793">
        <v>18.2</v>
      </c>
      <c r="AI50" s="793">
        <v>119.5</v>
      </c>
      <c r="AJ50" s="793">
        <v>115.6</v>
      </c>
      <c r="AK50" s="793">
        <v>3.9</v>
      </c>
      <c r="AL50" s="319"/>
    </row>
    <row r="51" spans="1:38" ht="17.25">
      <c r="A51" s="346" t="s">
        <v>482</v>
      </c>
      <c r="B51" s="792">
        <v>21.1</v>
      </c>
      <c r="C51" s="793">
        <v>151.8</v>
      </c>
      <c r="D51" s="793">
        <v>147</v>
      </c>
      <c r="E51" s="793">
        <v>4.8</v>
      </c>
      <c r="F51" s="793">
        <v>20.8</v>
      </c>
      <c r="G51" s="793">
        <v>164.2</v>
      </c>
      <c r="H51" s="793">
        <v>160.5</v>
      </c>
      <c r="I51" s="793">
        <v>3.7</v>
      </c>
      <c r="J51" s="793">
        <v>20.7</v>
      </c>
      <c r="K51" s="793">
        <v>162.1</v>
      </c>
      <c r="L51" s="793">
        <v>159.4</v>
      </c>
      <c r="M51" s="793">
        <v>2.7</v>
      </c>
      <c r="N51" s="453">
        <v>18.1</v>
      </c>
      <c r="O51" s="453">
        <v>137.8</v>
      </c>
      <c r="P51" s="453">
        <v>131.2</v>
      </c>
      <c r="Q51" s="453">
        <v>6.6</v>
      </c>
      <c r="R51" s="453">
        <v>18.9</v>
      </c>
      <c r="S51" s="453">
        <v>142</v>
      </c>
      <c r="T51" s="793">
        <v>134.4</v>
      </c>
      <c r="U51" s="793">
        <v>7.6</v>
      </c>
      <c r="V51" s="793">
        <v>19.8</v>
      </c>
      <c r="W51" s="793">
        <v>151.1</v>
      </c>
      <c r="X51" s="793">
        <v>136.7</v>
      </c>
      <c r="Y51" s="793">
        <v>14.4</v>
      </c>
      <c r="Z51" s="793">
        <v>18.7</v>
      </c>
      <c r="AA51" s="793">
        <v>125.9</v>
      </c>
      <c r="AB51" s="793">
        <v>121.9</v>
      </c>
      <c r="AC51" s="793">
        <v>4</v>
      </c>
      <c r="AD51" s="793">
        <v>19</v>
      </c>
      <c r="AE51" s="793">
        <v>137.2</v>
      </c>
      <c r="AF51" s="793">
        <v>133</v>
      </c>
      <c r="AG51" s="793">
        <v>4.2</v>
      </c>
      <c r="AH51" s="793">
        <v>18.6</v>
      </c>
      <c r="AI51" s="793">
        <v>121.9</v>
      </c>
      <c r="AJ51" s="793">
        <v>118</v>
      </c>
      <c r="AK51" s="793">
        <v>3.9</v>
      </c>
      <c r="AL51" s="319"/>
    </row>
    <row r="52" spans="1:38" ht="17.25">
      <c r="A52" s="346" t="s">
        <v>483</v>
      </c>
      <c r="B52" s="792">
        <v>20.4</v>
      </c>
      <c r="C52" s="793">
        <v>151.6</v>
      </c>
      <c r="D52" s="793">
        <v>146.1</v>
      </c>
      <c r="E52" s="793">
        <v>5.5</v>
      </c>
      <c r="F52" s="793">
        <v>21.3</v>
      </c>
      <c r="G52" s="793">
        <v>158.8</v>
      </c>
      <c r="H52" s="793">
        <v>152.6</v>
      </c>
      <c r="I52" s="793">
        <v>6.2</v>
      </c>
      <c r="J52" s="793">
        <v>19.4</v>
      </c>
      <c r="K52" s="793">
        <v>151.9</v>
      </c>
      <c r="L52" s="793">
        <v>149.4</v>
      </c>
      <c r="M52" s="793">
        <v>2.5</v>
      </c>
      <c r="N52" s="453">
        <v>19</v>
      </c>
      <c r="O52" s="453">
        <v>148.2</v>
      </c>
      <c r="P52" s="453">
        <v>141.1</v>
      </c>
      <c r="Q52" s="453">
        <v>7.1</v>
      </c>
      <c r="R52" s="793">
        <v>19.6</v>
      </c>
      <c r="S52" s="793">
        <v>146.7</v>
      </c>
      <c r="T52" s="793">
        <v>137.1</v>
      </c>
      <c r="U52" s="793">
        <v>9.6</v>
      </c>
      <c r="V52" s="793">
        <v>20.5</v>
      </c>
      <c r="W52" s="793">
        <v>155.3</v>
      </c>
      <c r="X52" s="793">
        <v>139</v>
      </c>
      <c r="Y52" s="793">
        <v>16.3</v>
      </c>
      <c r="Z52" s="793">
        <v>18.1</v>
      </c>
      <c r="AA52" s="793">
        <v>121.8</v>
      </c>
      <c r="AB52" s="793">
        <v>117.7</v>
      </c>
      <c r="AC52" s="793">
        <v>4.1</v>
      </c>
      <c r="AD52" s="793">
        <v>18.1</v>
      </c>
      <c r="AE52" s="793">
        <v>131.8</v>
      </c>
      <c r="AF52" s="793">
        <v>127</v>
      </c>
      <c r="AG52" s="793">
        <v>4.8</v>
      </c>
      <c r="AH52" s="793">
        <v>18.1</v>
      </c>
      <c r="AI52" s="793">
        <v>118.5</v>
      </c>
      <c r="AJ52" s="793">
        <v>114.6</v>
      </c>
      <c r="AK52" s="793">
        <v>3.9</v>
      </c>
      <c r="AL52" s="319"/>
    </row>
    <row r="53" spans="1:38" ht="17.25">
      <c r="A53" s="346" t="s">
        <v>484</v>
      </c>
      <c r="B53" s="792">
        <v>20.3</v>
      </c>
      <c r="C53" s="793">
        <v>143.6</v>
      </c>
      <c r="D53" s="793">
        <v>138.9</v>
      </c>
      <c r="E53" s="793">
        <v>4.7</v>
      </c>
      <c r="F53" s="793">
        <v>19.6</v>
      </c>
      <c r="G53" s="793">
        <v>157.6</v>
      </c>
      <c r="H53" s="793">
        <v>150.8</v>
      </c>
      <c r="I53" s="793">
        <v>6.8</v>
      </c>
      <c r="J53" s="793">
        <v>21.4</v>
      </c>
      <c r="K53" s="793">
        <v>166.1</v>
      </c>
      <c r="L53" s="793">
        <v>163.6</v>
      </c>
      <c r="M53" s="793">
        <v>2.5</v>
      </c>
      <c r="N53" s="453">
        <v>18.2</v>
      </c>
      <c r="O53" s="453">
        <v>144.8</v>
      </c>
      <c r="P53" s="453">
        <v>136.3</v>
      </c>
      <c r="Q53" s="453">
        <v>8.5</v>
      </c>
      <c r="R53" s="793">
        <v>19.5</v>
      </c>
      <c r="S53" s="793">
        <v>146.4</v>
      </c>
      <c r="T53" s="793">
        <v>136.4</v>
      </c>
      <c r="U53" s="793">
        <v>10</v>
      </c>
      <c r="V53" s="793">
        <v>18.7</v>
      </c>
      <c r="W53" s="793">
        <v>146.6</v>
      </c>
      <c r="X53" s="793">
        <v>131.2</v>
      </c>
      <c r="Y53" s="793">
        <v>15.4</v>
      </c>
      <c r="Z53" s="793">
        <v>18.9</v>
      </c>
      <c r="AA53" s="793">
        <v>126.3</v>
      </c>
      <c r="AB53" s="793">
        <v>122.1</v>
      </c>
      <c r="AC53" s="793">
        <v>4.2</v>
      </c>
      <c r="AD53" s="793">
        <v>20.7</v>
      </c>
      <c r="AE53" s="793">
        <v>149</v>
      </c>
      <c r="AF53" s="793">
        <v>144.1</v>
      </c>
      <c r="AG53" s="793">
        <v>4.9</v>
      </c>
      <c r="AH53" s="793">
        <v>18.4</v>
      </c>
      <c r="AI53" s="793">
        <v>119</v>
      </c>
      <c r="AJ53" s="793">
        <v>115</v>
      </c>
      <c r="AK53" s="793">
        <v>4</v>
      </c>
      <c r="AL53" s="319"/>
    </row>
    <row r="54" spans="1:38" ht="17.25">
      <c r="A54" s="349" t="s">
        <v>485</v>
      </c>
      <c r="B54" s="795">
        <v>21.3</v>
      </c>
      <c r="C54" s="796">
        <v>162.9</v>
      </c>
      <c r="D54" s="796">
        <v>158.4</v>
      </c>
      <c r="E54" s="796">
        <v>4.5</v>
      </c>
      <c r="F54" s="796">
        <v>21.7</v>
      </c>
      <c r="G54" s="796">
        <v>171</v>
      </c>
      <c r="H54" s="796">
        <v>167.3</v>
      </c>
      <c r="I54" s="796">
        <v>3.7</v>
      </c>
      <c r="J54" s="796">
        <v>20.7</v>
      </c>
      <c r="K54" s="796">
        <v>162.1</v>
      </c>
      <c r="L54" s="796">
        <v>158.9</v>
      </c>
      <c r="M54" s="796">
        <v>3.2</v>
      </c>
      <c r="N54" s="455">
        <v>17.4</v>
      </c>
      <c r="O54" s="455">
        <v>138.1</v>
      </c>
      <c r="P54" s="455">
        <v>129.8</v>
      </c>
      <c r="Q54" s="455">
        <v>8.3</v>
      </c>
      <c r="R54" s="796">
        <v>18.6</v>
      </c>
      <c r="S54" s="796">
        <v>135.3</v>
      </c>
      <c r="T54" s="796">
        <v>127.2</v>
      </c>
      <c r="U54" s="796">
        <v>8.1</v>
      </c>
      <c r="V54" s="796">
        <v>19.7</v>
      </c>
      <c r="W54" s="796">
        <v>154.6</v>
      </c>
      <c r="X54" s="796">
        <v>137.1</v>
      </c>
      <c r="Y54" s="796">
        <v>17.5</v>
      </c>
      <c r="Z54" s="796">
        <v>18.8</v>
      </c>
      <c r="AA54" s="796">
        <v>125.2</v>
      </c>
      <c r="AB54" s="796">
        <v>120.4</v>
      </c>
      <c r="AC54" s="796">
        <v>4.8</v>
      </c>
      <c r="AD54" s="796">
        <v>20.3</v>
      </c>
      <c r="AE54" s="796">
        <v>147.7</v>
      </c>
      <c r="AF54" s="796">
        <v>140.6</v>
      </c>
      <c r="AG54" s="796">
        <v>7.1</v>
      </c>
      <c r="AH54" s="796">
        <v>18.3</v>
      </c>
      <c r="AI54" s="796">
        <v>117.9</v>
      </c>
      <c r="AJ54" s="796">
        <v>113.8</v>
      </c>
      <c r="AK54" s="796">
        <v>4.1</v>
      </c>
      <c r="AL54" s="319"/>
    </row>
    <row r="55" spans="1:38" ht="17.25">
      <c r="A55" s="797" t="s">
        <v>116</v>
      </c>
      <c r="B55" s="797"/>
      <c r="C55" s="797"/>
      <c r="D55" s="797"/>
      <c r="E55" s="797"/>
      <c r="F55" s="797"/>
      <c r="G55" s="797"/>
      <c r="H55" s="797"/>
      <c r="I55" s="797"/>
      <c r="J55" s="402"/>
      <c r="K55" s="402"/>
      <c r="L55" s="402"/>
      <c r="M55" s="402"/>
      <c r="N55" s="402"/>
      <c r="O55" s="402"/>
      <c r="P55" s="798"/>
      <c r="Q55" s="798"/>
      <c r="R55" s="799"/>
      <c r="S55" s="798"/>
      <c r="T55" s="406"/>
      <c r="U55" s="406"/>
      <c r="V55" s="406"/>
      <c r="W55" s="406"/>
      <c r="X55" s="406"/>
      <c r="Y55" s="406"/>
      <c r="Z55" s="800"/>
      <c r="AA55" s="800"/>
      <c r="AB55" s="800"/>
      <c r="AC55" s="800" t="s">
        <v>486</v>
      </c>
      <c r="AD55" s="800"/>
      <c r="AE55" s="800"/>
      <c r="AF55" s="800"/>
      <c r="AG55" s="800"/>
      <c r="AH55" s="800"/>
      <c r="AI55" s="800" t="s">
        <v>486</v>
      </c>
      <c r="AJ55" s="800"/>
      <c r="AK55" s="800"/>
      <c r="AL55" s="319"/>
    </row>
    <row r="56" spans="1:38" ht="17.25">
      <c r="A56" s="402" t="s">
        <v>25</v>
      </c>
      <c r="B56" s="403"/>
      <c r="C56" s="403"/>
      <c r="D56" s="403"/>
      <c r="E56" s="403"/>
      <c r="F56" s="403"/>
      <c r="G56" s="403"/>
      <c r="H56" s="403"/>
      <c r="I56" s="403"/>
      <c r="J56" s="404"/>
      <c r="K56" s="403"/>
      <c r="L56" s="403"/>
      <c r="M56" s="403"/>
      <c r="N56" s="403"/>
      <c r="O56" s="403"/>
      <c r="P56" s="385"/>
      <c r="Q56" s="385"/>
      <c r="R56" s="385"/>
      <c r="S56" s="405"/>
      <c r="T56" s="406"/>
      <c r="U56" s="406"/>
      <c r="V56" s="406"/>
      <c r="W56" s="406"/>
      <c r="X56" s="406"/>
      <c r="Y56" s="406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19"/>
    </row>
    <row r="57" spans="1:38" ht="17.25">
      <c r="A57" s="402" t="s">
        <v>117</v>
      </c>
      <c r="B57" s="356"/>
      <c r="C57" s="356"/>
      <c r="D57" s="356"/>
      <c r="E57" s="356"/>
      <c r="F57" s="356"/>
      <c r="G57" s="356"/>
      <c r="H57" s="356"/>
      <c r="I57" s="356"/>
      <c r="J57" s="407"/>
      <c r="K57" s="356"/>
      <c r="L57" s="356"/>
      <c r="M57" s="356"/>
      <c r="N57" s="356"/>
      <c r="O57" s="356"/>
      <c r="P57" s="385"/>
      <c r="Q57" s="385"/>
      <c r="R57" s="385"/>
      <c r="S57" s="405"/>
      <c r="T57" s="406"/>
      <c r="U57" s="406"/>
      <c r="V57" s="406"/>
      <c r="W57" s="406"/>
      <c r="X57" s="406"/>
      <c r="Y57" s="406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19"/>
    </row>
    <row r="58" spans="1:38" ht="14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</row>
    <row r="59" spans="1:38" ht="14.25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</row>
  </sheetData>
  <sheetProtection/>
  <mergeCells count="12">
    <mergeCell ref="AD5:AG5"/>
    <mergeCell ref="AH5:AK5"/>
    <mergeCell ref="A2:AG2"/>
    <mergeCell ref="G4:H4"/>
    <mergeCell ref="N4:Q5"/>
    <mergeCell ref="R4:U5"/>
    <mergeCell ref="V4:Y5"/>
    <mergeCell ref="Z4:AK4"/>
    <mergeCell ref="B5:E5"/>
    <mergeCell ref="F5:I5"/>
    <mergeCell ref="J5:M5"/>
    <mergeCell ref="Z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58"/>
  <sheetViews>
    <sheetView zoomScalePageLayoutView="0" workbookViewId="0" topLeftCell="A1">
      <pane ySplit="7" topLeftCell="A8" activePane="bottomLeft" state="frozen"/>
      <selection pane="topLeft" activeCell="A34" sqref="A34:B34"/>
      <selection pane="bottomLeft" activeCell="E3" sqref="E3"/>
    </sheetView>
  </sheetViews>
  <sheetFormatPr defaultColWidth="8.8984375" defaultRowHeight="15"/>
  <cols>
    <col min="1" max="1" width="19.59765625" style="0" customWidth="1"/>
    <col min="2" max="33" width="11" style="0" customWidth="1"/>
  </cols>
  <sheetData>
    <row r="1" spans="1:33" ht="21">
      <c r="A1" s="801" t="s">
        <v>489</v>
      </c>
      <c r="B1" s="802"/>
      <c r="C1" s="802"/>
      <c r="D1" s="802"/>
      <c r="E1" s="802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4"/>
      <c r="AA1" s="804"/>
      <c r="AB1" s="804"/>
      <c r="AC1" s="804"/>
      <c r="AD1" s="804"/>
      <c r="AE1" s="804"/>
      <c r="AF1" s="805"/>
      <c r="AG1" s="806" t="s">
        <v>490</v>
      </c>
    </row>
    <row r="2" spans="1:33" ht="21">
      <c r="A2" s="807" t="s">
        <v>733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</row>
    <row r="3" spans="1:33" ht="18" thickBot="1">
      <c r="A3" s="808" t="s">
        <v>110</v>
      </c>
      <c r="B3" s="808"/>
      <c r="C3" s="808"/>
      <c r="D3" s="808"/>
      <c r="E3" s="808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10"/>
      <c r="AA3" s="810"/>
      <c r="AB3" s="810"/>
      <c r="AC3" s="810"/>
      <c r="AD3" s="810"/>
      <c r="AE3" s="810"/>
      <c r="AF3" s="809" t="s">
        <v>192</v>
      </c>
      <c r="AG3" s="809"/>
    </row>
    <row r="4" spans="1:33" ht="17.25">
      <c r="A4" s="811" t="s">
        <v>112</v>
      </c>
      <c r="B4" s="772" t="s">
        <v>77</v>
      </c>
      <c r="C4" s="773"/>
      <c r="D4" s="773"/>
      <c r="E4" s="774"/>
      <c r="F4" s="772" t="s">
        <v>60</v>
      </c>
      <c r="G4" s="773"/>
      <c r="H4" s="773"/>
      <c r="I4" s="773"/>
      <c r="J4" s="772" t="s">
        <v>61</v>
      </c>
      <c r="K4" s="773"/>
      <c r="L4" s="773"/>
      <c r="M4" s="774"/>
      <c r="N4" s="812"/>
      <c r="O4" s="813"/>
      <c r="P4" s="813"/>
      <c r="Q4" s="813"/>
      <c r="R4" s="776" t="s">
        <v>487</v>
      </c>
      <c r="S4" s="776"/>
      <c r="T4" s="776"/>
      <c r="U4" s="776"/>
      <c r="V4" s="813"/>
      <c r="W4" s="813"/>
      <c r="X4" s="813"/>
      <c r="Y4" s="813"/>
      <c r="Z4" s="772" t="s">
        <v>488</v>
      </c>
      <c r="AA4" s="773"/>
      <c r="AB4" s="773"/>
      <c r="AC4" s="773"/>
      <c r="AD4" s="772" t="s">
        <v>62</v>
      </c>
      <c r="AE4" s="773"/>
      <c r="AF4" s="773"/>
      <c r="AG4" s="773"/>
    </row>
    <row r="5" spans="1:33" ht="17.25">
      <c r="A5" s="811"/>
      <c r="B5" s="779"/>
      <c r="C5" s="780"/>
      <c r="D5" s="780"/>
      <c r="E5" s="781"/>
      <c r="F5" s="782"/>
      <c r="G5" s="783"/>
      <c r="H5" s="783"/>
      <c r="I5" s="783"/>
      <c r="J5" s="782"/>
      <c r="K5" s="783"/>
      <c r="L5" s="783"/>
      <c r="M5" s="784"/>
      <c r="N5" s="785" t="s">
        <v>63</v>
      </c>
      <c r="O5" s="786"/>
      <c r="P5" s="786"/>
      <c r="Q5" s="787"/>
      <c r="R5" s="785" t="s">
        <v>354</v>
      </c>
      <c r="S5" s="786"/>
      <c r="T5" s="786"/>
      <c r="U5" s="787"/>
      <c r="V5" s="788" t="s">
        <v>64</v>
      </c>
      <c r="W5" s="789"/>
      <c r="X5" s="789"/>
      <c r="Y5" s="789"/>
      <c r="Z5" s="779"/>
      <c r="AA5" s="780"/>
      <c r="AB5" s="780"/>
      <c r="AC5" s="780"/>
      <c r="AD5" s="779"/>
      <c r="AE5" s="780"/>
      <c r="AF5" s="780"/>
      <c r="AG5" s="780"/>
    </row>
    <row r="6" spans="1:33" ht="17.25">
      <c r="A6" s="814" t="s">
        <v>114</v>
      </c>
      <c r="B6" s="443" t="s">
        <v>432</v>
      </c>
      <c r="C6" s="443" t="s">
        <v>433</v>
      </c>
      <c r="D6" s="443" t="s">
        <v>193</v>
      </c>
      <c r="E6" s="443" t="s">
        <v>194</v>
      </c>
      <c r="F6" s="443" t="s">
        <v>432</v>
      </c>
      <c r="G6" s="443" t="s">
        <v>433</v>
      </c>
      <c r="H6" s="443" t="s">
        <v>193</v>
      </c>
      <c r="I6" s="443" t="s">
        <v>194</v>
      </c>
      <c r="J6" s="443" t="s">
        <v>432</v>
      </c>
      <c r="K6" s="443" t="s">
        <v>433</v>
      </c>
      <c r="L6" s="443" t="s">
        <v>193</v>
      </c>
      <c r="M6" s="443" t="s">
        <v>194</v>
      </c>
      <c r="N6" s="443" t="s">
        <v>432</v>
      </c>
      <c r="O6" s="443" t="s">
        <v>433</v>
      </c>
      <c r="P6" s="443" t="s">
        <v>193</v>
      </c>
      <c r="Q6" s="443" t="s">
        <v>194</v>
      </c>
      <c r="R6" s="443" t="s">
        <v>432</v>
      </c>
      <c r="S6" s="443" t="s">
        <v>433</v>
      </c>
      <c r="T6" s="443" t="s">
        <v>193</v>
      </c>
      <c r="U6" s="443" t="s">
        <v>194</v>
      </c>
      <c r="V6" s="443" t="s">
        <v>432</v>
      </c>
      <c r="W6" s="443" t="s">
        <v>433</v>
      </c>
      <c r="X6" s="443" t="s">
        <v>193</v>
      </c>
      <c r="Y6" s="443" t="s">
        <v>194</v>
      </c>
      <c r="Z6" s="443" t="s">
        <v>432</v>
      </c>
      <c r="AA6" s="443" t="s">
        <v>137</v>
      </c>
      <c r="AB6" s="443" t="s">
        <v>193</v>
      </c>
      <c r="AC6" s="444" t="s">
        <v>194</v>
      </c>
      <c r="AD6" s="443" t="s">
        <v>432</v>
      </c>
      <c r="AE6" s="443" t="s">
        <v>137</v>
      </c>
      <c r="AF6" s="443" t="s">
        <v>193</v>
      </c>
      <c r="AG6" s="443" t="s">
        <v>194</v>
      </c>
    </row>
    <row r="7" spans="1:33" ht="17.25">
      <c r="A7" s="815" t="s">
        <v>115</v>
      </c>
      <c r="B7" s="447" t="s">
        <v>434</v>
      </c>
      <c r="C7" s="447" t="s">
        <v>368</v>
      </c>
      <c r="D7" s="436" t="s">
        <v>195</v>
      </c>
      <c r="E7" s="436" t="s">
        <v>195</v>
      </c>
      <c r="F7" s="447" t="s">
        <v>434</v>
      </c>
      <c r="G7" s="447" t="s">
        <v>368</v>
      </c>
      <c r="H7" s="436" t="s">
        <v>195</v>
      </c>
      <c r="I7" s="436" t="s">
        <v>195</v>
      </c>
      <c r="J7" s="447" t="s">
        <v>434</v>
      </c>
      <c r="K7" s="447" t="s">
        <v>368</v>
      </c>
      <c r="L7" s="436" t="s">
        <v>195</v>
      </c>
      <c r="M7" s="436" t="s">
        <v>195</v>
      </c>
      <c r="N7" s="447" t="s">
        <v>434</v>
      </c>
      <c r="O7" s="447" t="s">
        <v>368</v>
      </c>
      <c r="P7" s="436" t="s">
        <v>195</v>
      </c>
      <c r="Q7" s="436" t="s">
        <v>195</v>
      </c>
      <c r="R7" s="447" t="s">
        <v>434</v>
      </c>
      <c r="S7" s="447" t="s">
        <v>368</v>
      </c>
      <c r="T7" s="436" t="s">
        <v>195</v>
      </c>
      <c r="U7" s="436" t="s">
        <v>195</v>
      </c>
      <c r="V7" s="447" t="s">
        <v>434</v>
      </c>
      <c r="W7" s="447" t="s">
        <v>368</v>
      </c>
      <c r="X7" s="436" t="s">
        <v>195</v>
      </c>
      <c r="Y7" s="436" t="s">
        <v>195</v>
      </c>
      <c r="Z7" s="447" t="s">
        <v>434</v>
      </c>
      <c r="AA7" s="447" t="s">
        <v>368</v>
      </c>
      <c r="AB7" s="436" t="s">
        <v>195</v>
      </c>
      <c r="AC7" s="448" t="s">
        <v>195</v>
      </c>
      <c r="AD7" s="447" t="s">
        <v>434</v>
      </c>
      <c r="AE7" s="447" t="s">
        <v>368</v>
      </c>
      <c r="AF7" s="436" t="s">
        <v>195</v>
      </c>
      <c r="AG7" s="436" t="s">
        <v>195</v>
      </c>
    </row>
    <row r="8" spans="1:33" ht="17.25">
      <c r="A8" s="333" t="s">
        <v>233</v>
      </c>
      <c r="B8" s="334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24"/>
      <c r="S8" s="24"/>
      <c r="T8" s="24"/>
      <c r="U8" s="24"/>
      <c r="V8" s="24"/>
      <c r="W8" s="24"/>
      <c r="X8" s="24"/>
      <c r="Y8" s="24"/>
      <c r="Z8" s="449"/>
      <c r="AA8" s="449"/>
      <c r="AB8" s="449"/>
      <c r="AC8" s="449"/>
      <c r="AD8" s="449"/>
      <c r="AE8" s="449"/>
      <c r="AF8" s="449"/>
      <c r="AG8" s="449"/>
    </row>
    <row r="9" spans="1:33" ht="17.25">
      <c r="A9" s="337" t="s">
        <v>558</v>
      </c>
      <c r="B9" s="790">
        <v>19.1</v>
      </c>
      <c r="C9" s="791">
        <v>147.4</v>
      </c>
      <c r="D9" s="791">
        <v>139.1</v>
      </c>
      <c r="E9" s="791">
        <v>8.3</v>
      </c>
      <c r="F9" s="791">
        <v>20.5</v>
      </c>
      <c r="G9" s="791">
        <v>159.2</v>
      </c>
      <c r="H9" s="791">
        <v>143.4</v>
      </c>
      <c r="I9" s="791">
        <v>15.8</v>
      </c>
      <c r="J9" s="791">
        <v>19.9</v>
      </c>
      <c r="K9" s="791">
        <v>161.5</v>
      </c>
      <c r="L9" s="791">
        <v>153</v>
      </c>
      <c r="M9" s="791">
        <v>8.5</v>
      </c>
      <c r="N9" s="791">
        <v>16.6</v>
      </c>
      <c r="O9" s="791">
        <v>109.5</v>
      </c>
      <c r="P9" s="791">
        <v>103.1</v>
      </c>
      <c r="Q9" s="791">
        <v>6.4</v>
      </c>
      <c r="R9" s="791">
        <v>16.7</v>
      </c>
      <c r="S9" s="791">
        <v>113</v>
      </c>
      <c r="T9" s="791">
        <v>107.4</v>
      </c>
      <c r="U9" s="791">
        <v>5.6</v>
      </c>
      <c r="V9" s="791">
        <v>16.6</v>
      </c>
      <c r="W9" s="791">
        <v>107.9</v>
      </c>
      <c r="X9" s="791">
        <v>101.1</v>
      </c>
      <c r="Y9" s="791">
        <v>6.8</v>
      </c>
      <c r="Z9" s="791">
        <v>18.3</v>
      </c>
      <c r="AA9" s="791">
        <v>135.8</v>
      </c>
      <c r="AB9" s="791">
        <v>126.8</v>
      </c>
      <c r="AC9" s="791">
        <v>9</v>
      </c>
      <c r="AD9" s="791">
        <v>18</v>
      </c>
      <c r="AE9" s="791">
        <v>129.5</v>
      </c>
      <c r="AF9" s="791">
        <v>123.5</v>
      </c>
      <c r="AG9" s="791">
        <v>6</v>
      </c>
    </row>
    <row r="10" spans="1:33" ht="17.25">
      <c r="A10" s="341"/>
      <c r="B10" s="792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</row>
    <row r="11" spans="1:33" ht="17.25">
      <c r="A11" s="344" t="s">
        <v>559</v>
      </c>
      <c r="B11" s="792">
        <v>18.1</v>
      </c>
      <c r="C11" s="793">
        <v>139.7</v>
      </c>
      <c r="D11" s="793">
        <v>131.8</v>
      </c>
      <c r="E11" s="793">
        <v>7.9</v>
      </c>
      <c r="F11" s="793">
        <v>17.4</v>
      </c>
      <c r="G11" s="793">
        <v>127.8</v>
      </c>
      <c r="H11" s="793">
        <v>117.2</v>
      </c>
      <c r="I11" s="793">
        <v>10.6</v>
      </c>
      <c r="J11" s="793">
        <v>17.5</v>
      </c>
      <c r="K11" s="793">
        <v>142</v>
      </c>
      <c r="L11" s="793">
        <v>133.2</v>
      </c>
      <c r="M11" s="793">
        <v>8.8</v>
      </c>
      <c r="N11" s="793">
        <v>16.8</v>
      </c>
      <c r="O11" s="793">
        <v>111.4</v>
      </c>
      <c r="P11" s="793">
        <v>105.4</v>
      </c>
      <c r="Q11" s="793">
        <v>6</v>
      </c>
      <c r="R11" s="793">
        <v>17.2</v>
      </c>
      <c r="S11" s="793">
        <v>123.2</v>
      </c>
      <c r="T11" s="793">
        <v>115.5</v>
      </c>
      <c r="U11" s="793">
        <v>7.7</v>
      </c>
      <c r="V11" s="793">
        <v>16.7</v>
      </c>
      <c r="W11" s="793">
        <v>105.3</v>
      </c>
      <c r="X11" s="793">
        <v>100.2</v>
      </c>
      <c r="Y11" s="793">
        <v>5.1</v>
      </c>
      <c r="Z11" s="793">
        <v>16.5</v>
      </c>
      <c r="AA11" s="793">
        <v>113.5</v>
      </c>
      <c r="AB11" s="793">
        <v>107.7</v>
      </c>
      <c r="AC11" s="793">
        <v>5.8</v>
      </c>
      <c r="AD11" s="793">
        <v>16</v>
      </c>
      <c r="AE11" s="793">
        <v>116.2</v>
      </c>
      <c r="AF11" s="793">
        <v>112.7</v>
      </c>
      <c r="AG11" s="793">
        <v>3.5</v>
      </c>
    </row>
    <row r="12" spans="1:33" ht="17.25">
      <c r="A12" s="346" t="s">
        <v>435</v>
      </c>
      <c r="B12" s="792">
        <v>18.3</v>
      </c>
      <c r="C12" s="793">
        <v>140.6</v>
      </c>
      <c r="D12" s="793">
        <v>133.1</v>
      </c>
      <c r="E12" s="793">
        <v>7.5</v>
      </c>
      <c r="F12" s="793">
        <v>21</v>
      </c>
      <c r="G12" s="793">
        <v>151.4</v>
      </c>
      <c r="H12" s="793">
        <v>140.6</v>
      </c>
      <c r="I12" s="793">
        <v>10.8</v>
      </c>
      <c r="J12" s="793">
        <v>20.4</v>
      </c>
      <c r="K12" s="793">
        <v>165.2</v>
      </c>
      <c r="L12" s="793">
        <v>155</v>
      </c>
      <c r="M12" s="793">
        <v>10.2</v>
      </c>
      <c r="N12" s="793">
        <v>16.7</v>
      </c>
      <c r="O12" s="793">
        <v>110</v>
      </c>
      <c r="P12" s="793">
        <v>104.7</v>
      </c>
      <c r="Q12" s="793">
        <v>5.3</v>
      </c>
      <c r="R12" s="793">
        <v>17.3</v>
      </c>
      <c r="S12" s="793">
        <v>122.1</v>
      </c>
      <c r="T12" s="793">
        <v>116.4</v>
      </c>
      <c r="U12" s="793">
        <v>5.7</v>
      </c>
      <c r="V12" s="793">
        <v>16.4</v>
      </c>
      <c r="W12" s="793">
        <v>104</v>
      </c>
      <c r="X12" s="793">
        <v>98.9</v>
      </c>
      <c r="Y12" s="793">
        <v>5.1</v>
      </c>
      <c r="Z12" s="793">
        <v>17.8</v>
      </c>
      <c r="AA12" s="793">
        <v>133.4</v>
      </c>
      <c r="AB12" s="793">
        <v>126.5</v>
      </c>
      <c r="AC12" s="793">
        <v>6.9</v>
      </c>
      <c r="AD12" s="793">
        <v>17.6</v>
      </c>
      <c r="AE12" s="793">
        <v>122.4</v>
      </c>
      <c r="AF12" s="793">
        <v>119</v>
      </c>
      <c r="AG12" s="793">
        <v>3.4</v>
      </c>
    </row>
    <row r="13" spans="1:33" ht="17.25">
      <c r="A13" s="346" t="s">
        <v>436</v>
      </c>
      <c r="B13" s="792">
        <v>19.9</v>
      </c>
      <c r="C13" s="793">
        <v>154.1</v>
      </c>
      <c r="D13" s="793">
        <v>144.8</v>
      </c>
      <c r="E13" s="793">
        <v>9.3</v>
      </c>
      <c r="F13" s="793">
        <v>20</v>
      </c>
      <c r="G13" s="793">
        <v>144.1</v>
      </c>
      <c r="H13" s="793">
        <v>133</v>
      </c>
      <c r="I13" s="793">
        <v>11.1</v>
      </c>
      <c r="J13" s="793">
        <v>19.5</v>
      </c>
      <c r="K13" s="793">
        <v>158.3</v>
      </c>
      <c r="L13" s="793">
        <v>146.2</v>
      </c>
      <c r="M13" s="793">
        <v>12.1</v>
      </c>
      <c r="N13" s="793">
        <v>16</v>
      </c>
      <c r="O13" s="793">
        <v>106</v>
      </c>
      <c r="P13" s="793">
        <v>100.1</v>
      </c>
      <c r="Q13" s="793">
        <v>5.9</v>
      </c>
      <c r="R13" s="793">
        <v>16.9</v>
      </c>
      <c r="S13" s="793">
        <v>118.4</v>
      </c>
      <c r="T13" s="793">
        <v>112</v>
      </c>
      <c r="U13" s="793">
        <v>6.4</v>
      </c>
      <c r="V13" s="793">
        <v>15.5</v>
      </c>
      <c r="W13" s="793">
        <v>99.7</v>
      </c>
      <c r="X13" s="793">
        <v>94.1</v>
      </c>
      <c r="Y13" s="793">
        <v>5.6</v>
      </c>
      <c r="Z13" s="793">
        <v>17.8</v>
      </c>
      <c r="AA13" s="793">
        <v>133.5</v>
      </c>
      <c r="AB13" s="793">
        <v>125</v>
      </c>
      <c r="AC13" s="793">
        <v>8.5</v>
      </c>
      <c r="AD13" s="793">
        <v>18</v>
      </c>
      <c r="AE13" s="793">
        <v>128.9</v>
      </c>
      <c r="AF13" s="793">
        <v>125.1</v>
      </c>
      <c r="AG13" s="793">
        <v>3.8</v>
      </c>
    </row>
    <row r="14" spans="1:33" ht="17.25">
      <c r="A14" s="346" t="s">
        <v>437</v>
      </c>
      <c r="B14" s="792">
        <v>19.5</v>
      </c>
      <c r="C14" s="793">
        <v>151.2</v>
      </c>
      <c r="D14" s="793">
        <v>142</v>
      </c>
      <c r="E14" s="793">
        <v>9.2</v>
      </c>
      <c r="F14" s="793">
        <v>23</v>
      </c>
      <c r="G14" s="793">
        <v>163.3</v>
      </c>
      <c r="H14" s="793">
        <v>149.8</v>
      </c>
      <c r="I14" s="793">
        <v>13.5</v>
      </c>
      <c r="J14" s="793">
        <v>21.2</v>
      </c>
      <c r="K14" s="793">
        <v>173.2</v>
      </c>
      <c r="L14" s="793">
        <v>163.6</v>
      </c>
      <c r="M14" s="793">
        <v>9.6</v>
      </c>
      <c r="N14" s="793">
        <v>16.6</v>
      </c>
      <c r="O14" s="793">
        <v>109.1</v>
      </c>
      <c r="P14" s="793">
        <v>103.8</v>
      </c>
      <c r="Q14" s="793">
        <v>5.3</v>
      </c>
      <c r="R14" s="793">
        <v>16.7</v>
      </c>
      <c r="S14" s="793">
        <v>115.1</v>
      </c>
      <c r="T14" s="793">
        <v>110.6</v>
      </c>
      <c r="U14" s="793">
        <v>4.5</v>
      </c>
      <c r="V14" s="793">
        <v>16.5</v>
      </c>
      <c r="W14" s="793">
        <v>106.2</v>
      </c>
      <c r="X14" s="793">
        <v>100.4</v>
      </c>
      <c r="Y14" s="793">
        <v>5.8</v>
      </c>
      <c r="Z14" s="793">
        <v>19.4</v>
      </c>
      <c r="AA14" s="793">
        <v>148.6</v>
      </c>
      <c r="AB14" s="793">
        <v>135.7</v>
      </c>
      <c r="AC14" s="793">
        <v>12.9</v>
      </c>
      <c r="AD14" s="793">
        <v>17.7</v>
      </c>
      <c r="AE14" s="793">
        <v>126.4</v>
      </c>
      <c r="AF14" s="793">
        <v>122.2</v>
      </c>
      <c r="AG14" s="793">
        <v>4.2</v>
      </c>
    </row>
    <row r="15" spans="1:33" ht="17.25">
      <c r="A15" s="346" t="s">
        <v>438</v>
      </c>
      <c r="B15" s="792">
        <v>18.7</v>
      </c>
      <c r="C15" s="793">
        <v>145.8</v>
      </c>
      <c r="D15" s="793">
        <v>136.8</v>
      </c>
      <c r="E15" s="793">
        <v>9</v>
      </c>
      <c r="F15" s="793">
        <v>18.6</v>
      </c>
      <c r="G15" s="793">
        <v>138.7</v>
      </c>
      <c r="H15" s="793">
        <v>125.4</v>
      </c>
      <c r="I15" s="793">
        <v>13.3</v>
      </c>
      <c r="J15" s="793">
        <v>18.7</v>
      </c>
      <c r="K15" s="793">
        <v>151.7</v>
      </c>
      <c r="L15" s="793">
        <v>144.6</v>
      </c>
      <c r="M15" s="793">
        <v>7.1</v>
      </c>
      <c r="N15" s="793">
        <v>16.9</v>
      </c>
      <c r="O15" s="793">
        <v>109.2</v>
      </c>
      <c r="P15" s="793">
        <v>104.1</v>
      </c>
      <c r="Q15" s="793">
        <v>5.1</v>
      </c>
      <c r="R15" s="793">
        <v>16.7</v>
      </c>
      <c r="S15" s="793">
        <v>112.3</v>
      </c>
      <c r="T15" s="793">
        <v>108.1</v>
      </c>
      <c r="U15" s="793">
        <v>4.2</v>
      </c>
      <c r="V15" s="793">
        <v>16.9</v>
      </c>
      <c r="W15" s="793">
        <v>107.6</v>
      </c>
      <c r="X15" s="793">
        <v>102</v>
      </c>
      <c r="Y15" s="793">
        <v>5.6</v>
      </c>
      <c r="Z15" s="793">
        <v>19</v>
      </c>
      <c r="AA15" s="793">
        <v>146</v>
      </c>
      <c r="AB15" s="793">
        <v>133.3</v>
      </c>
      <c r="AC15" s="793">
        <v>12.7</v>
      </c>
      <c r="AD15" s="793">
        <v>17.6</v>
      </c>
      <c r="AE15" s="793">
        <v>126.4</v>
      </c>
      <c r="AF15" s="793">
        <v>121.8</v>
      </c>
      <c r="AG15" s="793">
        <v>4.6</v>
      </c>
    </row>
    <row r="16" spans="1:33" ht="17.25">
      <c r="A16" s="346" t="s">
        <v>439</v>
      </c>
      <c r="B16" s="792">
        <v>20.3</v>
      </c>
      <c r="C16" s="793">
        <v>156.9</v>
      </c>
      <c r="D16" s="793">
        <v>148.7</v>
      </c>
      <c r="E16" s="793">
        <v>8.2</v>
      </c>
      <c r="F16" s="793">
        <v>21.7</v>
      </c>
      <c r="G16" s="793">
        <v>159.1</v>
      </c>
      <c r="H16" s="793">
        <v>145.6</v>
      </c>
      <c r="I16" s="793">
        <v>13.5</v>
      </c>
      <c r="J16" s="793">
        <v>20.8</v>
      </c>
      <c r="K16" s="793">
        <v>166.5</v>
      </c>
      <c r="L16" s="793">
        <v>158.3</v>
      </c>
      <c r="M16" s="793">
        <v>8.2</v>
      </c>
      <c r="N16" s="793">
        <v>17.1</v>
      </c>
      <c r="O16" s="793">
        <v>110.3</v>
      </c>
      <c r="P16" s="793">
        <v>105.1</v>
      </c>
      <c r="Q16" s="793">
        <v>5.2</v>
      </c>
      <c r="R16" s="793">
        <v>16.9</v>
      </c>
      <c r="S16" s="793">
        <v>113.4</v>
      </c>
      <c r="T16" s="793">
        <v>109.1</v>
      </c>
      <c r="U16" s="793">
        <v>4.3</v>
      </c>
      <c r="V16" s="793">
        <v>17.2</v>
      </c>
      <c r="W16" s="793">
        <v>108.7</v>
      </c>
      <c r="X16" s="793">
        <v>103</v>
      </c>
      <c r="Y16" s="793">
        <v>5.7</v>
      </c>
      <c r="Z16" s="793">
        <v>19.4</v>
      </c>
      <c r="AA16" s="793">
        <v>149.9</v>
      </c>
      <c r="AB16" s="793">
        <v>136.7</v>
      </c>
      <c r="AC16" s="793">
        <v>13.2</v>
      </c>
      <c r="AD16" s="793">
        <v>18.8</v>
      </c>
      <c r="AE16" s="793">
        <v>134.2</v>
      </c>
      <c r="AF16" s="793">
        <v>130.5</v>
      </c>
      <c r="AG16" s="793">
        <v>3.7</v>
      </c>
    </row>
    <row r="17" spans="1:33" ht="17.25">
      <c r="A17" s="346" t="s">
        <v>440</v>
      </c>
      <c r="B17" s="792">
        <v>19.3</v>
      </c>
      <c r="C17" s="793">
        <v>148.9</v>
      </c>
      <c r="D17" s="793">
        <v>140.8</v>
      </c>
      <c r="E17" s="793">
        <v>8.1</v>
      </c>
      <c r="F17" s="793">
        <v>21.2</v>
      </c>
      <c r="G17" s="793">
        <v>177.1</v>
      </c>
      <c r="H17" s="793">
        <v>156.3</v>
      </c>
      <c r="I17" s="793">
        <v>20.8</v>
      </c>
      <c r="J17" s="793">
        <v>20</v>
      </c>
      <c r="K17" s="793">
        <v>163.9</v>
      </c>
      <c r="L17" s="793">
        <v>156.9</v>
      </c>
      <c r="M17" s="793">
        <v>7</v>
      </c>
      <c r="N17" s="793">
        <v>16.5</v>
      </c>
      <c r="O17" s="793">
        <v>108.3</v>
      </c>
      <c r="P17" s="793">
        <v>101.2</v>
      </c>
      <c r="Q17" s="793">
        <v>7.1</v>
      </c>
      <c r="R17" s="793">
        <v>15.5</v>
      </c>
      <c r="S17" s="793">
        <v>98.5</v>
      </c>
      <c r="T17" s="793">
        <v>94.7</v>
      </c>
      <c r="U17" s="793">
        <v>3.8</v>
      </c>
      <c r="V17" s="793">
        <v>16.9</v>
      </c>
      <c r="W17" s="793">
        <v>112.2</v>
      </c>
      <c r="X17" s="793">
        <v>103.8</v>
      </c>
      <c r="Y17" s="793">
        <v>8.4</v>
      </c>
      <c r="Z17" s="793">
        <v>19</v>
      </c>
      <c r="AA17" s="793">
        <v>141.2</v>
      </c>
      <c r="AB17" s="793">
        <v>134.5</v>
      </c>
      <c r="AC17" s="793">
        <v>6.7</v>
      </c>
      <c r="AD17" s="793">
        <v>18.4</v>
      </c>
      <c r="AE17" s="793">
        <v>137.1</v>
      </c>
      <c r="AF17" s="793">
        <v>127.4</v>
      </c>
      <c r="AG17" s="793">
        <v>9.7</v>
      </c>
    </row>
    <row r="18" spans="1:33" ht="17.25">
      <c r="A18" s="346" t="s">
        <v>441</v>
      </c>
      <c r="B18" s="792">
        <v>19</v>
      </c>
      <c r="C18" s="793">
        <v>145.3</v>
      </c>
      <c r="D18" s="793">
        <v>138.4</v>
      </c>
      <c r="E18" s="793">
        <v>6.9</v>
      </c>
      <c r="F18" s="793">
        <v>19.1</v>
      </c>
      <c r="G18" s="793">
        <v>158.3</v>
      </c>
      <c r="H18" s="793">
        <v>140.7</v>
      </c>
      <c r="I18" s="793">
        <v>17.6</v>
      </c>
      <c r="J18" s="793">
        <v>18.6</v>
      </c>
      <c r="K18" s="793">
        <v>152.2</v>
      </c>
      <c r="L18" s="793">
        <v>145.7</v>
      </c>
      <c r="M18" s="793">
        <v>6.5</v>
      </c>
      <c r="N18" s="793">
        <v>17.1</v>
      </c>
      <c r="O18" s="793">
        <v>115.5</v>
      </c>
      <c r="P18" s="793">
        <v>108</v>
      </c>
      <c r="Q18" s="793">
        <v>7.5</v>
      </c>
      <c r="R18" s="793">
        <v>16.9</v>
      </c>
      <c r="S18" s="793">
        <v>112.4</v>
      </c>
      <c r="T18" s="793">
        <v>106</v>
      </c>
      <c r="U18" s="793">
        <v>6.4</v>
      </c>
      <c r="V18" s="793">
        <v>17.2</v>
      </c>
      <c r="W18" s="793">
        <v>117</v>
      </c>
      <c r="X18" s="793">
        <v>108.9</v>
      </c>
      <c r="Y18" s="793">
        <v>8.1</v>
      </c>
      <c r="Z18" s="793">
        <v>18.6</v>
      </c>
      <c r="AA18" s="793">
        <v>147.2</v>
      </c>
      <c r="AB18" s="793">
        <v>134.5</v>
      </c>
      <c r="AC18" s="793">
        <v>12.7</v>
      </c>
      <c r="AD18" s="793">
        <v>16.1</v>
      </c>
      <c r="AE18" s="793">
        <v>116.7</v>
      </c>
      <c r="AF18" s="793">
        <v>112.5</v>
      </c>
      <c r="AG18" s="793">
        <v>4.2</v>
      </c>
    </row>
    <row r="19" spans="1:33" ht="17.25">
      <c r="A19" s="346" t="s">
        <v>442</v>
      </c>
      <c r="B19" s="792">
        <v>18.7</v>
      </c>
      <c r="C19" s="793">
        <v>144.1</v>
      </c>
      <c r="D19" s="793">
        <v>136.1</v>
      </c>
      <c r="E19" s="793">
        <v>8</v>
      </c>
      <c r="F19" s="793">
        <v>20.5</v>
      </c>
      <c r="G19" s="793">
        <v>169.6</v>
      </c>
      <c r="H19" s="793">
        <v>149.3</v>
      </c>
      <c r="I19" s="793">
        <v>20.3</v>
      </c>
      <c r="J19" s="793">
        <v>20.5</v>
      </c>
      <c r="K19" s="793">
        <v>167.9</v>
      </c>
      <c r="L19" s="793">
        <v>160.5</v>
      </c>
      <c r="M19" s="793">
        <v>7.4</v>
      </c>
      <c r="N19" s="793">
        <v>17</v>
      </c>
      <c r="O19" s="793">
        <v>115</v>
      </c>
      <c r="P19" s="793">
        <v>107.3</v>
      </c>
      <c r="Q19" s="793">
        <v>7.7</v>
      </c>
      <c r="R19" s="793">
        <v>17</v>
      </c>
      <c r="S19" s="793">
        <v>116.2</v>
      </c>
      <c r="T19" s="793">
        <v>109.6</v>
      </c>
      <c r="U19" s="793">
        <v>6.6</v>
      </c>
      <c r="V19" s="793">
        <v>17</v>
      </c>
      <c r="W19" s="472">
        <v>114.4</v>
      </c>
      <c r="X19" s="472">
        <v>106.2</v>
      </c>
      <c r="Y19" s="472">
        <v>8.2</v>
      </c>
      <c r="Z19" s="793">
        <v>17.8</v>
      </c>
      <c r="AA19" s="793">
        <v>129.6</v>
      </c>
      <c r="AB19" s="793">
        <v>122.9</v>
      </c>
      <c r="AC19" s="793">
        <v>6.7</v>
      </c>
      <c r="AD19" s="793">
        <v>19.6</v>
      </c>
      <c r="AE19" s="793">
        <v>136</v>
      </c>
      <c r="AF19" s="793">
        <v>126.9</v>
      </c>
      <c r="AG19" s="793">
        <v>9.1</v>
      </c>
    </row>
    <row r="20" spans="1:33" ht="17.25">
      <c r="A20" s="346" t="s">
        <v>443</v>
      </c>
      <c r="B20" s="792">
        <v>19</v>
      </c>
      <c r="C20" s="793">
        <v>146</v>
      </c>
      <c r="D20" s="793">
        <v>137.7</v>
      </c>
      <c r="E20" s="793">
        <v>8.3</v>
      </c>
      <c r="F20" s="793">
        <v>20.5</v>
      </c>
      <c r="G20" s="793">
        <v>168.6</v>
      </c>
      <c r="H20" s="793">
        <v>149.3</v>
      </c>
      <c r="I20" s="793">
        <v>19.3</v>
      </c>
      <c r="J20" s="793">
        <v>20.6</v>
      </c>
      <c r="K20" s="793">
        <v>167.9</v>
      </c>
      <c r="L20" s="793">
        <v>160.3</v>
      </c>
      <c r="M20" s="793">
        <v>7.6</v>
      </c>
      <c r="N20" s="793">
        <v>16.3</v>
      </c>
      <c r="O20" s="793">
        <v>105.3</v>
      </c>
      <c r="P20" s="793">
        <v>98.8</v>
      </c>
      <c r="Q20" s="793">
        <v>6.5</v>
      </c>
      <c r="R20" s="793">
        <v>16.4</v>
      </c>
      <c r="S20" s="793">
        <v>104</v>
      </c>
      <c r="T20" s="793">
        <v>99.2</v>
      </c>
      <c r="U20" s="793">
        <v>4.8</v>
      </c>
      <c r="V20" s="793">
        <v>16.2</v>
      </c>
      <c r="W20" s="793">
        <v>105.9</v>
      </c>
      <c r="X20" s="793">
        <v>98.6</v>
      </c>
      <c r="Y20" s="793">
        <v>7.3</v>
      </c>
      <c r="Z20" s="793">
        <v>18.2</v>
      </c>
      <c r="AA20" s="793">
        <v>129.4</v>
      </c>
      <c r="AB20" s="793">
        <v>122.1</v>
      </c>
      <c r="AC20" s="793">
        <v>7.3</v>
      </c>
      <c r="AD20" s="793">
        <v>19.5</v>
      </c>
      <c r="AE20" s="793">
        <v>142.8</v>
      </c>
      <c r="AF20" s="793">
        <v>133.7</v>
      </c>
      <c r="AG20" s="793">
        <v>9.1</v>
      </c>
    </row>
    <row r="21" spans="1:33" ht="17.25">
      <c r="A21" s="346" t="s">
        <v>444</v>
      </c>
      <c r="B21" s="792">
        <v>18.7</v>
      </c>
      <c r="C21" s="793">
        <v>145.2</v>
      </c>
      <c r="D21" s="793">
        <v>137</v>
      </c>
      <c r="E21" s="793">
        <v>8.2</v>
      </c>
      <c r="F21" s="793">
        <v>21.6</v>
      </c>
      <c r="G21" s="793">
        <v>177.6</v>
      </c>
      <c r="H21" s="793">
        <v>157.7</v>
      </c>
      <c r="I21" s="793">
        <v>19.9</v>
      </c>
      <c r="J21" s="793">
        <v>20.2</v>
      </c>
      <c r="K21" s="793">
        <v>164</v>
      </c>
      <c r="L21" s="793">
        <v>155.9</v>
      </c>
      <c r="M21" s="793">
        <v>8.1</v>
      </c>
      <c r="N21" s="793">
        <v>16.5</v>
      </c>
      <c r="O21" s="793">
        <v>108.5</v>
      </c>
      <c r="P21" s="793">
        <v>101</v>
      </c>
      <c r="Q21" s="793">
        <v>7.5</v>
      </c>
      <c r="R21" s="793">
        <v>16.7</v>
      </c>
      <c r="S21" s="793">
        <v>110.3</v>
      </c>
      <c r="T21" s="793">
        <v>103</v>
      </c>
      <c r="U21" s="793">
        <v>7.3</v>
      </c>
      <c r="V21" s="793">
        <v>16.4</v>
      </c>
      <c r="W21" s="793">
        <v>107.8</v>
      </c>
      <c r="X21" s="793">
        <v>100.1</v>
      </c>
      <c r="Y21" s="793">
        <v>7.7</v>
      </c>
      <c r="Z21" s="793">
        <v>17.9</v>
      </c>
      <c r="AA21" s="793">
        <v>127.8</v>
      </c>
      <c r="AB21" s="793">
        <v>120.5</v>
      </c>
      <c r="AC21" s="793">
        <v>7.3</v>
      </c>
      <c r="AD21" s="793">
        <v>18.4</v>
      </c>
      <c r="AE21" s="793">
        <v>135</v>
      </c>
      <c r="AF21" s="793">
        <v>126.2</v>
      </c>
      <c r="AG21" s="793">
        <v>8.8</v>
      </c>
    </row>
    <row r="22" spans="1:33" ht="17.25">
      <c r="A22" s="346" t="s">
        <v>445</v>
      </c>
      <c r="B22" s="792">
        <v>19.3</v>
      </c>
      <c r="C22" s="793">
        <v>150</v>
      </c>
      <c r="D22" s="793">
        <v>141.5</v>
      </c>
      <c r="E22" s="793">
        <v>8.5</v>
      </c>
      <c r="F22" s="793">
        <v>21.6</v>
      </c>
      <c r="G22" s="793">
        <v>175.7</v>
      </c>
      <c r="H22" s="793">
        <v>156.2</v>
      </c>
      <c r="I22" s="793">
        <v>19.5</v>
      </c>
      <c r="J22" s="793">
        <v>20.2</v>
      </c>
      <c r="K22" s="793">
        <v>164.4</v>
      </c>
      <c r="L22" s="793">
        <v>155.5</v>
      </c>
      <c r="M22" s="793">
        <v>8.9</v>
      </c>
      <c r="N22" s="793">
        <v>15.9</v>
      </c>
      <c r="O22" s="793">
        <v>106</v>
      </c>
      <c r="P22" s="793">
        <v>98.3</v>
      </c>
      <c r="Q22" s="793">
        <v>7.7</v>
      </c>
      <c r="R22" s="793">
        <v>16.2</v>
      </c>
      <c r="S22" s="793">
        <v>106.1</v>
      </c>
      <c r="T22" s="793">
        <v>101</v>
      </c>
      <c r="U22" s="793">
        <v>5.1</v>
      </c>
      <c r="V22" s="793">
        <v>15.7</v>
      </c>
      <c r="W22" s="793">
        <v>105.8</v>
      </c>
      <c r="X22" s="793">
        <v>97</v>
      </c>
      <c r="Y22" s="793">
        <v>8.8</v>
      </c>
      <c r="Z22" s="793">
        <v>18</v>
      </c>
      <c r="AA22" s="793">
        <v>127.7</v>
      </c>
      <c r="AB22" s="793">
        <v>120.7</v>
      </c>
      <c r="AC22" s="793">
        <v>7</v>
      </c>
      <c r="AD22" s="793">
        <v>18.4</v>
      </c>
      <c r="AE22" s="793">
        <v>133</v>
      </c>
      <c r="AF22" s="793">
        <v>125</v>
      </c>
      <c r="AG22" s="793">
        <v>8</v>
      </c>
    </row>
    <row r="23" spans="1:33" ht="17.25">
      <c r="A23" s="347"/>
      <c r="B23" s="792"/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</row>
    <row r="24" spans="1:33" ht="17.25">
      <c r="A24" s="333" t="s">
        <v>230</v>
      </c>
      <c r="B24" s="792"/>
      <c r="C24" s="791"/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</row>
    <row r="25" spans="1:33" ht="17.25">
      <c r="A25" s="337" t="s">
        <v>558</v>
      </c>
      <c r="B25" s="790">
        <v>19.7</v>
      </c>
      <c r="C25" s="791">
        <v>156.4</v>
      </c>
      <c r="D25" s="791">
        <v>145.8</v>
      </c>
      <c r="E25" s="791">
        <v>10.6</v>
      </c>
      <c r="F25" s="791">
        <v>21.3</v>
      </c>
      <c r="G25" s="791">
        <v>181.9</v>
      </c>
      <c r="H25" s="791">
        <v>160.7</v>
      </c>
      <c r="I25" s="791">
        <v>21.2</v>
      </c>
      <c r="J25" s="791">
        <v>20</v>
      </c>
      <c r="K25" s="791">
        <v>163.9</v>
      </c>
      <c r="L25" s="791">
        <v>153.4</v>
      </c>
      <c r="M25" s="791">
        <v>10.5</v>
      </c>
      <c r="N25" s="791">
        <v>16.2</v>
      </c>
      <c r="O25" s="791">
        <v>121.1</v>
      </c>
      <c r="P25" s="791">
        <v>110.9</v>
      </c>
      <c r="Q25" s="791">
        <v>10.2</v>
      </c>
      <c r="R25" s="791">
        <v>16.4</v>
      </c>
      <c r="S25" s="791">
        <v>126.9</v>
      </c>
      <c r="T25" s="791">
        <v>120.3</v>
      </c>
      <c r="U25" s="791">
        <v>6.6</v>
      </c>
      <c r="V25" s="791">
        <v>16.1</v>
      </c>
      <c r="W25" s="791">
        <v>117.3</v>
      </c>
      <c r="X25" s="791">
        <v>104.8</v>
      </c>
      <c r="Y25" s="791">
        <v>12.5</v>
      </c>
      <c r="Z25" s="791">
        <v>19.5</v>
      </c>
      <c r="AA25" s="791">
        <v>152.6</v>
      </c>
      <c r="AB25" s="791">
        <v>139.9</v>
      </c>
      <c r="AC25" s="791">
        <v>12.7</v>
      </c>
      <c r="AD25" s="791">
        <v>18.4</v>
      </c>
      <c r="AE25" s="791">
        <v>132.9</v>
      </c>
      <c r="AF25" s="791">
        <v>126.6</v>
      </c>
      <c r="AG25" s="791">
        <v>6.3</v>
      </c>
    </row>
    <row r="26" spans="1:33" ht="17.25">
      <c r="A26" s="341"/>
      <c r="B26" s="792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</row>
    <row r="27" spans="1:33" ht="17.25">
      <c r="A27" s="344" t="s">
        <v>559</v>
      </c>
      <c r="B27" s="792">
        <v>18.4</v>
      </c>
      <c r="C27" s="793">
        <v>146.4</v>
      </c>
      <c r="D27" s="793">
        <v>136.6</v>
      </c>
      <c r="E27" s="793">
        <v>9.8</v>
      </c>
      <c r="F27" s="793">
        <v>17.7</v>
      </c>
      <c r="G27" s="793">
        <v>148.9</v>
      </c>
      <c r="H27" s="793">
        <v>133.8</v>
      </c>
      <c r="I27" s="793">
        <v>15.1</v>
      </c>
      <c r="J27" s="793">
        <v>17.7</v>
      </c>
      <c r="K27" s="793">
        <v>145.6</v>
      </c>
      <c r="L27" s="793">
        <v>134.5</v>
      </c>
      <c r="M27" s="793">
        <v>11.1</v>
      </c>
      <c r="N27" s="793">
        <v>17.1</v>
      </c>
      <c r="O27" s="793">
        <v>128.3</v>
      </c>
      <c r="P27" s="793">
        <v>118.7</v>
      </c>
      <c r="Q27" s="793">
        <v>9.6</v>
      </c>
      <c r="R27" s="793">
        <v>17.7</v>
      </c>
      <c r="S27" s="793">
        <v>138.4</v>
      </c>
      <c r="T27" s="793">
        <v>129.4</v>
      </c>
      <c r="U27" s="793">
        <v>9</v>
      </c>
      <c r="V27" s="793">
        <v>16.6</v>
      </c>
      <c r="W27" s="793">
        <v>121</v>
      </c>
      <c r="X27" s="793">
        <v>111</v>
      </c>
      <c r="Y27" s="793">
        <v>10</v>
      </c>
      <c r="Z27" s="793">
        <v>19.1</v>
      </c>
      <c r="AA27" s="793">
        <v>136.4</v>
      </c>
      <c r="AB27" s="793">
        <v>126.7</v>
      </c>
      <c r="AC27" s="793">
        <v>9.7</v>
      </c>
      <c r="AD27" s="793">
        <v>16.5</v>
      </c>
      <c r="AE27" s="793">
        <v>117.3</v>
      </c>
      <c r="AF27" s="793">
        <v>115</v>
      </c>
      <c r="AG27" s="793">
        <v>2.3</v>
      </c>
    </row>
    <row r="28" spans="1:33" ht="17.25">
      <c r="A28" s="346" t="s">
        <v>435</v>
      </c>
      <c r="B28" s="792">
        <v>18.9</v>
      </c>
      <c r="C28" s="793">
        <v>150.6</v>
      </c>
      <c r="D28" s="793">
        <v>140.7</v>
      </c>
      <c r="E28" s="793">
        <v>9.9</v>
      </c>
      <c r="F28" s="793">
        <v>21.1</v>
      </c>
      <c r="G28" s="793">
        <v>176.8</v>
      </c>
      <c r="H28" s="793">
        <v>161.3</v>
      </c>
      <c r="I28" s="793">
        <v>15.5</v>
      </c>
      <c r="J28" s="793">
        <v>20.8</v>
      </c>
      <c r="K28" s="793">
        <v>169.6</v>
      </c>
      <c r="L28" s="793">
        <v>156.8</v>
      </c>
      <c r="M28" s="793">
        <v>12.8</v>
      </c>
      <c r="N28" s="793">
        <v>17.3</v>
      </c>
      <c r="O28" s="793">
        <v>130.3</v>
      </c>
      <c r="P28" s="793">
        <v>120.6</v>
      </c>
      <c r="Q28" s="793">
        <v>9.7</v>
      </c>
      <c r="R28" s="793">
        <v>18.1</v>
      </c>
      <c r="S28" s="793">
        <v>139.1</v>
      </c>
      <c r="T28" s="793">
        <v>132.3</v>
      </c>
      <c r="U28" s="793">
        <v>6.8</v>
      </c>
      <c r="V28" s="793">
        <v>16.7</v>
      </c>
      <c r="W28" s="793">
        <v>123.6</v>
      </c>
      <c r="X28" s="793">
        <v>111.7</v>
      </c>
      <c r="Y28" s="793">
        <v>11.9</v>
      </c>
      <c r="Z28" s="793">
        <v>19.5</v>
      </c>
      <c r="AA28" s="793">
        <v>145.8</v>
      </c>
      <c r="AB28" s="793">
        <v>136.2</v>
      </c>
      <c r="AC28" s="793">
        <v>9.6</v>
      </c>
      <c r="AD28" s="793">
        <v>17.5</v>
      </c>
      <c r="AE28" s="793">
        <v>121.2</v>
      </c>
      <c r="AF28" s="793">
        <v>119.1</v>
      </c>
      <c r="AG28" s="793">
        <v>2.1</v>
      </c>
    </row>
    <row r="29" spans="1:33" ht="17.25">
      <c r="A29" s="346" t="s">
        <v>436</v>
      </c>
      <c r="B29" s="792">
        <v>20.8</v>
      </c>
      <c r="C29" s="793">
        <v>166.3</v>
      </c>
      <c r="D29" s="793">
        <v>154.4</v>
      </c>
      <c r="E29" s="793">
        <v>11.9</v>
      </c>
      <c r="F29" s="793">
        <v>20.3</v>
      </c>
      <c r="G29" s="793">
        <v>170.9</v>
      </c>
      <c r="H29" s="793">
        <v>154.5</v>
      </c>
      <c r="I29" s="793">
        <v>16.4</v>
      </c>
      <c r="J29" s="793">
        <v>19.7</v>
      </c>
      <c r="K29" s="793">
        <v>161.3</v>
      </c>
      <c r="L29" s="793">
        <v>146.2</v>
      </c>
      <c r="M29" s="793">
        <v>15.1</v>
      </c>
      <c r="N29" s="793">
        <v>16.1</v>
      </c>
      <c r="O29" s="793">
        <v>122.2</v>
      </c>
      <c r="P29" s="793">
        <v>112.1</v>
      </c>
      <c r="Q29" s="793">
        <v>10.1</v>
      </c>
      <c r="R29" s="793">
        <v>17.1</v>
      </c>
      <c r="S29" s="793">
        <v>131</v>
      </c>
      <c r="T29" s="793">
        <v>123.4</v>
      </c>
      <c r="U29" s="793">
        <v>7.6</v>
      </c>
      <c r="V29" s="793">
        <v>15.3</v>
      </c>
      <c r="W29" s="793">
        <v>115.3</v>
      </c>
      <c r="X29" s="793">
        <v>103.3</v>
      </c>
      <c r="Y29" s="793">
        <v>12</v>
      </c>
      <c r="Z29" s="793">
        <v>18.8</v>
      </c>
      <c r="AA29" s="793">
        <v>145.6</v>
      </c>
      <c r="AB29" s="793">
        <v>134.9</v>
      </c>
      <c r="AC29" s="793">
        <v>10.7</v>
      </c>
      <c r="AD29" s="793">
        <v>18.9</v>
      </c>
      <c r="AE29" s="793">
        <v>132.9</v>
      </c>
      <c r="AF29" s="793">
        <v>130.3</v>
      </c>
      <c r="AG29" s="793">
        <v>2.6</v>
      </c>
    </row>
    <row r="30" spans="1:33" ht="17.25">
      <c r="A30" s="346" t="s">
        <v>437</v>
      </c>
      <c r="B30" s="792">
        <v>19.9</v>
      </c>
      <c r="C30" s="793">
        <v>159.3</v>
      </c>
      <c r="D30" s="793">
        <v>147.8</v>
      </c>
      <c r="E30" s="793">
        <v>11.5</v>
      </c>
      <c r="F30" s="793">
        <v>23.5</v>
      </c>
      <c r="G30" s="793">
        <v>198.7</v>
      </c>
      <c r="H30" s="793">
        <v>178.5</v>
      </c>
      <c r="I30" s="793">
        <v>20.2</v>
      </c>
      <c r="J30" s="793">
        <v>21.4</v>
      </c>
      <c r="K30" s="793">
        <v>176.5</v>
      </c>
      <c r="L30" s="793">
        <v>164.5</v>
      </c>
      <c r="M30" s="793">
        <v>12</v>
      </c>
      <c r="N30" s="793">
        <v>16.4</v>
      </c>
      <c r="O30" s="793">
        <v>123.8</v>
      </c>
      <c r="P30" s="793">
        <v>114.9</v>
      </c>
      <c r="Q30" s="793">
        <v>8.9</v>
      </c>
      <c r="R30" s="793">
        <v>16.8</v>
      </c>
      <c r="S30" s="793">
        <v>126.5</v>
      </c>
      <c r="T30" s="793">
        <v>121.7</v>
      </c>
      <c r="U30" s="793">
        <v>4.8</v>
      </c>
      <c r="V30" s="793">
        <v>16.2</v>
      </c>
      <c r="W30" s="793">
        <v>121.8</v>
      </c>
      <c r="X30" s="793">
        <v>109.9</v>
      </c>
      <c r="Y30" s="793">
        <v>11.9</v>
      </c>
      <c r="Z30" s="793">
        <v>20</v>
      </c>
      <c r="AA30" s="793">
        <v>159.3</v>
      </c>
      <c r="AB30" s="793">
        <v>142.9</v>
      </c>
      <c r="AC30" s="793">
        <v>16.4</v>
      </c>
      <c r="AD30" s="793">
        <v>18.2</v>
      </c>
      <c r="AE30" s="793">
        <v>129.5</v>
      </c>
      <c r="AF30" s="793">
        <v>126.4</v>
      </c>
      <c r="AG30" s="793">
        <v>3.1</v>
      </c>
    </row>
    <row r="31" spans="1:33" ht="17.25">
      <c r="A31" s="346" t="s">
        <v>438</v>
      </c>
      <c r="B31" s="792">
        <v>19.5</v>
      </c>
      <c r="C31" s="793">
        <v>156.1</v>
      </c>
      <c r="D31" s="793">
        <v>144.6</v>
      </c>
      <c r="E31" s="793">
        <v>11.5</v>
      </c>
      <c r="F31" s="793">
        <v>19.5</v>
      </c>
      <c r="G31" s="793">
        <v>167.1</v>
      </c>
      <c r="H31" s="793">
        <v>148.7</v>
      </c>
      <c r="I31" s="793">
        <v>18.4</v>
      </c>
      <c r="J31" s="793">
        <v>18.7</v>
      </c>
      <c r="K31" s="793">
        <v>152.3</v>
      </c>
      <c r="L31" s="793">
        <v>143.5</v>
      </c>
      <c r="M31" s="793">
        <v>8.8</v>
      </c>
      <c r="N31" s="793">
        <v>16.7</v>
      </c>
      <c r="O31" s="793">
        <v>123.8</v>
      </c>
      <c r="P31" s="793">
        <v>115.3</v>
      </c>
      <c r="Q31" s="793">
        <v>8.5</v>
      </c>
      <c r="R31" s="793">
        <v>16.4</v>
      </c>
      <c r="S31" s="793">
        <v>121.9</v>
      </c>
      <c r="T31" s="793">
        <v>117.8</v>
      </c>
      <c r="U31" s="793">
        <v>4.1</v>
      </c>
      <c r="V31" s="793">
        <v>16.8</v>
      </c>
      <c r="W31" s="793">
        <v>125.3</v>
      </c>
      <c r="X31" s="793">
        <v>113.4</v>
      </c>
      <c r="Y31" s="793">
        <v>11.9</v>
      </c>
      <c r="Z31" s="793">
        <v>19.7</v>
      </c>
      <c r="AA31" s="793">
        <v>157.2</v>
      </c>
      <c r="AB31" s="793">
        <v>141.1</v>
      </c>
      <c r="AC31" s="793">
        <v>16.1</v>
      </c>
      <c r="AD31" s="793">
        <v>18.1</v>
      </c>
      <c r="AE31" s="793">
        <v>128.8</v>
      </c>
      <c r="AF31" s="793">
        <v>125</v>
      </c>
      <c r="AG31" s="793">
        <v>3.8</v>
      </c>
    </row>
    <row r="32" spans="1:33" ht="17.25">
      <c r="A32" s="346" t="s">
        <v>439</v>
      </c>
      <c r="B32" s="792">
        <v>21</v>
      </c>
      <c r="C32" s="793">
        <v>166.2</v>
      </c>
      <c r="D32" s="793">
        <v>155.7</v>
      </c>
      <c r="E32" s="793">
        <v>10.5</v>
      </c>
      <c r="F32" s="793">
        <v>22.2</v>
      </c>
      <c r="G32" s="793">
        <v>188.7</v>
      </c>
      <c r="H32" s="793">
        <v>170.2</v>
      </c>
      <c r="I32" s="793">
        <v>18.5</v>
      </c>
      <c r="J32" s="793">
        <v>20.9</v>
      </c>
      <c r="K32" s="793">
        <v>167.5</v>
      </c>
      <c r="L32" s="793">
        <v>157.3</v>
      </c>
      <c r="M32" s="793">
        <v>10.2</v>
      </c>
      <c r="N32" s="793">
        <v>16.4</v>
      </c>
      <c r="O32" s="793">
        <v>120.4</v>
      </c>
      <c r="P32" s="793">
        <v>111.7</v>
      </c>
      <c r="Q32" s="793">
        <v>8.7</v>
      </c>
      <c r="R32" s="793">
        <v>16.4</v>
      </c>
      <c r="S32" s="793">
        <v>121.1</v>
      </c>
      <c r="T32" s="793">
        <v>116.7</v>
      </c>
      <c r="U32" s="793">
        <v>4.4</v>
      </c>
      <c r="V32" s="793">
        <v>16.4</v>
      </c>
      <c r="W32" s="793">
        <v>120</v>
      </c>
      <c r="X32" s="793">
        <v>108</v>
      </c>
      <c r="Y32" s="793">
        <v>12</v>
      </c>
      <c r="Z32" s="793">
        <v>20.4</v>
      </c>
      <c r="AA32" s="793">
        <v>164.4</v>
      </c>
      <c r="AB32" s="793">
        <v>146.3</v>
      </c>
      <c r="AC32" s="793">
        <v>18.1</v>
      </c>
      <c r="AD32" s="793">
        <v>18.8</v>
      </c>
      <c r="AE32" s="793">
        <v>130.7</v>
      </c>
      <c r="AF32" s="793">
        <v>128</v>
      </c>
      <c r="AG32" s="793">
        <v>2.7</v>
      </c>
    </row>
    <row r="33" spans="1:33" ht="17.25">
      <c r="A33" s="346" t="s">
        <v>440</v>
      </c>
      <c r="B33" s="792">
        <v>19.8</v>
      </c>
      <c r="C33" s="793">
        <v>157.2</v>
      </c>
      <c r="D33" s="793">
        <v>146.7</v>
      </c>
      <c r="E33" s="793">
        <v>10.5</v>
      </c>
      <c r="F33" s="793">
        <v>22.4</v>
      </c>
      <c r="G33" s="793">
        <v>196</v>
      </c>
      <c r="H33" s="793">
        <v>168.9</v>
      </c>
      <c r="I33" s="793">
        <v>27.1</v>
      </c>
      <c r="J33" s="793">
        <v>20.1</v>
      </c>
      <c r="K33" s="793">
        <v>164.9</v>
      </c>
      <c r="L33" s="793">
        <v>156.2</v>
      </c>
      <c r="M33" s="793">
        <v>8.7</v>
      </c>
      <c r="N33" s="793">
        <v>15.7</v>
      </c>
      <c r="O33" s="793">
        <v>115.1</v>
      </c>
      <c r="P33" s="793">
        <v>105.1</v>
      </c>
      <c r="Q33" s="793">
        <v>10</v>
      </c>
      <c r="R33" s="793">
        <v>14</v>
      </c>
      <c r="S33" s="793">
        <v>112.3</v>
      </c>
      <c r="T33" s="793">
        <v>108.6</v>
      </c>
      <c r="U33" s="793">
        <v>3.7</v>
      </c>
      <c r="V33" s="793">
        <v>16.5</v>
      </c>
      <c r="W33" s="793">
        <v>116.5</v>
      </c>
      <c r="X33" s="793">
        <v>103.4</v>
      </c>
      <c r="Y33" s="793">
        <v>13.1</v>
      </c>
      <c r="Z33" s="793">
        <v>20.3</v>
      </c>
      <c r="AA33" s="793">
        <v>161.2</v>
      </c>
      <c r="AB33" s="793">
        <v>151.8</v>
      </c>
      <c r="AC33" s="793">
        <v>9.4</v>
      </c>
      <c r="AD33" s="793">
        <v>18.9</v>
      </c>
      <c r="AE33" s="793">
        <v>143.4</v>
      </c>
      <c r="AF33" s="793">
        <v>132.5</v>
      </c>
      <c r="AG33" s="793">
        <v>10.9</v>
      </c>
    </row>
    <row r="34" spans="1:33" ht="17.25">
      <c r="A34" s="346" t="s">
        <v>441</v>
      </c>
      <c r="B34" s="792">
        <v>19.5</v>
      </c>
      <c r="C34" s="793">
        <v>153.7</v>
      </c>
      <c r="D34" s="793">
        <v>144.6</v>
      </c>
      <c r="E34" s="793">
        <v>9.1</v>
      </c>
      <c r="F34" s="793">
        <v>20.5</v>
      </c>
      <c r="G34" s="793">
        <v>176.1</v>
      </c>
      <c r="H34" s="793">
        <v>153.8</v>
      </c>
      <c r="I34" s="793">
        <v>22.3</v>
      </c>
      <c r="J34" s="793">
        <v>18.6</v>
      </c>
      <c r="K34" s="793">
        <v>153.1</v>
      </c>
      <c r="L34" s="793">
        <v>145.1</v>
      </c>
      <c r="M34" s="793">
        <v>8</v>
      </c>
      <c r="N34" s="793">
        <v>16.4</v>
      </c>
      <c r="O34" s="793">
        <v>124.3</v>
      </c>
      <c r="P34" s="793">
        <v>112.8</v>
      </c>
      <c r="Q34" s="793">
        <v>11.5</v>
      </c>
      <c r="R34" s="793">
        <v>15.8</v>
      </c>
      <c r="S34" s="793">
        <v>126.5</v>
      </c>
      <c r="T34" s="793">
        <v>118.3</v>
      </c>
      <c r="U34" s="793">
        <v>8.2</v>
      </c>
      <c r="V34" s="793">
        <v>16.8</v>
      </c>
      <c r="W34" s="793">
        <v>123</v>
      </c>
      <c r="X34" s="793">
        <v>109.5</v>
      </c>
      <c r="Y34" s="793">
        <v>13.5</v>
      </c>
      <c r="Z34" s="793">
        <v>19.8</v>
      </c>
      <c r="AA34" s="793">
        <v>174.7</v>
      </c>
      <c r="AB34" s="793">
        <v>152.5</v>
      </c>
      <c r="AC34" s="793">
        <v>22.2</v>
      </c>
      <c r="AD34" s="793">
        <v>17.1</v>
      </c>
      <c r="AE34" s="793">
        <v>124</v>
      </c>
      <c r="AF34" s="793">
        <v>118.7</v>
      </c>
      <c r="AG34" s="793">
        <v>5.3</v>
      </c>
    </row>
    <row r="35" spans="1:33" ht="17.25">
      <c r="A35" s="346" t="s">
        <v>442</v>
      </c>
      <c r="B35" s="792">
        <v>19.2</v>
      </c>
      <c r="C35" s="793">
        <v>152.7</v>
      </c>
      <c r="D35" s="793">
        <v>142.4</v>
      </c>
      <c r="E35" s="793">
        <v>10.3</v>
      </c>
      <c r="F35" s="793">
        <v>21.3</v>
      </c>
      <c r="G35" s="793">
        <v>182.8</v>
      </c>
      <c r="H35" s="793">
        <v>157.9</v>
      </c>
      <c r="I35" s="793">
        <v>24.9</v>
      </c>
      <c r="J35" s="793">
        <v>20.7</v>
      </c>
      <c r="K35" s="793">
        <v>171.3</v>
      </c>
      <c r="L35" s="793">
        <v>162.3</v>
      </c>
      <c r="M35" s="793">
        <v>9</v>
      </c>
      <c r="N35" s="793">
        <v>15.8</v>
      </c>
      <c r="O35" s="793">
        <v>120.2</v>
      </c>
      <c r="P35" s="793">
        <v>108.6</v>
      </c>
      <c r="Q35" s="793">
        <v>11.6</v>
      </c>
      <c r="R35" s="793">
        <v>16.1</v>
      </c>
      <c r="S35" s="793">
        <v>130.3</v>
      </c>
      <c r="T35" s="793">
        <v>122.2</v>
      </c>
      <c r="U35" s="793">
        <v>8.1</v>
      </c>
      <c r="V35" s="793">
        <v>15.6</v>
      </c>
      <c r="W35" s="793">
        <v>114.2</v>
      </c>
      <c r="X35" s="793">
        <v>100.4</v>
      </c>
      <c r="Y35" s="793">
        <v>13.8</v>
      </c>
      <c r="Z35" s="793">
        <v>19</v>
      </c>
      <c r="AA35" s="793">
        <v>149.2</v>
      </c>
      <c r="AB35" s="793">
        <v>140.9</v>
      </c>
      <c r="AC35" s="793">
        <v>8.3</v>
      </c>
      <c r="AD35" s="793">
        <v>19.6</v>
      </c>
      <c r="AE35" s="793">
        <v>140.4</v>
      </c>
      <c r="AF35" s="793">
        <v>129.4</v>
      </c>
      <c r="AG35" s="793">
        <v>11</v>
      </c>
    </row>
    <row r="36" spans="1:33" ht="17.25">
      <c r="A36" s="346" t="s">
        <v>443</v>
      </c>
      <c r="B36" s="792">
        <v>19.7</v>
      </c>
      <c r="C36" s="793">
        <v>155.7</v>
      </c>
      <c r="D36" s="793">
        <v>145</v>
      </c>
      <c r="E36" s="793">
        <v>10.7</v>
      </c>
      <c r="F36" s="793">
        <v>21.8</v>
      </c>
      <c r="G36" s="793">
        <v>184.8</v>
      </c>
      <c r="H36" s="793">
        <v>160.7</v>
      </c>
      <c r="I36" s="793">
        <v>24.1</v>
      </c>
      <c r="J36" s="793">
        <v>20.7</v>
      </c>
      <c r="K36" s="793">
        <v>169.6</v>
      </c>
      <c r="L36" s="793">
        <v>160.9</v>
      </c>
      <c r="M36" s="793">
        <v>8.7</v>
      </c>
      <c r="N36" s="793">
        <v>15.3</v>
      </c>
      <c r="O36" s="793">
        <v>111.9</v>
      </c>
      <c r="P36" s="793">
        <v>101.5</v>
      </c>
      <c r="Q36" s="793">
        <v>10.4</v>
      </c>
      <c r="R36" s="793">
        <v>15.7</v>
      </c>
      <c r="S36" s="793">
        <v>121.9</v>
      </c>
      <c r="T36" s="793">
        <v>115.2</v>
      </c>
      <c r="U36" s="793">
        <v>6.7</v>
      </c>
      <c r="V36" s="793">
        <v>15.1</v>
      </c>
      <c r="W36" s="793">
        <v>106.5</v>
      </c>
      <c r="X36" s="793">
        <v>94.1</v>
      </c>
      <c r="Y36" s="793">
        <v>12.4</v>
      </c>
      <c r="Z36" s="793">
        <v>19.2</v>
      </c>
      <c r="AA36" s="793">
        <v>147</v>
      </c>
      <c r="AB36" s="793">
        <v>136.8</v>
      </c>
      <c r="AC36" s="793">
        <v>10.2</v>
      </c>
      <c r="AD36" s="793">
        <v>19.8</v>
      </c>
      <c r="AE36" s="793">
        <v>146.9</v>
      </c>
      <c r="AF36" s="793">
        <v>136.2</v>
      </c>
      <c r="AG36" s="793">
        <v>10.7</v>
      </c>
    </row>
    <row r="37" spans="1:33" ht="17.25">
      <c r="A37" s="346" t="s">
        <v>444</v>
      </c>
      <c r="B37" s="792">
        <v>19.2</v>
      </c>
      <c r="C37" s="793">
        <v>153.1</v>
      </c>
      <c r="D37" s="793">
        <v>142.5</v>
      </c>
      <c r="E37" s="793">
        <v>10.6</v>
      </c>
      <c r="F37" s="793">
        <v>23</v>
      </c>
      <c r="G37" s="793">
        <v>196.1</v>
      </c>
      <c r="H37" s="793">
        <v>170.3</v>
      </c>
      <c r="I37" s="793">
        <v>25.8</v>
      </c>
      <c r="J37" s="793">
        <v>20.7</v>
      </c>
      <c r="K37" s="793">
        <v>167.7</v>
      </c>
      <c r="L37" s="793">
        <v>157.4</v>
      </c>
      <c r="M37" s="793">
        <v>10.3</v>
      </c>
      <c r="N37" s="793">
        <v>15.8</v>
      </c>
      <c r="O37" s="793">
        <v>116.4</v>
      </c>
      <c r="P37" s="793">
        <v>105</v>
      </c>
      <c r="Q37" s="793">
        <v>11.4</v>
      </c>
      <c r="R37" s="793">
        <v>15.7</v>
      </c>
      <c r="S37" s="793">
        <v>123.9</v>
      </c>
      <c r="T37" s="793">
        <v>115.4</v>
      </c>
      <c r="U37" s="793">
        <v>8.5</v>
      </c>
      <c r="V37" s="793">
        <v>15.9</v>
      </c>
      <c r="W37" s="793">
        <v>112</v>
      </c>
      <c r="X37" s="793">
        <v>99</v>
      </c>
      <c r="Y37" s="793">
        <v>13</v>
      </c>
      <c r="Z37" s="793">
        <v>18.7</v>
      </c>
      <c r="AA37" s="793">
        <v>142.7</v>
      </c>
      <c r="AB37" s="793">
        <v>132.7</v>
      </c>
      <c r="AC37" s="793">
        <v>10</v>
      </c>
      <c r="AD37" s="793">
        <v>19.1</v>
      </c>
      <c r="AE37" s="793">
        <v>141.7</v>
      </c>
      <c r="AF37" s="793">
        <v>131.4</v>
      </c>
      <c r="AG37" s="793">
        <v>10.3</v>
      </c>
    </row>
    <row r="38" spans="1:33" ht="17.25">
      <c r="A38" s="346" t="s">
        <v>445</v>
      </c>
      <c r="B38" s="792">
        <v>19.9</v>
      </c>
      <c r="C38" s="793">
        <v>158.8</v>
      </c>
      <c r="D38" s="793">
        <v>147.9</v>
      </c>
      <c r="E38" s="793">
        <v>10.9</v>
      </c>
      <c r="F38" s="793">
        <v>22.7</v>
      </c>
      <c r="G38" s="793">
        <v>193.6</v>
      </c>
      <c r="H38" s="793">
        <v>169.7</v>
      </c>
      <c r="I38" s="793">
        <v>23.9</v>
      </c>
      <c r="J38" s="793">
        <v>20.6</v>
      </c>
      <c r="K38" s="793">
        <v>168.5</v>
      </c>
      <c r="L38" s="793">
        <v>157.4</v>
      </c>
      <c r="M38" s="793">
        <v>11.1</v>
      </c>
      <c r="N38" s="793">
        <v>15.5</v>
      </c>
      <c r="O38" s="793">
        <v>115.9</v>
      </c>
      <c r="P38" s="793">
        <v>104.2</v>
      </c>
      <c r="Q38" s="793">
        <v>11.7</v>
      </c>
      <c r="R38" s="793">
        <v>15.6</v>
      </c>
      <c r="S38" s="793">
        <v>123.7</v>
      </c>
      <c r="T38" s="793">
        <v>116.6</v>
      </c>
      <c r="U38" s="793">
        <v>7.1</v>
      </c>
      <c r="V38" s="793">
        <v>15.4</v>
      </c>
      <c r="W38" s="793">
        <v>111.4</v>
      </c>
      <c r="X38" s="793">
        <v>97.2</v>
      </c>
      <c r="Y38" s="793">
        <v>14.2</v>
      </c>
      <c r="Z38" s="793">
        <v>18.9</v>
      </c>
      <c r="AA38" s="793">
        <v>143.3</v>
      </c>
      <c r="AB38" s="793">
        <v>133</v>
      </c>
      <c r="AC38" s="793">
        <v>10.3</v>
      </c>
      <c r="AD38" s="793">
        <v>18.4</v>
      </c>
      <c r="AE38" s="793">
        <v>135.4</v>
      </c>
      <c r="AF38" s="793">
        <v>126.2</v>
      </c>
      <c r="AG38" s="793">
        <v>9.2</v>
      </c>
    </row>
    <row r="39" spans="1:33" ht="17.25">
      <c r="A39" s="347"/>
      <c r="B39" s="792"/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</row>
    <row r="40" spans="1:33" ht="17.25">
      <c r="A40" s="333" t="s">
        <v>231</v>
      </c>
      <c r="B40" s="792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</row>
    <row r="41" spans="1:33" ht="17.25">
      <c r="A41" s="337" t="s">
        <v>558</v>
      </c>
      <c r="B41" s="790">
        <v>18.4</v>
      </c>
      <c r="C41" s="791">
        <v>136.9</v>
      </c>
      <c r="D41" s="791">
        <v>131.3</v>
      </c>
      <c r="E41" s="791">
        <v>5.6</v>
      </c>
      <c r="F41" s="791">
        <v>19.3</v>
      </c>
      <c r="G41" s="791">
        <v>126</v>
      </c>
      <c r="H41" s="791">
        <v>118</v>
      </c>
      <c r="I41" s="791">
        <v>8</v>
      </c>
      <c r="J41" s="791">
        <v>19.5</v>
      </c>
      <c r="K41" s="791">
        <v>156.2</v>
      </c>
      <c r="L41" s="791">
        <v>152.1</v>
      </c>
      <c r="M41" s="791">
        <v>4.1</v>
      </c>
      <c r="N41" s="791">
        <v>16.8</v>
      </c>
      <c r="O41" s="791">
        <v>103.8</v>
      </c>
      <c r="P41" s="791">
        <v>99.3</v>
      </c>
      <c r="Q41" s="791">
        <v>4.5</v>
      </c>
      <c r="R41" s="791">
        <v>17</v>
      </c>
      <c r="S41" s="791">
        <v>103.6</v>
      </c>
      <c r="T41" s="791">
        <v>98.7</v>
      </c>
      <c r="U41" s="791">
        <v>4.9</v>
      </c>
      <c r="V41" s="791">
        <v>16.8</v>
      </c>
      <c r="W41" s="791">
        <v>103.9</v>
      </c>
      <c r="X41" s="791">
        <v>99.5</v>
      </c>
      <c r="Y41" s="791">
        <v>4.4</v>
      </c>
      <c r="Z41" s="791">
        <v>17.4</v>
      </c>
      <c r="AA41" s="791">
        <v>122.7</v>
      </c>
      <c r="AB41" s="791">
        <v>116.6</v>
      </c>
      <c r="AC41" s="791">
        <v>6.1</v>
      </c>
      <c r="AD41" s="791">
        <v>17.6</v>
      </c>
      <c r="AE41" s="791">
        <v>126.1</v>
      </c>
      <c r="AF41" s="791">
        <v>120.4</v>
      </c>
      <c r="AG41" s="791">
        <v>5.7</v>
      </c>
    </row>
    <row r="42" spans="1:33" ht="17.25">
      <c r="A42" s="341"/>
      <c r="B42" s="792"/>
      <c r="C42" s="791"/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1"/>
    </row>
    <row r="43" spans="1:33" ht="17.25">
      <c r="A43" s="344" t="s">
        <v>559</v>
      </c>
      <c r="B43" s="792">
        <v>17.8</v>
      </c>
      <c r="C43" s="793">
        <v>131.9</v>
      </c>
      <c r="D43" s="793">
        <v>126.2</v>
      </c>
      <c r="E43" s="793">
        <v>5.7</v>
      </c>
      <c r="F43" s="793">
        <v>17</v>
      </c>
      <c r="G43" s="793">
        <v>99.2</v>
      </c>
      <c r="H43" s="793">
        <v>94.7</v>
      </c>
      <c r="I43" s="793">
        <v>4.5</v>
      </c>
      <c r="J43" s="793">
        <v>17.2</v>
      </c>
      <c r="K43" s="793">
        <v>133.5</v>
      </c>
      <c r="L43" s="793">
        <v>130.1</v>
      </c>
      <c r="M43" s="793">
        <v>3.4</v>
      </c>
      <c r="N43" s="793">
        <v>16.7</v>
      </c>
      <c r="O43" s="793">
        <v>102.4</v>
      </c>
      <c r="P43" s="793">
        <v>98.3</v>
      </c>
      <c r="Q43" s="793">
        <v>4.1</v>
      </c>
      <c r="R43" s="793">
        <v>16.7</v>
      </c>
      <c r="S43" s="793">
        <v>111.9</v>
      </c>
      <c r="T43" s="793">
        <v>105.1</v>
      </c>
      <c r="U43" s="793">
        <v>6.8</v>
      </c>
      <c r="V43" s="793">
        <v>16.7</v>
      </c>
      <c r="W43" s="793">
        <v>98.5</v>
      </c>
      <c r="X43" s="793">
        <v>95.5</v>
      </c>
      <c r="Y43" s="793">
        <v>3</v>
      </c>
      <c r="Z43" s="793">
        <v>14.9</v>
      </c>
      <c r="AA43" s="793">
        <v>99.7</v>
      </c>
      <c r="AB43" s="793">
        <v>96.2</v>
      </c>
      <c r="AC43" s="793">
        <v>3.5</v>
      </c>
      <c r="AD43" s="793">
        <v>15.5</v>
      </c>
      <c r="AE43" s="793">
        <v>114.9</v>
      </c>
      <c r="AF43" s="793">
        <v>110.4</v>
      </c>
      <c r="AG43" s="793">
        <v>4.5</v>
      </c>
    </row>
    <row r="44" spans="1:33" ht="17.25">
      <c r="A44" s="346" t="s">
        <v>435</v>
      </c>
      <c r="B44" s="792">
        <v>17.5</v>
      </c>
      <c r="C44" s="793">
        <v>128.8</v>
      </c>
      <c r="D44" s="793">
        <v>124.1</v>
      </c>
      <c r="E44" s="793">
        <v>4.7</v>
      </c>
      <c r="F44" s="793">
        <v>21</v>
      </c>
      <c r="G44" s="793">
        <v>116.8</v>
      </c>
      <c r="H44" s="793">
        <v>112.5</v>
      </c>
      <c r="I44" s="793">
        <v>4.3</v>
      </c>
      <c r="J44" s="793">
        <v>19.4</v>
      </c>
      <c r="K44" s="793">
        <v>154.6</v>
      </c>
      <c r="L44" s="793">
        <v>150.5</v>
      </c>
      <c r="M44" s="793">
        <v>4.1</v>
      </c>
      <c r="N44" s="793">
        <v>16.4</v>
      </c>
      <c r="O44" s="793">
        <v>100</v>
      </c>
      <c r="P44" s="793">
        <v>96.9</v>
      </c>
      <c r="Q44" s="793">
        <v>3.1</v>
      </c>
      <c r="R44" s="793">
        <v>16.6</v>
      </c>
      <c r="S44" s="793">
        <v>109.3</v>
      </c>
      <c r="T44" s="793">
        <v>104.4</v>
      </c>
      <c r="U44" s="793">
        <v>4.9</v>
      </c>
      <c r="V44" s="793">
        <v>16.3</v>
      </c>
      <c r="W44" s="793">
        <v>96.5</v>
      </c>
      <c r="X44" s="793">
        <v>94</v>
      </c>
      <c r="Y44" s="793">
        <v>2.5</v>
      </c>
      <c r="Z44" s="793">
        <v>16.5</v>
      </c>
      <c r="AA44" s="793">
        <v>123.8</v>
      </c>
      <c r="AB44" s="793">
        <v>119</v>
      </c>
      <c r="AC44" s="793">
        <v>4.8</v>
      </c>
      <c r="AD44" s="793">
        <v>17.6</v>
      </c>
      <c r="AE44" s="793">
        <v>123.6</v>
      </c>
      <c r="AF44" s="793">
        <v>118.8</v>
      </c>
      <c r="AG44" s="793">
        <v>4.8</v>
      </c>
    </row>
    <row r="45" spans="1:33" ht="17.25">
      <c r="A45" s="346" t="s">
        <v>436</v>
      </c>
      <c r="B45" s="792">
        <v>18.8</v>
      </c>
      <c r="C45" s="793">
        <v>139.5</v>
      </c>
      <c r="D45" s="793">
        <v>133.3</v>
      </c>
      <c r="E45" s="793">
        <v>6.2</v>
      </c>
      <c r="F45" s="793">
        <v>19.7</v>
      </c>
      <c r="G45" s="793">
        <v>108.2</v>
      </c>
      <c r="H45" s="793">
        <v>104.3</v>
      </c>
      <c r="I45" s="793">
        <v>3.9</v>
      </c>
      <c r="J45" s="793">
        <v>18.9</v>
      </c>
      <c r="K45" s="793">
        <v>150.8</v>
      </c>
      <c r="L45" s="793">
        <v>146.1</v>
      </c>
      <c r="M45" s="793">
        <v>4.7</v>
      </c>
      <c r="N45" s="793">
        <v>15.9</v>
      </c>
      <c r="O45" s="793">
        <v>98.2</v>
      </c>
      <c r="P45" s="793">
        <v>94.3</v>
      </c>
      <c r="Q45" s="793">
        <v>3.9</v>
      </c>
      <c r="R45" s="793">
        <v>16.7</v>
      </c>
      <c r="S45" s="793">
        <v>109.2</v>
      </c>
      <c r="T45" s="793">
        <v>103.6</v>
      </c>
      <c r="U45" s="793">
        <v>5.6</v>
      </c>
      <c r="V45" s="793">
        <v>15.6</v>
      </c>
      <c r="W45" s="793">
        <v>93.9</v>
      </c>
      <c r="X45" s="793">
        <v>90.7</v>
      </c>
      <c r="Y45" s="793">
        <v>3.2</v>
      </c>
      <c r="Z45" s="793">
        <v>17</v>
      </c>
      <c r="AA45" s="793">
        <v>124</v>
      </c>
      <c r="AB45" s="793">
        <v>117.2</v>
      </c>
      <c r="AC45" s="793">
        <v>6.8</v>
      </c>
      <c r="AD45" s="793">
        <v>17.1</v>
      </c>
      <c r="AE45" s="793">
        <v>125</v>
      </c>
      <c r="AF45" s="793">
        <v>120</v>
      </c>
      <c r="AG45" s="793">
        <v>5</v>
      </c>
    </row>
    <row r="46" spans="1:33" ht="17.25">
      <c r="A46" s="346" t="s">
        <v>437</v>
      </c>
      <c r="B46" s="792">
        <v>19.1</v>
      </c>
      <c r="C46" s="793">
        <v>141.6</v>
      </c>
      <c r="D46" s="793">
        <v>135.1</v>
      </c>
      <c r="E46" s="793">
        <v>6.5</v>
      </c>
      <c r="F46" s="793">
        <v>22.4</v>
      </c>
      <c r="G46" s="793">
        <v>117.5</v>
      </c>
      <c r="H46" s="793">
        <v>112.7</v>
      </c>
      <c r="I46" s="793">
        <v>4.8</v>
      </c>
      <c r="J46" s="793">
        <v>20.8</v>
      </c>
      <c r="K46" s="793">
        <v>165.5</v>
      </c>
      <c r="L46" s="793">
        <v>161.7</v>
      </c>
      <c r="M46" s="793">
        <v>3.8</v>
      </c>
      <c r="N46" s="793">
        <v>16.6</v>
      </c>
      <c r="O46" s="793">
        <v>102.3</v>
      </c>
      <c r="P46" s="793">
        <v>98.6</v>
      </c>
      <c r="Q46" s="793">
        <v>3.7</v>
      </c>
      <c r="R46" s="793">
        <v>16.7</v>
      </c>
      <c r="S46" s="793">
        <v>107.1</v>
      </c>
      <c r="T46" s="793">
        <v>102.9</v>
      </c>
      <c r="U46" s="793">
        <v>4.2</v>
      </c>
      <c r="V46" s="793">
        <v>16.6</v>
      </c>
      <c r="W46" s="793">
        <v>100.1</v>
      </c>
      <c r="X46" s="793">
        <v>96.7</v>
      </c>
      <c r="Y46" s="793">
        <v>3.4</v>
      </c>
      <c r="Z46" s="793">
        <v>19</v>
      </c>
      <c r="AA46" s="793">
        <v>140.1</v>
      </c>
      <c r="AB46" s="793">
        <v>130</v>
      </c>
      <c r="AC46" s="793">
        <v>10.1</v>
      </c>
      <c r="AD46" s="793">
        <v>17.3</v>
      </c>
      <c r="AE46" s="793">
        <v>123.4</v>
      </c>
      <c r="AF46" s="793">
        <v>118.3</v>
      </c>
      <c r="AG46" s="793">
        <v>5.1</v>
      </c>
    </row>
    <row r="47" spans="1:33" ht="17.25">
      <c r="A47" s="346" t="s">
        <v>438</v>
      </c>
      <c r="B47" s="792">
        <v>17.8</v>
      </c>
      <c r="C47" s="793">
        <v>133.7</v>
      </c>
      <c r="D47" s="793">
        <v>127.7</v>
      </c>
      <c r="E47" s="793">
        <v>6</v>
      </c>
      <c r="F47" s="793">
        <v>17.5</v>
      </c>
      <c r="G47" s="793">
        <v>103.6</v>
      </c>
      <c r="H47" s="793">
        <v>96.6</v>
      </c>
      <c r="I47" s="793">
        <v>7</v>
      </c>
      <c r="J47" s="793">
        <v>18.7</v>
      </c>
      <c r="K47" s="793">
        <v>150.1</v>
      </c>
      <c r="L47" s="793">
        <v>147.2</v>
      </c>
      <c r="M47" s="793">
        <v>2.9</v>
      </c>
      <c r="N47" s="793">
        <v>17</v>
      </c>
      <c r="O47" s="793">
        <v>102</v>
      </c>
      <c r="P47" s="793">
        <v>98.6</v>
      </c>
      <c r="Q47" s="793">
        <v>3.4</v>
      </c>
      <c r="R47" s="793">
        <v>16.9</v>
      </c>
      <c r="S47" s="793">
        <v>105.6</v>
      </c>
      <c r="T47" s="793">
        <v>101.3</v>
      </c>
      <c r="U47" s="793">
        <v>4.3</v>
      </c>
      <c r="V47" s="793">
        <v>17</v>
      </c>
      <c r="W47" s="793">
        <v>100.6</v>
      </c>
      <c r="X47" s="793">
        <v>97.5</v>
      </c>
      <c r="Y47" s="793">
        <v>3.1</v>
      </c>
      <c r="Z47" s="793">
        <v>18.4</v>
      </c>
      <c r="AA47" s="793">
        <v>137</v>
      </c>
      <c r="AB47" s="793">
        <v>127.1</v>
      </c>
      <c r="AC47" s="793">
        <v>9.9</v>
      </c>
      <c r="AD47" s="793">
        <v>17.2</v>
      </c>
      <c r="AE47" s="793">
        <v>124.1</v>
      </c>
      <c r="AF47" s="793">
        <v>118.8</v>
      </c>
      <c r="AG47" s="793">
        <v>5.3</v>
      </c>
    </row>
    <row r="48" spans="1:33" ht="17.25">
      <c r="A48" s="346" t="s">
        <v>439</v>
      </c>
      <c r="B48" s="792">
        <v>19.5</v>
      </c>
      <c r="C48" s="793">
        <v>146</v>
      </c>
      <c r="D48" s="793">
        <v>140.5</v>
      </c>
      <c r="E48" s="793">
        <v>5.5</v>
      </c>
      <c r="F48" s="793">
        <v>21</v>
      </c>
      <c r="G48" s="793">
        <v>121.9</v>
      </c>
      <c r="H48" s="793">
        <v>114.7</v>
      </c>
      <c r="I48" s="793">
        <v>7.2</v>
      </c>
      <c r="J48" s="793">
        <v>20.6</v>
      </c>
      <c r="K48" s="793">
        <v>164.2</v>
      </c>
      <c r="L48" s="793">
        <v>160.5</v>
      </c>
      <c r="M48" s="793">
        <v>3.7</v>
      </c>
      <c r="N48" s="793">
        <v>17.5</v>
      </c>
      <c r="O48" s="793">
        <v>105.3</v>
      </c>
      <c r="P48" s="793">
        <v>101.8</v>
      </c>
      <c r="Q48" s="793">
        <v>3.5</v>
      </c>
      <c r="R48" s="793">
        <v>17.2</v>
      </c>
      <c r="S48" s="793">
        <v>107.7</v>
      </c>
      <c r="T48" s="793">
        <v>103.4</v>
      </c>
      <c r="U48" s="793">
        <v>4.3</v>
      </c>
      <c r="V48" s="793">
        <v>17.6</v>
      </c>
      <c r="W48" s="793">
        <v>104.3</v>
      </c>
      <c r="X48" s="793">
        <v>101.1</v>
      </c>
      <c r="Y48" s="793">
        <v>3.2</v>
      </c>
      <c r="Z48" s="793">
        <v>18.6</v>
      </c>
      <c r="AA48" s="793">
        <v>137.9</v>
      </c>
      <c r="AB48" s="793">
        <v>128.8</v>
      </c>
      <c r="AC48" s="793">
        <v>9.1</v>
      </c>
      <c r="AD48" s="793">
        <v>18.8</v>
      </c>
      <c r="AE48" s="793">
        <v>138</v>
      </c>
      <c r="AF48" s="793">
        <v>133.2</v>
      </c>
      <c r="AG48" s="793">
        <v>4.8</v>
      </c>
    </row>
    <row r="49" spans="1:33" ht="17.25">
      <c r="A49" s="346" t="s">
        <v>440</v>
      </c>
      <c r="B49" s="792">
        <v>18.8</v>
      </c>
      <c r="C49" s="793">
        <v>139.6</v>
      </c>
      <c r="D49" s="793">
        <v>134.1</v>
      </c>
      <c r="E49" s="793">
        <v>5.5</v>
      </c>
      <c r="F49" s="793">
        <v>19.4</v>
      </c>
      <c r="G49" s="793">
        <v>147.9</v>
      </c>
      <c r="H49" s="793">
        <v>136.9</v>
      </c>
      <c r="I49" s="793">
        <v>11</v>
      </c>
      <c r="J49" s="793">
        <v>19.9</v>
      </c>
      <c r="K49" s="793">
        <v>162</v>
      </c>
      <c r="L49" s="793">
        <v>158.2</v>
      </c>
      <c r="M49" s="793">
        <v>3.8</v>
      </c>
      <c r="N49" s="793">
        <v>16.9</v>
      </c>
      <c r="O49" s="793">
        <v>105</v>
      </c>
      <c r="P49" s="793">
        <v>99.3</v>
      </c>
      <c r="Q49" s="793">
        <v>5.7</v>
      </c>
      <c r="R49" s="793">
        <v>16.4</v>
      </c>
      <c r="S49" s="793">
        <v>90.2</v>
      </c>
      <c r="T49" s="793">
        <v>86.3</v>
      </c>
      <c r="U49" s="793">
        <v>3.9</v>
      </c>
      <c r="V49" s="793">
        <v>17.1</v>
      </c>
      <c r="W49" s="793">
        <v>110.3</v>
      </c>
      <c r="X49" s="793">
        <v>103.9</v>
      </c>
      <c r="Y49" s="793">
        <v>6.4</v>
      </c>
      <c r="Z49" s="793">
        <v>18</v>
      </c>
      <c r="AA49" s="793">
        <v>125.4</v>
      </c>
      <c r="AB49" s="793">
        <v>120.8</v>
      </c>
      <c r="AC49" s="793">
        <v>4.6</v>
      </c>
      <c r="AD49" s="793">
        <v>17.9</v>
      </c>
      <c r="AE49" s="793">
        <v>130.4</v>
      </c>
      <c r="AF49" s="793">
        <v>122</v>
      </c>
      <c r="AG49" s="793">
        <v>8.4</v>
      </c>
    </row>
    <row r="50" spans="1:33" ht="17.25">
      <c r="A50" s="346" t="s">
        <v>441</v>
      </c>
      <c r="B50" s="792">
        <v>18.4</v>
      </c>
      <c r="C50" s="793">
        <v>135.9</v>
      </c>
      <c r="D50" s="793">
        <v>131.5</v>
      </c>
      <c r="E50" s="793">
        <v>4.4</v>
      </c>
      <c r="F50" s="793">
        <v>16.7</v>
      </c>
      <c r="G50" s="793">
        <v>126.9</v>
      </c>
      <c r="H50" s="793">
        <v>117.6</v>
      </c>
      <c r="I50" s="793">
        <v>9.3</v>
      </c>
      <c r="J50" s="793">
        <v>18.7</v>
      </c>
      <c r="K50" s="793">
        <v>150.6</v>
      </c>
      <c r="L50" s="793">
        <v>147</v>
      </c>
      <c r="M50" s="793">
        <v>3.6</v>
      </c>
      <c r="N50" s="793">
        <v>17.5</v>
      </c>
      <c r="O50" s="793">
        <v>111</v>
      </c>
      <c r="P50" s="793">
        <v>105.5</v>
      </c>
      <c r="Q50" s="793">
        <v>5.5</v>
      </c>
      <c r="R50" s="793">
        <v>17.6</v>
      </c>
      <c r="S50" s="793">
        <v>103.6</v>
      </c>
      <c r="T50" s="793">
        <v>98.3</v>
      </c>
      <c r="U50" s="793">
        <v>5.3</v>
      </c>
      <c r="V50" s="793">
        <v>17.5</v>
      </c>
      <c r="W50" s="793">
        <v>114.3</v>
      </c>
      <c r="X50" s="793">
        <v>108.7</v>
      </c>
      <c r="Y50" s="793">
        <v>5.6</v>
      </c>
      <c r="Z50" s="793">
        <v>17.7</v>
      </c>
      <c r="AA50" s="793">
        <v>125.4</v>
      </c>
      <c r="AB50" s="793">
        <v>120.2</v>
      </c>
      <c r="AC50" s="793">
        <v>5.2</v>
      </c>
      <c r="AD50" s="793">
        <v>15.1</v>
      </c>
      <c r="AE50" s="793">
        <v>108.8</v>
      </c>
      <c r="AF50" s="793">
        <v>105.8</v>
      </c>
      <c r="AG50" s="793">
        <v>3</v>
      </c>
    </row>
    <row r="51" spans="1:33" ht="17.25">
      <c r="A51" s="346" t="s">
        <v>442</v>
      </c>
      <c r="B51" s="792">
        <v>18.1</v>
      </c>
      <c r="C51" s="793">
        <v>134.5</v>
      </c>
      <c r="D51" s="793">
        <v>129</v>
      </c>
      <c r="E51" s="793">
        <v>5.5</v>
      </c>
      <c r="F51" s="793">
        <v>19.2</v>
      </c>
      <c r="G51" s="793">
        <v>148.5</v>
      </c>
      <c r="H51" s="793">
        <v>135.6</v>
      </c>
      <c r="I51" s="793">
        <v>12.9</v>
      </c>
      <c r="J51" s="793">
        <v>20</v>
      </c>
      <c r="K51" s="793">
        <v>161.3</v>
      </c>
      <c r="L51" s="793">
        <v>156.9</v>
      </c>
      <c r="M51" s="793">
        <v>4.4</v>
      </c>
      <c r="N51" s="793">
        <v>17.7</v>
      </c>
      <c r="O51" s="793">
        <v>112.2</v>
      </c>
      <c r="P51" s="793">
        <v>106.6</v>
      </c>
      <c r="Q51" s="793">
        <v>5.6</v>
      </c>
      <c r="R51" s="793">
        <v>17.6</v>
      </c>
      <c r="S51" s="793">
        <v>106.8</v>
      </c>
      <c r="T51" s="793">
        <v>101.2</v>
      </c>
      <c r="U51" s="793">
        <v>5.6</v>
      </c>
      <c r="V51" s="793">
        <v>17.7</v>
      </c>
      <c r="W51" s="793">
        <v>114.6</v>
      </c>
      <c r="X51" s="793">
        <v>109</v>
      </c>
      <c r="Y51" s="793">
        <v>5.6</v>
      </c>
      <c r="Z51" s="793">
        <v>16.9</v>
      </c>
      <c r="AA51" s="793">
        <v>114.9</v>
      </c>
      <c r="AB51" s="793">
        <v>109.5</v>
      </c>
      <c r="AC51" s="793">
        <v>5.4</v>
      </c>
      <c r="AD51" s="793">
        <v>19.6</v>
      </c>
      <c r="AE51" s="793">
        <v>131.1</v>
      </c>
      <c r="AF51" s="793">
        <v>124.1</v>
      </c>
      <c r="AG51" s="793">
        <v>7</v>
      </c>
    </row>
    <row r="52" spans="1:33" ht="17.25">
      <c r="A52" s="346" t="s">
        <v>443</v>
      </c>
      <c r="B52" s="792">
        <v>18.1</v>
      </c>
      <c r="C52" s="793">
        <v>135</v>
      </c>
      <c r="D52" s="793">
        <v>129.5</v>
      </c>
      <c r="E52" s="793">
        <v>5.5</v>
      </c>
      <c r="F52" s="793">
        <v>18.3</v>
      </c>
      <c r="G52" s="793">
        <v>141.6</v>
      </c>
      <c r="H52" s="793">
        <v>130.2</v>
      </c>
      <c r="I52" s="793">
        <v>11.4</v>
      </c>
      <c r="J52" s="793">
        <v>20.4</v>
      </c>
      <c r="K52" s="793">
        <v>164.6</v>
      </c>
      <c r="L52" s="793">
        <v>159</v>
      </c>
      <c r="M52" s="793">
        <v>5.6</v>
      </c>
      <c r="N52" s="793">
        <v>16.8</v>
      </c>
      <c r="O52" s="793">
        <v>102</v>
      </c>
      <c r="P52" s="793">
        <v>97.4</v>
      </c>
      <c r="Q52" s="793">
        <v>4.6</v>
      </c>
      <c r="R52" s="793">
        <v>16.8</v>
      </c>
      <c r="S52" s="793">
        <v>93.8</v>
      </c>
      <c r="T52" s="793">
        <v>90.1</v>
      </c>
      <c r="U52" s="793">
        <v>3.7</v>
      </c>
      <c r="V52" s="793">
        <v>16.8</v>
      </c>
      <c r="W52" s="793">
        <v>105.7</v>
      </c>
      <c r="X52" s="793">
        <v>100.7</v>
      </c>
      <c r="Y52" s="793">
        <v>5</v>
      </c>
      <c r="Z52" s="793">
        <v>17.3</v>
      </c>
      <c r="AA52" s="793">
        <v>115.6</v>
      </c>
      <c r="AB52" s="793">
        <v>110.6</v>
      </c>
      <c r="AC52" s="793">
        <v>5</v>
      </c>
      <c r="AD52" s="793">
        <v>19.2</v>
      </c>
      <c r="AE52" s="793">
        <v>138.4</v>
      </c>
      <c r="AF52" s="793">
        <v>131.1</v>
      </c>
      <c r="AG52" s="793">
        <v>7.3</v>
      </c>
    </row>
    <row r="53" spans="1:33" ht="17.25">
      <c r="A53" s="346" t="s">
        <v>444</v>
      </c>
      <c r="B53" s="792">
        <v>18.2</v>
      </c>
      <c r="C53" s="793">
        <v>136.4</v>
      </c>
      <c r="D53" s="793">
        <v>130.8</v>
      </c>
      <c r="E53" s="793">
        <v>5.6</v>
      </c>
      <c r="F53" s="793">
        <v>19.2</v>
      </c>
      <c r="G53" s="793">
        <v>146.9</v>
      </c>
      <c r="H53" s="793">
        <v>136.7</v>
      </c>
      <c r="I53" s="793">
        <v>10.2</v>
      </c>
      <c r="J53" s="793">
        <v>19.2</v>
      </c>
      <c r="K53" s="793">
        <v>157</v>
      </c>
      <c r="L53" s="793">
        <v>153</v>
      </c>
      <c r="M53" s="793">
        <v>4</v>
      </c>
      <c r="N53" s="793">
        <v>16.9</v>
      </c>
      <c r="O53" s="793">
        <v>104.6</v>
      </c>
      <c r="P53" s="793">
        <v>99</v>
      </c>
      <c r="Q53" s="793">
        <v>5.6</v>
      </c>
      <c r="R53" s="793">
        <v>17.4</v>
      </c>
      <c r="S53" s="793">
        <v>101.8</v>
      </c>
      <c r="T53" s="793">
        <v>95.3</v>
      </c>
      <c r="U53" s="793">
        <v>6.5</v>
      </c>
      <c r="V53" s="793">
        <v>16.7</v>
      </c>
      <c r="W53" s="793">
        <v>105.8</v>
      </c>
      <c r="X53" s="793">
        <v>100.5</v>
      </c>
      <c r="Y53" s="793">
        <v>5.3</v>
      </c>
      <c r="Z53" s="793">
        <v>17.2</v>
      </c>
      <c r="AA53" s="793">
        <v>115.8</v>
      </c>
      <c r="AB53" s="793">
        <v>110.7</v>
      </c>
      <c r="AC53" s="793">
        <v>5.1</v>
      </c>
      <c r="AD53" s="793">
        <v>17.7</v>
      </c>
      <c r="AE53" s="793">
        <v>127.6</v>
      </c>
      <c r="AF53" s="793">
        <v>120.4</v>
      </c>
      <c r="AG53" s="793">
        <v>7.2</v>
      </c>
    </row>
    <row r="54" spans="1:33" ht="17.25">
      <c r="A54" s="349" t="s">
        <v>445</v>
      </c>
      <c r="B54" s="795">
        <v>18.7</v>
      </c>
      <c r="C54" s="796">
        <v>140.1</v>
      </c>
      <c r="D54" s="796">
        <v>134.4</v>
      </c>
      <c r="E54" s="796">
        <v>5.7</v>
      </c>
      <c r="F54" s="796">
        <v>19.7</v>
      </c>
      <c r="G54" s="796">
        <v>146.6</v>
      </c>
      <c r="H54" s="796">
        <v>134.3</v>
      </c>
      <c r="I54" s="796">
        <v>12.3</v>
      </c>
      <c r="J54" s="796">
        <v>19.5</v>
      </c>
      <c r="K54" s="796">
        <v>156.8</v>
      </c>
      <c r="L54" s="796">
        <v>152</v>
      </c>
      <c r="M54" s="796">
        <v>4.8</v>
      </c>
      <c r="N54" s="796">
        <v>16.1</v>
      </c>
      <c r="O54" s="796">
        <v>100.8</v>
      </c>
      <c r="P54" s="796">
        <v>95.2</v>
      </c>
      <c r="Q54" s="796">
        <v>5.6</v>
      </c>
      <c r="R54" s="796">
        <v>16.6</v>
      </c>
      <c r="S54" s="796">
        <v>95.2</v>
      </c>
      <c r="T54" s="796">
        <v>91.3</v>
      </c>
      <c r="U54" s="796">
        <v>3.9</v>
      </c>
      <c r="V54" s="796">
        <v>15.9</v>
      </c>
      <c r="W54" s="796">
        <v>103.2</v>
      </c>
      <c r="X54" s="796">
        <v>96.9</v>
      </c>
      <c r="Y54" s="796">
        <v>6.3</v>
      </c>
      <c r="Z54" s="796">
        <v>17.3</v>
      </c>
      <c r="AA54" s="796">
        <v>115.5</v>
      </c>
      <c r="AB54" s="796">
        <v>111.1</v>
      </c>
      <c r="AC54" s="796">
        <v>4.4</v>
      </c>
      <c r="AD54" s="796">
        <v>18.5</v>
      </c>
      <c r="AE54" s="796">
        <v>130.5</v>
      </c>
      <c r="AF54" s="796">
        <v>123.8</v>
      </c>
      <c r="AG54" s="796">
        <v>6.7</v>
      </c>
    </row>
    <row r="55" spans="1:33" ht="17.25">
      <c r="A55" s="401" t="s">
        <v>116</v>
      </c>
      <c r="B55" s="415"/>
      <c r="C55" s="415"/>
      <c r="D55" s="415"/>
      <c r="E55" s="415"/>
      <c r="F55" s="415"/>
      <c r="G55" s="415"/>
      <c r="H55" s="415"/>
      <c r="I55" s="415"/>
      <c r="J55" s="424"/>
      <c r="K55" s="424"/>
      <c r="L55" s="424"/>
      <c r="M55" s="424" t="s">
        <v>446</v>
      </c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816"/>
      <c r="AA55" s="816" t="s">
        <v>446</v>
      </c>
      <c r="AB55" s="816"/>
      <c r="AC55" s="816"/>
      <c r="AD55" s="816"/>
      <c r="AE55" s="816" t="s">
        <v>446</v>
      </c>
      <c r="AF55" s="816"/>
      <c r="AG55" s="816"/>
    </row>
    <row r="56" spans="1:33" ht="17.25">
      <c r="A56" s="425" t="s">
        <v>107</v>
      </c>
      <c r="B56" s="426"/>
      <c r="C56" s="426"/>
      <c r="D56" s="426"/>
      <c r="E56" s="426"/>
      <c r="F56" s="426"/>
      <c r="G56" s="426"/>
      <c r="H56" s="426"/>
      <c r="I56" s="426"/>
      <c r="J56" s="427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</row>
    <row r="57" spans="1:33" ht="17.25">
      <c r="A57" s="425" t="s">
        <v>117</v>
      </c>
      <c r="B57" s="426"/>
      <c r="C57" s="426"/>
      <c r="D57" s="426"/>
      <c r="E57" s="426"/>
      <c r="F57" s="426"/>
      <c r="G57" s="426"/>
      <c r="H57" s="426"/>
      <c r="I57" s="426"/>
      <c r="J57" s="427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</row>
    <row r="58" spans="1:33" ht="14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</row>
  </sheetData>
  <sheetProtection/>
  <mergeCells count="11">
    <mergeCell ref="F1:Y1"/>
    <mergeCell ref="A2:AG2"/>
    <mergeCell ref="B4:E5"/>
    <mergeCell ref="F4:I5"/>
    <mergeCell ref="J4:M5"/>
    <mergeCell ref="R4:U4"/>
    <mergeCell ref="Z4:AC5"/>
    <mergeCell ref="AD4:AG5"/>
    <mergeCell ref="N5:Q5"/>
    <mergeCell ref="R5:U5"/>
    <mergeCell ref="V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59"/>
  <sheetViews>
    <sheetView zoomScalePageLayoutView="0" workbookViewId="0" topLeftCell="A1">
      <pane ySplit="7" topLeftCell="A8" activePane="bottomLeft" state="frozen"/>
      <selection pane="topLeft" activeCell="A34" sqref="A34:B34"/>
      <selection pane="bottomLeft" activeCell="E3" sqref="E3"/>
    </sheetView>
  </sheetViews>
  <sheetFormatPr defaultColWidth="8.8984375" defaultRowHeight="15"/>
  <cols>
    <col min="1" max="1" width="18.09765625" style="0" customWidth="1"/>
    <col min="2" max="33" width="11" style="0" customWidth="1"/>
  </cols>
  <sheetData>
    <row r="1" spans="1:34" ht="21">
      <c r="A1" s="801" t="s">
        <v>711</v>
      </c>
      <c r="B1" s="802"/>
      <c r="C1" s="802"/>
      <c r="D1" s="802"/>
      <c r="E1" s="802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4"/>
      <c r="AA1" s="804"/>
      <c r="AB1" s="804"/>
      <c r="AC1" s="804"/>
      <c r="AD1" s="804"/>
      <c r="AE1" s="804"/>
      <c r="AF1" s="805"/>
      <c r="AG1" s="806" t="s">
        <v>119</v>
      </c>
      <c r="AH1" s="319"/>
    </row>
    <row r="2" spans="1:34" ht="21">
      <c r="A2" s="807" t="s">
        <v>733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319"/>
    </row>
    <row r="3" spans="1:34" ht="18" thickBot="1">
      <c r="A3" s="808" t="s">
        <v>110</v>
      </c>
      <c r="B3" s="808"/>
      <c r="C3" s="808"/>
      <c r="D3" s="808"/>
      <c r="E3" s="808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10"/>
      <c r="AA3" s="810"/>
      <c r="AB3" s="810"/>
      <c r="AC3" s="810"/>
      <c r="AD3" s="810"/>
      <c r="AE3" s="810"/>
      <c r="AF3" s="809" t="s">
        <v>491</v>
      </c>
      <c r="AG3" s="809"/>
      <c r="AH3" s="319"/>
    </row>
    <row r="4" spans="1:34" ht="17.25">
      <c r="A4" s="811" t="s">
        <v>492</v>
      </c>
      <c r="B4" s="812"/>
      <c r="C4" s="813"/>
      <c r="D4" s="813"/>
      <c r="E4" s="813"/>
      <c r="F4" s="776" t="s">
        <v>65</v>
      </c>
      <c r="G4" s="776"/>
      <c r="H4" s="776"/>
      <c r="I4" s="776"/>
      <c r="J4" s="813"/>
      <c r="K4" s="813"/>
      <c r="L4" s="813"/>
      <c r="M4" s="813"/>
      <c r="N4" s="772" t="s">
        <v>66</v>
      </c>
      <c r="O4" s="773"/>
      <c r="P4" s="773"/>
      <c r="Q4" s="773"/>
      <c r="R4" s="817" t="s">
        <v>67</v>
      </c>
      <c r="S4" s="818"/>
      <c r="T4" s="819"/>
      <c r="U4" s="819"/>
      <c r="V4" s="819"/>
      <c r="W4" s="819"/>
      <c r="X4" s="819"/>
      <c r="Y4" s="819"/>
      <c r="Z4" s="819"/>
      <c r="AA4" s="819"/>
      <c r="AB4" s="819"/>
      <c r="AC4" s="819"/>
      <c r="AD4" s="819"/>
      <c r="AE4" s="819"/>
      <c r="AF4" s="819"/>
      <c r="AG4" s="819"/>
      <c r="AH4" s="319"/>
    </row>
    <row r="5" spans="1:34" ht="17.25">
      <c r="A5" s="811"/>
      <c r="B5" s="785" t="s">
        <v>68</v>
      </c>
      <c r="C5" s="786"/>
      <c r="D5" s="786"/>
      <c r="E5" s="787"/>
      <c r="F5" s="785" t="s">
        <v>355</v>
      </c>
      <c r="G5" s="786"/>
      <c r="H5" s="786"/>
      <c r="I5" s="787"/>
      <c r="J5" s="788" t="s">
        <v>69</v>
      </c>
      <c r="K5" s="789"/>
      <c r="L5" s="789"/>
      <c r="M5" s="789"/>
      <c r="N5" s="779"/>
      <c r="O5" s="780"/>
      <c r="P5" s="780"/>
      <c r="Q5" s="780"/>
      <c r="R5" s="820" t="s">
        <v>493</v>
      </c>
      <c r="S5" s="821"/>
      <c r="T5" s="822"/>
      <c r="U5" s="822"/>
      <c r="V5" s="785" t="s">
        <v>494</v>
      </c>
      <c r="W5" s="786"/>
      <c r="X5" s="786"/>
      <c r="Y5" s="787"/>
      <c r="Z5" s="785" t="s">
        <v>495</v>
      </c>
      <c r="AA5" s="786"/>
      <c r="AB5" s="786"/>
      <c r="AC5" s="787"/>
      <c r="AD5" s="785" t="s">
        <v>22</v>
      </c>
      <c r="AE5" s="786"/>
      <c r="AF5" s="786"/>
      <c r="AG5" s="786"/>
      <c r="AH5" s="319"/>
    </row>
    <row r="6" spans="1:34" ht="17.25">
      <c r="A6" s="814" t="s">
        <v>114</v>
      </c>
      <c r="B6" s="443" t="s">
        <v>496</v>
      </c>
      <c r="C6" s="443" t="s">
        <v>497</v>
      </c>
      <c r="D6" s="443" t="s">
        <v>193</v>
      </c>
      <c r="E6" s="443" t="s">
        <v>194</v>
      </c>
      <c r="F6" s="443" t="s">
        <v>496</v>
      </c>
      <c r="G6" s="443" t="s">
        <v>497</v>
      </c>
      <c r="H6" s="443" t="s">
        <v>193</v>
      </c>
      <c r="I6" s="443" t="s">
        <v>194</v>
      </c>
      <c r="J6" s="443" t="s">
        <v>496</v>
      </c>
      <c r="K6" s="443" t="s">
        <v>497</v>
      </c>
      <c r="L6" s="443" t="s">
        <v>193</v>
      </c>
      <c r="M6" s="443" t="s">
        <v>194</v>
      </c>
      <c r="N6" s="443" t="s">
        <v>496</v>
      </c>
      <c r="O6" s="443" t="s">
        <v>497</v>
      </c>
      <c r="P6" s="443" t="s">
        <v>193</v>
      </c>
      <c r="Q6" s="443" t="s">
        <v>194</v>
      </c>
      <c r="R6" s="443" t="s">
        <v>496</v>
      </c>
      <c r="S6" s="443" t="s">
        <v>497</v>
      </c>
      <c r="T6" s="443" t="s">
        <v>193</v>
      </c>
      <c r="U6" s="443" t="s">
        <v>194</v>
      </c>
      <c r="V6" s="443" t="s">
        <v>496</v>
      </c>
      <c r="W6" s="443" t="s">
        <v>497</v>
      </c>
      <c r="X6" s="443" t="s">
        <v>193</v>
      </c>
      <c r="Y6" s="443" t="s">
        <v>194</v>
      </c>
      <c r="Z6" s="443" t="s">
        <v>496</v>
      </c>
      <c r="AA6" s="443" t="s">
        <v>137</v>
      </c>
      <c r="AB6" s="443" t="s">
        <v>193</v>
      </c>
      <c r="AC6" s="444" t="s">
        <v>194</v>
      </c>
      <c r="AD6" s="443" t="s">
        <v>496</v>
      </c>
      <c r="AE6" s="443" t="s">
        <v>137</v>
      </c>
      <c r="AF6" s="443" t="s">
        <v>193</v>
      </c>
      <c r="AG6" s="445" t="s">
        <v>194</v>
      </c>
      <c r="AH6" s="319"/>
    </row>
    <row r="7" spans="1:34" ht="17.25">
      <c r="A7" s="815" t="s">
        <v>115</v>
      </c>
      <c r="B7" s="447" t="s">
        <v>498</v>
      </c>
      <c r="C7" s="447" t="s">
        <v>368</v>
      </c>
      <c r="D7" s="436" t="s">
        <v>195</v>
      </c>
      <c r="E7" s="436" t="s">
        <v>195</v>
      </c>
      <c r="F7" s="447" t="s">
        <v>498</v>
      </c>
      <c r="G7" s="447" t="s">
        <v>368</v>
      </c>
      <c r="H7" s="436" t="s">
        <v>195</v>
      </c>
      <c r="I7" s="436" t="s">
        <v>195</v>
      </c>
      <c r="J7" s="447" t="s">
        <v>498</v>
      </c>
      <c r="K7" s="447" t="s">
        <v>368</v>
      </c>
      <c r="L7" s="436" t="s">
        <v>195</v>
      </c>
      <c r="M7" s="436" t="s">
        <v>195</v>
      </c>
      <c r="N7" s="447" t="s">
        <v>498</v>
      </c>
      <c r="O7" s="447" t="s">
        <v>368</v>
      </c>
      <c r="P7" s="436" t="s">
        <v>195</v>
      </c>
      <c r="Q7" s="436" t="s">
        <v>195</v>
      </c>
      <c r="R7" s="447" t="s">
        <v>498</v>
      </c>
      <c r="S7" s="447" t="s">
        <v>368</v>
      </c>
      <c r="T7" s="436" t="s">
        <v>195</v>
      </c>
      <c r="U7" s="436" t="s">
        <v>195</v>
      </c>
      <c r="V7" s="447" t="s">
        <v>498</v>
      </c>
      <c r="W7" s="447" t="s">
        <v>368</v>
      </c>
      <c r="X7" s="436" t="s">
        <v>195</v>
      </c>
      <c r="Y7" s="436" t="s">
        <v>195</v>
      </c>
      <c r="Z7" s="447" t="s">
        <v>498</v>
      </c>
      <c r="AA7" s="447" t="s">
        <v>368</v>
      </c>
      <c r="AB7" s="436" t="s">
        <v>195</v>
      </c>
      <c r="AC7" s="448" t="s">
        <v>195</v>
      </c>
      <c r="AD7" s="447" t="s">
        <v>498</v>
      </c>
      <c r="AE7" s="447" t="s">
        <v>368</v>
      </c>
      <c r="AF7" s="436" t="s">
        <v>195</v>
      </c>
      <c r="AG7" s="436" t="s">
        <v>195</v>
      </c>
      <c r="AH7" s="319"/>
    </row>
    <row r="8" spans="1:34" ht="17.25">
      <c r="A8" s="333" t="s">
        <v>233</v>
      </c>
      <c r="B8" s="334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24"/>
      <c r="S8" s="24"/>
      <c r="T8" s="24"/>
      <c r="U8" s="24"/>
      <c r="V8" s="24"/>
      <c r="W8" s="24"/>
      <c r="X8" s="24"/>
      <c r="Y8" s="24"/>
      <c r="Z8" s="449"/>
      <c r="AA8" s="449"/>
      <c r="AB8" s="449"/>
      <c r="AC8" s="449"/>
      <c r="AD8" s="449"/>
      <c r="AE8" s="449"/>
      <c r="AF8" s="449"/>
      <c r="AG8" s="449"/>
      <c r="AH8" s="319"/>
    </row>
    <row r="9" spans="1:34" ht="17.25">
      <c r="A9" s="337" t="s">
        <v>558</v>
      </c>
      <c r="B9" s="790">
        <v>19.1</v>
      </c>
      <c r="C9" s="791">
        <v>146.4</v>
      </c>
      <c r="D9" s="791">
        <v>140.7</v>
      </c>
      <c r="E9" s="791">
        <v>5.7</v>
      </c>
      <c r="F9" s="791">
        <v>19.8</v>
      </c>
      <c r="G9" s="791">
        <v>151.8</v>
      </c>
      <c r="H9" s="791">
        <v>145</v>
      </c>
      <c r="I9" s="791">
        <v>6.8</v>
      </c>
      <c r="J9" s="791">
        <v>18.5</v>
      </c>
      <c r="K9" s="791">
        <v>141.5</v>
      </c>
      <c r="L9" s="791">
        <v>136.8</v>
      </c>
      <c r="M9" s="791">
        <v>4.7</v>
      </c>
      <c r="N9" s="791">
        <v>20</v>
      </c>
      <c r="O9" s="791">
        <v>156.7</v>
      </c>
      <c r="P9" s="791">
        <v>151.8</v>
      </c>
      <c r="Q9" s="791">
        <v>4.9</v>
      </c>
      <c r="R9" s="791">
        <v>18.8</v>
      </c>
      <c r="S9" s="791">
        <v>150.6</v>
      </c>
      <c r="T9" s="791">
        <v>137.7</v>
      </c>
      <c r="U9" s="791">
        <v>12.9</v>
      </c>
      <c r="V9" s="791">
        <v>18</v>
      </c>
      <c r="W9" s="791">
        <v>156.5</v>
      </c>
      <c r="X9" s="791">
        <v>136.2</v>
      </c>
      <c r="Y9" s="791">
        <v>20.3</v>
      </c>
      <c r="Z9" s="791">
        <v>18.6</v>
      </c>
      <c r="AA9" s="791">
        <v>139</v>
      </c>
      <c r="AB9" s="791">
        <v>130.4</v>
      </c>
      <c r="AC9" s="791">
        <v>8.6</v>
      </c>
      <c r="AD9" s="791">
        <v>20</v>
      </c>
      <c r="AE9" s="791">
        <v>166.2</v>
      </c>
      <c r="AF9" s="791">
        <v>153.4</v>
      </c>
      <c r="AG9" s="791">
        <v>12.8</v>
      </c>
      <c r="AH9" s="319"/>
    </row>
    <row r="10" spans="1:34" ht="17.25">
      <c r="A10" s="341"/>
      <c r="B10" s="792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319"/>
    </row>
    <row r="11" spans="1:34" ht="17.25">
      <c r="A11" s="344" t="s">
        <v>559</v>
      </c>
      <c r="B11" s="792">
        <v>18</v>
      </c>
      <c r="C11" s="793">
        <v>138.7</v>
      </c>
      <c r="D11" s="793">
        <v>133.4</v>
      </c>
      <c r="E11" s="793">
        <v>5.3</v>
      </c>
      <c r="F11" s="793">
        <v>18.7</v>
      </c>
      <c r="G11" s="793">
        <v>143.9</v>
      </c>
      <c r="H11" s="793">
        <v>137.1</v>
      </c>
      <c r="I11" s="793">
        <v>6.8</v>
      </c>
      <c r="J11" s="793">
        <v>17.5</v>
      </c>
      <c r="K11" s="793">
        <v>133.9</v>
      </c>
      <c r="L11" s="793">
        <v>130</v>
      </c>
      <c r="M11" s="793">
        <v>3.9</v>
      </c>
      <c r="N11" s="793">
        <v>18.7</v>
      </c>
      <c r="O11" s="793">
        <v>149.4</v>
      </c>
      <c r="P11" s="793">
        <v>145.8</v>
      </c>
      <c r="Q11" s="793">
        <v>3.6</v>
      </c>
      <c r="R11" s="793">
        <v>17.6</v>
      </c>
      <c r="S11" s="793">
        <v>141.8</v>
      </c>
      <c r="T11" s="793">
        <v>130.3</v>
      </c>
      <c r="U11" s="793">
        <v>11.5</v>
      </c>
      <c r="V11" s="793">
        <v>17</v>
      </c>
      <c r="W11" s="793">
        <v>149.3</v>
      </c>
      <c r="X11" s="793">
        <v>130.9</v>
      </c>
      <c r="Y11" s="793">
        <v>18.4</v>
      </c>
      <c r="Z11" s="793">
        <v>17.5</v>
      </c>
      <c r="AA11" s="793">
        <v>132.3</v>
      </c>
      <c r="AB11" s="793">
        <v>124.8</v>
      </c>
      <c r="AC11" s="793">
        <v>7.5</v>
      </c>
      <c r="AD11" s="793">
        <v>18.5</v>
      </c>
      <c r="AE11" s="793">
        <v>151</v>
      </c>
      <c r="AF11" s="793">
        <v>139.9</v>
      </c>
      <c r="AG11" s="793">
        <v>11.1</v>
      </c>
      <c r="AH11" s="319"/>
    </row>
    <row r="12" spans="1:34" ht="17.25">
      <c r="A12" s="346" t="s">
        <v>499</v>
      </c>
      <c r="B12" s="792">
        <v>18.5</v>
      </c>
      <c r="C12" s="793">
        <v>140.8</v>
      </c>
      <c r="D12" s="793">
        <v>135.6</v>
      </c>
      <c r="E12" s="793">
        <v>5.2</v>
      </c>
      <c r="F12" s="793">
        <v>19.6</v>
      </c>
      <c r="G12" s="793">
        <v>151.1</v>
      </c>
      <c r="H12" s="793">
        <v>143.7</v>
      </c>
      <c r="I12" s="793">
        <v>7.4</v>
      </c>
      <c r="J12" s="793">
        <v>17.4</v>
      </c>
      <c r="K12" s="793">
        <v>131.5</v>
      </c>
      <c r="L12" s="793">
        <v>128.3</v>
      </c>
      <c r="M12" s="793">
        <v>3.2</v>
      </c>
      <c r="N12" s="793">
        <v>19.7</v>
      </c>
      <c r="O12" s="793">
        <v>154.3</v>
      </c>
      <c r="P12" s="793">
        <v>151.1</v>
      </c>
      <c r="Q12" s="793">
        <v>3.2</v>
      </c>
      <c r="R12" s="793">
        <v>18.7</v>
      </c>
      <c r="S12" s="793">
        <v>149.3</v>
      </c>
      <c r="T12" s="793">
        <v>137.7</v>
      </c>
      <c r="U12" s="793">
        <v>11.6</v>
      </c>
      <c r="V12" s="793">
        <v>18.4</v>
      </c>
      <c r="W12" s="793">
        <v>159.1</v>
      </c>
      <c r="X12" s="793">
        <v>141.4</v>
      </c>
      <c r="Y12" s="793">
        <v>17.7</v>
      </c>
      <c r="Z12" s="793">
        <v>18.7</v>
      </c>
      <c r="AA12" s="793">
        <v>138</v>
      </c>
      <c r="AB12" s="793">
        <v>130.1</v>
      </c>
      <c r="AC12" s="793">
        <v>7.9</v>
      </c>
      <c r="AD12" s="793">
        <v>19.1</v>
      </c>
      <c r="AE12" s="793">
        <v>158.5</v>
      </c>
      <c r="AF12" s="793">
        <v>147.3</v>
      </c>
      <c r="AG12" s="793">
        <v>11.2</v>
      </c>
      <c r="AH12" s="319"/>
    </row>
    <row r="13" spans="1:34" ht="17.25">
      <c r="A13" s="346" t="s">
        <v>500</v>
      </c>
      <c r="B13" s="792">
        <v>19.3</v>
      </c>
      <c r="C13" s="793">
        <v>149.4</v>
      </c>
      <c r="D13" s="793">
        <v>143.9</v>
      </c>
      <c r="E13" s="793">
        <v>5.5</v>
      </c>
      <c r="F13" s="793">
        <v>20.2</v>
      </c>
      <c r="G13" s="793">
        <v>155</v>
      </c>
      <c r="H13" s="793">
        <v>148.6</v>
      </c>
      <c r="I13" s="793">
        <v>6.4</v>
      </c>
      <c r="J13" s="793">
        <v>18.5</v>
      </c>
      <c r="K13" s="793">
        <v>144.4</v>
      </c>
      <c r="L13" s="793">
        <v>139.6</v>
      </c>
      <c r="M13" s="793">
        <v>4.8</v>
      </c>
      <c r="N13" s="793">
        <v>21</v>
      </c>
      <c r="O13" s="793">
        <v>162.9</v>
      </c>
      <c r="P13" s="793">
        <v>158</v>
      </c>
      <c r="Q13" s="793">
        <v>4.9</v>
      </c>
      <c r="R13" s="793">
        <v>18.8</v>
      </c>
      <c r="S13" s="793">
        <v>151.1</v>
      </c>
      <c r="T13" s="793">
        <v>137.9</v>
      </c>
      <c r="U13" s="793">
        <v>13.2</v>
      </c>
      <c r="V13" s="793">
        <v>19.8</v>
      </c>
      <c r="W13" s="793">
        <v>170</v>
      </c>
      <c r="X13" s="793">
        <v>151.8</v>
      </c>
      <c r="Y13" s="793">
        <v>18.2</v>
      </c>
      <c r="Z13" s="793">
        <v>17.7</v>
      </c>
      <c r="AA13" s="793">
        <v>130.8</v>
      </c>
      <c r="AB13" s="793">
        <v>123.1</v>
      </c>
      <c r="AC13" s="793">
        <v>7.7</v>
      </c>
      <c r="AD13" s="793">
        <v>19.6</v>
      </c>
      <c r="AE13" s="793">
        <v>166.7</v>
      </c>
      <c r="AF13" s="793">
        <v>149.1</v>
      </c>
      <c r="AG13" s="793">
        <v>17.6</v>
      </c>
      <c r="AH13" s="319"/>
    </row>
    <row r="14" spans="1:34" ht="17.25">
      <c r="A14" s="346" t="s">
        <v>501</v>
      </c>
      <c r="B14" s="792">
        <v>19</v>
      </c>
      <c r="C14" s="793">
        <v>146.2</v>
      </c>
      <c r="D14" s="793">
        <v>140.3</v>
      </c>
      <c r="E14" s="793">
        <v>5.9</v>
      </c>
      <c r="F14" s="793">
        <v>19.9</v>
      </c>
      <c r="G14" s="793">
        <v>153</v>
      </c>
      <c r="H14" s="793">
        <v>146.3</v>
      </c>
      <c r="I14" s="793">
        <v>6.7</v>
      </c>
      <c r="J14" s="793">
        <v>18.1</v>
      </c>
      <c r="K14" s="793">
        <v>140.1</v>
      </c>
      <c r="L14" s="793">
        <v>134.8</v>
      </c>
      <c r="M14" s="793">
        <v>5.3</v>
      </c>
      <c r="N14" s="793">
        <v>19</v>
      </c>
      <c r="O14" s="793">
        <v>154.5</v>
      </c>
      <c r="P14" s="793">
        <v>149.9</v>
      </c>
      <c r="Q14" s="793">
        <v>4.6</v>
      </c>
      <c r="R14" s="793">
        <v>19</v>
      </c>
      <c r="S14" s="793">
        <v>151.8</v>
      </c>
      <c r="T14" s="793">
        <v>138.8</v>
      </c>
      <c r="U14" s="793">
        <v>13</v>
      </c>
      <c r="V14" s="793">
        <v>17.9</v>
      </c>
      <c r="W14" s="793">
        <v>155.7</v>
      </c>
      <c r="X14" s="793">
        <v>137.2</v>
      </c>
      <c r="Y14" s="793">
        <v>18.5</v>
      </c>
      <c r="Z14" s="793">
        <v>18.8</v>
      </c>
      <c r="AA14" s="793">
        <v>138.7</v>
      </c>
      <c r="AB14" s="793">
        <v>130.1</v>
      </c>
      <c r="AC14" s="793">
        <v>8.6</v>
      </c>
      <c r="AD14" s="793">
        <v>20.4</v>
      </c>
      <c r="AE14" s="793">
        <v>171.9</v>
      </c>
      <c r="AF14" s="793">
        <v>157.1</v>
      </c>
      <c r="AG14" s="793">
        <v>14.8</v>
      </c>
      <c r="AH14" s="319"/>
    </row>
    <row r="15" spans="1:34" ht="17.25">
      <c r="A15" s="346" t="s">
        <v>502</v>
      </c>
      <c r="B15" s="792">
        <v>19</v>
      </c>
      <c r="C15" s="793">
        <v>148.1</v>
      </c>
      <c r="D15" s="793">
        <v>142.4</v>
      </c>
      <c r="E15" s="793">
        <v>5.7</v>
      </c>
      <c r="F15" s="793">
        <v>18.9</v>
      </c>
      <c r="G15" s="793">
        <v>147.2</v>
      </c>
      <c r="H15" s="793">
        <v>140.2</v>
      </c>
      <c r="I15" s="793">
        <v>7</v>
      </c>
      <c r="J15" s="793">
        <v>19</v>
      </c>
      <c r="K15" s="793">
        <v>149</v>
      </c>
      <c r="L15" s="793">
        <v>144.4</v>
      </c>
      <c r="M15" s="793">
        <v>4.6</v>
      </c>
      <c r="N15" s="793">
        <v>19.8</v>
      </c>
      <c r="O15" s="793">
        <v>158.2</v>
      </c>
      <c r="P15" s="793">
        <v>152.7</v>
      </c>
      <c r="Q15" s="793">
        <v>5.5</v>
      </c>
      <c r="R15" s="793">
        <v>18.2</v>
      </c>
      <c r="S15" s="793">
        <v>146.6</v>
      </c>
      <c r="T15" s="793">
        <v>133.3</v>
      </c>
      <c r="U15" s="793">
        <v>13.3</v>
      </c>
      <c r="V15" s="793">
        <v>17.3</v>
      </c>
      <c r="W15" s="793">
        <v>152.3</v>
      </c>
      <c r="X15" s="793">
        <v>131.2</v>
      </c>
      <c r="Y15" s="793">
        <v>21.1</v>
      </c>
      <c r="Z15" s="793">
        <v>18.1</v>
      </c>
      <c r="AA15" s="793">
        <v>135.4</v>
      </c>
      <c r="AB15" s="793">
        <v>127</v>
      </c>
      <c r="AC15" s="793">
        <v>8.4</v>
      </c>
      <c r="AD15" s="793">
        <v>19.5</v>
      </c>
      <c r="AE15" s="793">
        <v>161</v>
      </c>
      <c r="AF15" s="793">
        <v>147.2</v>
      </c>
      <c r="AG15" s="793">
        <v>13.8</v>
      </c>
      <c r="AH15" s="319"/>
    </row>
    <row r="16" spans="1:34" ht="17.25">
      <c r="A16" s="346" t="s">
        <v>503</v>
      </c>
      <c r="B16" s="792">
        <v>20</v>
      </c>
      <c r="C16" s="793">
        <v>154.1</v>
      </c>
      <c r="D16" s="793">
        <v>148.1</v>
      </c>
      <c r="E16" s="793">
        <v>6</v>
      </c>
      <c r="F16" s="793">
        <v>20.9</v>
      </c>
      <c r="G16" s="793">
        <v>158.8</v>
      </c>
      <c r="H16" s="793">
        <v>152.5</v>
      </c>
      <c r="I16" s="793">
        <v>6.3</v>
      </c>
      <c r="J16" s="793">
        <v>19.2</v>
      </c>
      <c r="K16" s="793">
        <v>150</v>
      </c>
      <c r="L16" s="793">
        <v>144.2</v>
      </c>
      <c r="M16" s="793">
        <v>5.8</v>
      </c>
      <c r="N16" s="793">
        <v>21.5</v>
      </c>
      <c r="O16" s="793">
        <v>163.1</v>
      </c>
      <c r="P16" s="793">
        <v>158.7</v>
      </c>
      <c r="Q16" s="793">
        <v>4.4</v>
      </c>
      <c r="R16" s="793">
        <v>19.8</v>
      </c>
      <c r="S16" s="793">
        <v>157.8</v>
      </c>
      <c r="T16" s="793">
        <v>144.4</v>
      </c>
      <c r="U16" s="793">
        <v>13.4</v>
      </c>
      <c r="V16" s="793">
        <v>19.7</v>
      </c>
      <c r="W16" s="793">
        <v>171.7</v>
      </c>
      <c r="X16" s="793">
        <v>150.1</v>
      </c>
      <c r="Y16" s="793">
        <v>21.6</v>
      </c>
      <c r="Z16" s="793">
        <v>19</v>
      </c>
      <c r="AA16" s="793">
        <v>137.6</v>
      </c>
      <c r="AB16" s="793">
        <v>129.7</v>
      </c>
      <c r="AC16" s="793">
        <v>7.9</v>
      </c>
      <c r="AD16" s="793">
        <v>21.6</v>
      </c>
      <c r="AE16" s="793">
        <v>180.2</v>
      </c>
      <c r="AF16" s="793">
        <v>165.6</v>
      </c>
      <c r="AG16" s="793">
        <v>14.6</v>
      </c>
      <c r="AH16" s="319"/>
    </row>
    <row r="17" spans="1:34" ht="17.25">
      <c r="A17" s="346" t="s">
        <v>504</v>
      </c>
      <c r="B17" s="792">
        <v>19.4</v>
      </c>
      <c r="C17" s="793">
        <v>147.2</v>
      </c>
      <c r="D17" s="793">
        <v>141.4</v>
      </c>
      <c r="E17" s="793">
        <v>5.8</v>
      </c>
      <c r="F17" s="793">
        <v>19.8</v>
      </c>
      <c r="G17" s="793">
        <v>152.5</v>
      </c>
      <c r="H17" s="793">
        <v>145.9</v>
      </c>
      <c r="I17" s="793">
        <v>6.6</v>
      </c>
      <c r="J17" s="793">
        <v>19</v>
      </c>
      <c r="K17" s="793">
        <v>142.4</v>
      </c>
      <c r="L17" s="793">
        <v>137.3</v>
      </c>
      <c r="M17" s="793">
        <v>5.1</v>
      </c>
      <c r="N17" s="793">
        <v>19.9</v>
      </c>
      <c r="O17" s="793">
        <v>155.2</v>
      </c>
      <c r="P17" s="793">
        <v>150.3</v>
      </c>
      <c r="Q17" s="793">
        <v>4.9</v>
      </c>
      <c r="R17" s="793">
        <v>19.2</v>
      </c>
      <c r="S17" s="793">
        <v>153.2</v>
      </c>
      <c r="T17" s="793">
        <v>140.2</v>
      </c>
      <c r="U17" s="793">
        <v>13</v>
      </c>
      <c r="V17" s="793">
        <v>18.6</v>
      </c>
      <c r="W17" s="793">
        <v>162</v>
      </c>
      <c r="X17" s="793">
        <v>140.6</v>
      </c>
      <c r="Y17" s="793">
        <v>21.4</v>
      </c>
      <c r="Z17" s="793">
        <v>19.1</v>
      </c>
      <c r="AA17" s="793">
        <v>140.8</v>
      </c>
      <c r="AB17" s="793">
        <v>132.3</v>
      </c>
      <c r="AC17" s="793">
        <v>8.5</v>
      </c>
      <c r="AD17" s="793">
        <v>20.1</v>
      </c>
      <c r="AE17" s="793">
        <v>166.9</v>
      </c>
      <c r="AF17" s="793">
        <v>154.5</v>
      </c>
      <c r="AG17" s="793">
        <v>12.4</v>
      </c>
      <c r="AH17" s="319"/>
    </row>
    <row r="18" spans="1:34" ht="17.25">
      <c r="A18" s="346" t="s">
        <v>505</v>
      </c>
      <c r="B18" s="792">
        <v>19.6</v>
      </c>
      <c r="C18" s="793">
        <v>149.7</v>
      </c>
      <c r="D18" s="793">
        <v>144.4</v>
      </c>
      <c r="E18" s="793">
        <v>5.3</v>
      </c>
      <c r="F18" s="793">
        <v>20.1</v>
      </c>
      <c r="G18" s="793">
        <v>153.7</v>
      </c>
      <c r="H18" s="793">
        <v>147.2</v>
      </c>
      <c r="I18" s="793">
        <v>6.5</v>
      </c>
      <c r="J18" s="793">
        <v>19.1</v>
      </c>
      <c r="K18" s="793">
        <v>146.2</v>
      </c>
      <c r="L18" s="793">
        <v>141.9</v>
      </c>
      <c r="M18" s="793">
        <v>4.3</v>
      </c>
      <c r="N18" s="793">
        <v>20.8</v>
      </c>
      <c r="O18" s="793">
        <v>159.7</v>
      </c>
      <c r="P18" s="793">
        <v>155.8</v>
      </c>
      <c r="Q18" s="793">
        <v>3.9</v>
      </c>
      <c r="R18" s="793">
        <v>18.5</v>
      </c>
      <c r="S18" s="793">
        <v>148.7</v>
      </c>
      <c r="T18" s="793">
        <v>136.2</v>
      </c>
      <c r="U18" s="793">
        <v>12.5</v>
      </c>
      <c r="V18" s="793">
        <v>16.7</v>
      </c>
      <c r="W18" s="793">
        <v>147.7</v>
      </c>
      <c r="X18" s="793">
        <v>126.9</v>
      </c>
      <c r="Y18" s="793">
        <v>20.8</v>
      </c>
      <c r="Z18" s="793">
        <v>18.6</v>
      </c>
      <c r="AA18" s="793">
        <v>139.4</v>
      </c>
      <c r="AB18" s="793">
        <v>130.7</v>
      </c>
      <c r="AC18" s="793">
        <v>8.7</v>
      </c>
      <c r="AD18" s="793">
        <v>20.2</v>
      </c>
      <c r="AE18" s="793">
        <v>166.7</v>
      </c>
      <c r="AF18" s="793">
        <v>155.8</v>
      </c>
      <c r="AG18" s="793">
        <v>10.9</v>
      </c>
      <c r="AH18" s="319"/>
    </row>
    <row r="19" spans="1:34" ht="17.25">
      <c r="A19" s="346" t="s">
        <v>506</v>
      </c>
      <c r="B19" s="792">
        <v>19.2</v>
      </c>
      <c r="C19" s="793">
        <v>146.3</v>
      </c>
      <c r="D19" s="793">
        <v>140.5</v>
      </c>
      <c r="E19" s="793">
        <v>5.8</v>
      </c>
      <c r="F19" s="793">
        <v>19.8</v>
      </c>
      <c r="G19" s="793">
        <v>152.3</v>
      </c>
      <c r="H19" s="793">
        <v>145.5</v>
      </c>
      <c r="I19" s="793">
        <v>6.8</v>
      </c>
      <c r="J19" s="793">
        <v>18.6</v>
      </c>
      <c r="K19" s="793">
        <v>140.7</v>
      </c>
      <c r="L19" s="793">
        <v>135.8</v>
      </c>
      <c r="M19" s="793">
        <v>4.9</v>
      </c>
      <c r="N19" s="793">
        <v>19.5</v>
      </c>
      <c r="O19" s="793">
        <v>152.9</v>
      </c>
      <c r="P19" s="793">
        <v>146.9</v>
      </c>
      <c r="Q19" s="793">
        <v>6</v>
      </c>
      <c r="R19" s="793">
        <v>19</v>
      </c>
      <c r="S19" s="793">
        <v>153.3</v>
      </c>
      <c r="T19" s="793">
        <v>139.6</v>
      </c>
      <c r="U19" s="793">
        <v>13.7</v>
      </c>
      <c r="V19" s="793">
        <v>18</v>
      </c>
      <c r="W19" s="793">
        <v>155.6</v>
      </c>
      <c r="X19" s="793">
        <v>134.9</v>
      </c>
      <c r="Y19" s="793">
        <v>20.7</v>
      </c>
      <c r="Z19" s="793">
        <v>19.2</v>
      </c>
      <c r="AA19" s="793">
        <v>145.7</v>
      </c>
      <c r="AB19" s="793">
        <v>135.1</v>
      </c>
      <c r="AC19" s="793">
        <v>10.6</v>
      </c>
      <c r="AD19" s="793">
        <v>19.9</v>
      </c>
      <c r="AE19" s="793">
        <v>165</v>
      </c>
      <c r="AF19" s="793">
        <v>152.9</v>
      </c>
      <c r="AG19" s="793">
        <v>12.1</v>
      </c>
      <c r="AH19" s="319"/>
    </row>
    <row r="20" spans="1:34" ht="17.25">
      <c r="A20" s="346" t="s">
        <v>507</v>
      </c>
      <c r="B20" s="792">
        <v>19.3</v>
      </c>
      <c r="C20" s="793">
        <v>146.3</v>
      </c>
      <c r="D20" s="793">
        <v>140.2</v>
      </c>
      <c r="E20" s="793">
        <v>6.1</v>
      </c>
      <c r="F20" s="793">
        <v>19.8</v>
      </c>
      <c r="G20" s="793">
        <v>151.6</v>
      </c>
      <c r="H20" s="793">
        <v>144.7</v>
      </c>
      <c r="I20" s="793">
        <v>6.9</v>
      </c>
      <c r="J20" s="793">
        <v>18.7</v>
      </c>
      <c r="K20" s="793">
        <v>141.3</v>
      </c>
      <c r="L20" s="793">
        <v>136</v>
      </c>
      <c r="M20" s="793">
        <v>5.3</v>
      </c>
      <c r="N20" s="793">
        <v>20.7</v>
      </c>
      <c r="O20" s="793">
        <v>160.9</v>
      </c>
      <c r="P20" s="793">
        <v>152.8</v>
      </c>
      <c r="Q20" s="793">
        <v>8.1</v>
      </c>
      <c r="R20" s="793">
        <v>18.6</v>
      </c>
      <c r="S20" s="793">
        <v>149.9</v>
      </c>
      <c r="T20" s="793">
        <v>136.7</v>
      </c>
      <c r="U20" s="793">
        <v>13.2</v>
      </c>
      <c r="V20" s="793">
        <v>16.8</v>
      </c>
      <c r="W20" s="793">
        <v>145.3</v>
      </c>
      <c r="X20" s="793">
        <v>125</v>
      </c>
      <c r="Y20" s="793">
        <v>20.3</v>
      </c>
      <c r="Z20" s="793">
        <v>18.5</v>
      </c>
      <c r="AA20" s="793">
        <v>141.6</v>
      </c>
      <c r="AB20" s="793">
        <v>131.7</v>
      </c>
      <c r="AC20" s="793">
        <v>9.9</v>
      </c>
      <c r="AD20" s="793">
        <v>21</v>
      </c>
      <c r="AE20" s="793">
        <v>173</v>
      </c>
      <c r="AF20" s="793">
        <v>161.2</v>
      </c>
      <c r="AG20" s="793">
        <v>11.8</v>
      </c>
      <c r="AH20" s="319"/>
    </row>
    <row r="21" spans="1:34" ht="17.25">
      <c r="A21" s="346" t="s">
        <v>508</v>
      </c>
      <c r="B21" s="792">
        <v>19.3</v>
      </c>
      <c r="C21" s="793">
        <v>146.4</v>
      </c>
      <c r="D21" s="793">
        <v>140.9</v>
      </c>
      <c r="E21" s="793">
        <v>5.5</v>
      </c>
      <c r="F21" s="793">
        <v>19.9</v>
      </c>
      <c r="G21" s="793">
        <v>152.8</v>
      </c>
      <c r="H21" s="793">
        <v>146.1</v>
      </c>
      <c r="I21" s="793">
        <v>6.7</v>
      </c>
      <c r="J21" s="793">
        <v>18.8</v>
      </c>
      <c r="K21" s="793">
        <v>140.5</v>
      </c>
      <c r="L21" s="793">
        <v>136</v>
      </c>
      <c r="M21" s="793">
        <v>4.5</v>
      </c>
      <c r="N21" s="793">
        <v>19.8</v>
      </c>
      <c r="O21" s="793">
        <v>155.8</v>
      </c>
      <c r="P21" s="793">
        <v>150.8</v>
      </c>
      <c r="Q21" s="793">
        <v>5</v>
      </c>
      <c r="R21" s="793">
        <v>18.7</v>
      </c>
      <c r="S21" s="793">
        <v>150.4</v>
      </c>
      <c r="T21" s="793">
        <v>137.6</v>
      </c>
      <c r="U21" s="793">
        <v>12.8</v>
      </c>
      <c r="V21" s="793">
        <v>16.2</v>
      </c>
      <c r="W21" s="793">
        <v>141.3</v>
      </c>
      <c r="X21" s="793">
        <v>120.7</v>
      </c>
      <c r="Y21" s="793">
        <v>20.6</v>
      </c>
      <c r="Z21" s="793">
        <v>19.3</v>
      </c>
      <c r="AA21" s="793">
        <v>145.6</v>
      </c>
      <c r="AB21" s="793">
        <v>137.2</v>
      </c>
      <c r="AC21" s="793">
        <v>8.4</v>
      </c>
      <c r="AD21" s="793">
        <v>20.3</v>
      </c>
      <c r="AE21" s="793">
        <v>170.8</v>
      </c>
      <c r="AF21" s="793">
        <v>157.9</v>
      </c>
      <c r="AG21" s="793">
        <v>12.9</v>
      </c>
      <c r="AH21" s="319"/>
    </row>
    <row r="22" spans="1:34" ht="17.25">
      <c r="A22" s="346" t="s">
        <v>509</v>
      </c>
      <c r="B22" s="792">
        <v>19</v>
      </c>
      <c r="C22" s="793">
        <v>143.1</v>
      </c>
      <c r="D22" s="793">
        <v>137.5</v>
      </c>
      <c r="E22" s="793">
        <v>5.6</v>
      </c>
      <c r="F22" s="793">
        <v>19.4</v>
      </c>
      <c r="G22" s="793">
        <v>149.1</v>
      </c>
      <c r="H22" s="793">
        <v>142.1</v>
      </c>
      <c r="I22" s="793">
        <v>7</v>
      </c>
      <c r="J22" s="793">
        <v>18.6</v>
      </c>
      <c r="K22" s="793">
        <v>137.6</v>
      </c>
      <c r="L22" s="793">
        <v>133.4</v>
      </c>
      <c r="M22" s="793">
        <v>4.2</v>
      </c>
      <c r="N22" s="793">
        <v>19.9</v>
      </c>
      <c r="O22" s="793">
        <v>154</v>
      </c>
      <c r="P22" s="793">
        <v>148.9</v>
      </c>
      <c r="Q22" s="793">
        <v>5.1</v>
      </c>
      <c r="R22" s="793">
        <v>18.9</v>
      </c>
      <c r="S22" s="793">
        <v>153.7</v>
      </c>
      <c r="T22" s="793">
        <v>140.1</v>
      </c>
      <c r="U22" s="793">
        <v>13.6</v>
      </c>
      <c r="V22" s="793">
        <v>18.8</v>
      </c>
      <c r="W22" s="793">
        <v>166.5</v>
      </c>
      <c r="X22" s="793">
        <v>141</v>
      </c>
      <c r="Y22" s="793">
        <v>25.5</v>
      </c>
      <c r="Z22" s="793">
        <v>18.5</v>
      </c>
      <c r="AA22" s="793">
        <v>141.5</v>
      </c>
      <c r="AB22" s="793">
        <v>132.9</v>
      </c>
      <c r="AC22" s="793">
        <v>8.6</v>
      </c>
      <c r="AD22" s="793">
        <v>19.8</v>
      </c>
      <c r="AE22" s="793">
        <v>163.8</v>
      </c>
      <c r="AF22" s="793">
        <v>153.8</v>
      </c>
      <c r="AG22" s="793">
        <v>10</v>
      </c>
      <c r="AH22" s="319"/>
    </row>
    <row r="23" spans="1:34" ht="17.25">
      <c r="A23" s="347"/>
      <c r="B23" s="792"/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319"/>
    </row>
    <row r="24" spans="1:34" ht="17.25">
      <c r="A24" s="333" t="s">
        <v>230</v>
      </c>
      <c r="B24" s="792"/>
      <c r="C24" s="791"/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319"/>
    </row>
    <row r="25" spans="1:34" ht="17.25">
      <c r="A25" s="337" t="s">
        <v>558</v>
      </c>
      <c r="B25" s="790">
        <v>19.6</v>
      </c>
      <c r="C25" s="791">
        <v>156.9</v>
      </c>
      <c r="D25" s="791">
        <v>149.2</v>
      </c>
      <c r="E25" s="791">
        <v>7.7</v>
      </c>
      <c r="F25" s="791">
        <v>19.5</v>
      </c>
      <c r="G25" s="791">
        <v>154.8</v>
      </c>
      <c r="H25" s="791">
        <v>146.5</v>
      </c>
      <c r="I25" s="791">
        <v>8.3</v>
      </c>
      <c r="J25" s="791">
        <v>19.7</v>
      </c>
      <c r="K25" s="791">
        <v>159.5</v>
      </c>
      <c r="L25" s="791">
        <v>152.4</v>
      </c>
      <c r="M25" s="791">
        <v>7.1</v>
      </c>
      <c r="N25" s="791">
        <v>20.6</v>
      </c>
      <c r="O25" s="791">
        <v>162.2</v>
      </c>
      <c r="P25" s="791">
        <v>156.3</v>
      </c>
      <c r="Q25" s="791">
        <v>5.9</v>
      </c>
      <c r="R25" s="791">
        <v>19</v>
      </c>
      <c r="S25" s="791">
        <v>158.1</v>
      </c>
      <c r="T25" s="791">
        <v>143.1</v>
      </c>
      <c r="U25" s="791">
        <v>15</v>
      </c>
      <c r="V25" s="791">
        <v>18.1</v>
      </c>
      <c r="W25" s="791">
        <v>162.2</v>
      </c>
      <c r="X25" s="791">
        <v>138.5</v>
      </c>
      <c r="Y25" s="791">
        <v>23.7</v>
      </c>
      <c r="Z25" s="791">
        <v>19</v>
      </c>
      <c r="AA25" s="791">
        <v>149.2</v>
      </c>
      <c r="AB25" s="791">
        <v>139.4</v>
      </c>
      <c r="AC25" s="791">
        <v>9.8</v>
      </c>
      <c r="AD25" s="791">
        <v>20</v>
      </c>
      <c r="AE25" s="791">
        <v>168</v>
      </c>
      <c r="AF25" s="791">
        <v>153.7</v>
      </c>
      <c r="AG25" s="791">
        <v>14.3</v>
      </c>
      <c r="AH25" s="319"/>
    </row>
    <row r="26" spans="1:34" ht="17.25">
      <c r="A26" s="341"/>
      <c r="B26" s="792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319"/>
    </row>
    <row r="27" spans="1:34" ht="17.25">
      <c r="A27" s="344" t="s">
        <v>559</v>
      </c>
      <c r="B27" s="792">
        <v>18.1</v>
      </c>
      <c r="C27" s="793">
        <v>145.5</v>
      </c>
      <c r="D27" s="793">
        <v>138.5</v>
      </c>
      <c r="E27" s="793">
        <v>7</v>
      </c>
      <c r="F27" s="793">
        <v>18.3</v>
      </c>
      <c r="G27" s="793">
        <v>144.9</v>
      </c>
      <c r="H27" s="793">
        <v>137.5</v>
      </c>
      <c r="I27" s="793">
        <v>7.4</v>
      </c>
      <c r="J27" s="793">
        <v>17.9</v>
      </c>
      <c r="K27" s="793">
        <v>146.3</v>
      </c>
      <c r="L27" s="793">
        <v>139.7</v>
      </c>
      <c r="M27" s="793">
        <v>6.6</v>
      </c>
      <c r="N27" s="793">
        <v>19.3</v>
      </c>
      <c r="O27" s="793">
        <v>152.7</v>
      </c>
      <c r="P27" s="793">
        <v>148.6</v>
      </c>
      <c r="Q27" s="793">
        <v>4.1</v>
      </c>
      <c r="R27" s="793">
        <v>17.9</v>
      </c>
      <c r="S27" s="793">
        <v>149.6</v>
      </c>
      <c r="T27" s="793">
        <v>136</v>
      </c>
      <c r="U27" s="793">
        <v>13.6</v>
      </c>
      <c r="V27" s="793">
        <v>17</v>
      </c>
      <c r="W27" s="793">
        <v>153.9</v>
      </c>
      <c r="X27" s="793">
        <v>132</v>
      </c>
      <c r="Y27" s="793">
        <v>21.9</v>
      </c>
      <c r="Z27" s="793">
        <v>18.1</v>
      </c>
      <c r="AA27" s="793">
        <v>144.3</v>
      </c>
      <c r="AB27" s="793">
        <v>135.6</v>
      </c>
      <c r="AC27" s="793">
        <v>8.7</v>
      </c>
      <c r="AD27" s="793">
        <v>18.6</v>
      </c>
      <c r="AE27" s="793">
        <v>153.5</v>
      </c>
      <c r="AF27" s="793">
        <v>140.7</v>
      </c>
      <c r="AG27" s="793">
        <v>12.8</v>
      </c>
      <c r="AH27" s="319"/>
    </row>
    <row r="28" spans="1:34" ht="17.25">
      <c r="A28" s="346" t="s">
        <v>499</v>
      </c>
      <c r="B28" s="792">
        <v>18.7</v>
      </c>
      <c r="C28" s="793">
        <v>149</v>
      </c>
      <c r="D28" s="793">
        <v>141.8</v>
      </c>
      <c r="E28" s="793">
        <v>7.2</v>
      </c>
      <c r="F28" s="793">
        <v>19.4</v>
      </c>
      <c r="G28" s="793">
        <v>153</v>
      </c>
      <c r="H28" s="793">
        <v>144.4</v>
      </c>
      <c r="I28" s="793">
        <v>8.6</v>
      </c>
      <c r="J28" s="793">
        <v>18</v>
      </c>
      <c r="K28" s="793">
        <v>144.4</v>
      </c>
      <c r="L28" s="793">
        <v>138.8</v>
      </c>
      <c r="M28" s="793">
        <v>5.6</v>
      </c>
      <c r="N28" s="793">
        <v>20.5</v>
      </c>
      <c r="O28" s="793">
        <v>160.6</v>
      </c>
      <c r="P28" s="793">
        <v>156.3</v>
      </c>
      <c r="Q28" s="793">
        <v>4.3</v>
      </c>
      <c r="R28" s="793">
        <v>19</v>
      </c>
      <c r="S28" s="793">
        <v>156.3</v>
      </c>
      <c r="T28" s="793">
        <v>142.6</v>
      </c>
      <c r="U28" s="793">
        <v>13.7</v>
      </c>
      <c r="V28" s="793">
        <v>18.4</v>
      </c>
      <c r="W28" s="793">
        <v>163</v>
      </c>
      <c r="X28" s="793">
        <v>142.2</v>
      </c>
      <c r="Y28" s="793">
        <v>20.8</v>
      </c>
      <c r="Z28" s="793">
        <v>19.3</v>
      </c>
      <c r="AA28" s="793">
        <v>148.6</v>
      </c>
      <c r="AB28" s="793">
        <v>139.4</v>
      </c>
      <c r="AC28" s="793">
        <v>9.2</v>
      </c>
      <c r="AD28" s="793">
        <v>19.2</v>
      </c>
      <c r="AE28" s="793">
        <v>160.6</v>
      </c>
      <c r="AF28" s="793">
        <v>147.8</v>
      </c>
      <c r="AG28" s="793">
        <v>12.8</v>
      </c>
      <c r="AH28" s="319"/>
    </row>
    <row r="29" spans="1:34" ht="17.25">
      <c r="A29" s="346" t="s">
        <v>500</v>
      </c>
      <c r="B29" s="792">
        <v>20</v>
      </c>
      <c r="C29" s="793">
        <v>158.8</v>
      </c>
      <c r="D29" s="793">
        <v>151.4</v>
      </c>
      <c r="E29" s="793">
        <v>7.4</v>
      </c>
      <c r="F29" s="793">
        <v>20</v>
      </c>
      <c r="G29" s="793">
        <v>156.9</v>
      </c>
      <c r="H29" s="793">
        <v>148.8</v>
      </c>
      <c r="I29" s="793">
        <v>8.1</v>
      </c>
      <c r="J29" s="793">
        <v>20</v>
      </c>
      <c r="K29" s="793">
        <v>161</v>
      </c>
      <c r="L29" s="793">
        <v>154.4</v>
      </c>
      <c r="M29" s="793">
        <v>6.6</v>
      </c>
      <c r="N29" s="793">
        <v>22.1</v>
      </c>
      <c r="O29" s="793">
        <v>170.9</v>
      </c>
      <c r="P29" s="793">
        <v>164.4</v>
      </c>
      <c r="Q29" s="793">
        <v>6.5</v>
      </c>
      <c r="R29" s="793">
        <v>18.8</v>
      </c>
      <c r="S29" s="793">
        <v>157</v>
      </c>
      <c r="T29" s="793">
        <v>141.4</v>
      </c>
      <c r="U29" s="793">
        <v>15.6</v>
      </c>
      <c r="V29" s="793">
        <v>19.7</v>
      </c>
      <c r="W29" s="793">
        <v>172.8</v>
      </c>
      <c r="X29" s="793">
        <v>151.4</v>
      </c>
      <c r="Y29" s="793">
        <v>21.4</v>
      </c>
      <c r="Z29" s="793">
        <v>17.8</v>
      </c>
      <c r="AA29" s="793">
        <v>138.3</v>
      </c>
      <c r="AB29" s="793">
        <v>129.6</v>
      </c>
      <c r="AC29" s="793">
        <v>8.7</v>
      </c>
      <c r="AD29" s="793">
        <v>19.5</v>
      </c>
      <c r="AE29" s="793">
        <v>168.1</v>
      </c>
      <c r="AF29" s="793">
        <v>148.3</v>
      </c>
      <c r="AG29" s="793">
        <v>19.8</v>
      </c>
      <c r="AH29" s="319"/>
    </row>
    <row r="30" spans="1:34" ht="17.25">
      <c r="A30" s="346" t="s">
        <v>501</v>
      </c>
      <c r="B30" s="792">
        <v>19</v>
      </c>
      <c r="C30" s="793">
        <v>153.5</v>
      </c>
      <c r="D30" s="793">
        <v>144.9</v>
      </c>
      <c r="E30" s="793">
        <v>8.6</v>
      </c>
      <c r="F30" s="793">
        <v>19.2</v>
      </c>
      <c r="G30" s="793">
        <v>152.9</v>
      </c>
      <c r="H30" s="793">
        <v>144.8</v>
      </c>
      <c r="I30" s="793">
        <v>8.1</v>
      </c>
      <c r="J30" s="793">
        <v>18.7</v>
      </c>
      <c r="K30" s="793">
        <v>154.2</v>
      </c>
      <c r="L30" s="793">
        <v>145</v>
      </c>
      <c r="M30" s="793">
        <v>9.2</v>
      </c>
      <c r="N30" s="793">
        <v>19.5</v>
      </c>
      <c r="O30" s="793">
        <v>163.3</v>
      </c>
      <c r="P30" s="793">
        <v>157.1</v>
      </c>
      <c r="Q30" s="793">
        <v>6.2</v>
      </c>
      <c r="R30" s="793">
        <v>19.1</v>
      </c>
      <c r="S30" s="793">
        <v>158.2</v>
      </c>
      <c r="T30" s="793">
        <v>143.5</v>
      </c>
      <c r="U30" s="793">
        <v>14.7</v>
      </c>
      <c r="V30" s="793">
        <v>17.8</v>
      </c>
      <c r="W30" s="793">
        <v>159.4</v>
      </c>
      <c r="X30" s="793">
        <v>137.8</v>
      </c>
      <c r="Y30" s="793">
        <v>21.6</v>
      </c>
      <c r="Z30" s="793">
        <v>19.1</v>
      </c>
      <c r="AA30" s="793">
        <v>148</v>
      </c>
      <c r="AB30" s="793">
        <v>138.6</v>
      </c>
      <c r="AC30" s="793">
        <v>9.4</v>
      </c>
      <c r="AD30" s="793">
        <v>20.4</v>
      </c>
      <c r="AE30" s="793">
        <v>172.9</v>
      </c>
      <c r="AF30" s="793">
        <v>157.4</v>
      </c>
      <c r="AG30" s="793">
        <v>15.5</v>
      </c>
      <c r="AH30" s="319"/>
    </row>
    <row r="31" spans="1:34" ht="17.25">
      <c r="A31" s="346" t="s">
        <v>502</v>
      </c>
      <c r="B31" s="792">
        <v>19.1</v>
      </c>
      <c r="C31" s="793">
        <v>154.8</v>
      </c>
      <c r="D31" s="793">
        <v>147</v>
      </c>
      <c r="E31" s="793">
        <v>7.8</v>
      </c>
      <c r="F31" s="793">
        <v>18.5</v>
      </c>
      <c r="G31" s="793">
        <v>147.5</v>
      </c>
      <c r="H31" s="793">
        <v>139.3</v>
      </c>
      <c r="I31" s="793">
        <v>8.2</v>
      </c>
      <c r="J31" s="793">
        <v>20</v>
      </c>
      <c r="K31" s="793">
        <v>164.1</v>
      </c>
      <c r="L31" s="793">
        <v>156.8</v>
      </c>
      <c r="M31" s="793">
        <v>7.3</v>
      </c>
      <c r="N31" s="793">
        <v>20.3</v>
      </c>
      <c r="O31" s="793">
        <v>161.8</v>
      </c>
      <c r="P31" s="793">
        <v>155.8</v>
      </c>
      <c r="Q31" s="793">
        <v>6</v>
      </c>
      <c r="R31" s="793">
        <v>18.5</v>
      </c>
      <c r="S31" s="793">
        <v>154.3</v>
      </c>
      <c r="T31" s="793">
        <v>138.4</v>
      </c>
      <c r="U31" s="793">
        <v>15.9</v>
      </c>
      <c r="V31" s="793">
        <v>17.4</v>
      </c>
      <c r="W31" s="793">
        <v>159.8</v>
      </c>
      <c r="X31" s="793">
        <v>134</v>
      </c>
      <c r="Y31" s="793">
        <v>25.8</v>
      </c>
      <c r="Z31" s="793">
        <v>18.4</v>
      </c>
      <c r="AA31" s="793">
        <v>144.6</v>
      </c>
      <c r="AB31" s="793">
        <v>135.2</v>
      </c>
      <c r="AC31" s="793">
        <v>9.4</v>
      </c>
      <c r="AD31" s="793">
        <v>19.5</v>
      </c>
      <c r="AE31" s="793">
        <v>164</v>
      </c>
      <c r="AF31" s="793">
        <v>147.9</v>
      </c>
      <c r="AG31" s="793">
        <v>16.1</v>
      </c>
      <c r="AH31" s="319"/>
    </row>
    <row r="32" spans="1:34" ht="17.25">
      <c r="A32" s="346" t="s">
        <v>503</v>
      </c>
      <c r="B32" s="792">
        <v>20.6</v>
      </c>
      <c r="C32" s="793">
        <v>163.5</v>
      </c>
      <c r="D32" s="793">
        <v>156.5</v>
      </c>
      <c r="E32" s="793">
        <v>7</v>
      </c>
      <c r="F32" s="793">
        <v>20.7</v>
      </c>
      <c r="G32" s="793">
        <v>161.2</v>
      </c>
      <c r="H32" s="793">
        <v>154.2</v>
      </c>
      <c r="I32" s="793">
        <v>7</v>
      </c>
      <c r="J32" s="793">
        <v>20.5</v>
      </c>
      <c r="K32" s="793">
        <v>166.4</v>
      </c>
      <c r="L32" s="793">
        <v>159.4</v>
      </c>
      <c r="M32" s="793">
        <v>7</v>
      </c>
      <c r="N32" s="793">
        <v>21.8</v>
      </c>
      <c r="O32" s="793">
        <v>165.3</v>
      </c>
      <c r="P32" s="793">
        <v>161.1</v>
      </c>
      <c r="Q32" s="793">
        <v>4.2</v>
      </c>
      <c r="R32" s="793">
        <v>20.2</v>
      </c>
      <c r="S32" s="793">
        <v>166.5</v>
      </c>
      <c r="T32" s="793">
        <v>150.7</v>
      </c>
      <c r="U32" s="793">
        <v>15.8</v>
      </c>
      <c r="V32" s="793">
        <v>20.1</v>
      </c>
      <c r="W32" s="793">
        <v>180.7</v>
      </c>
      <c r="X32" s="793">
        <v>154.6</v>
      </c>
      <c r="Y32" s="793">
        <v>26.1</v>
      </c>
      <c r="Z32" s="793">
        <v>19.2</v>
      </c>
      <c r="AA32" s="793">
        <v>146.8</v>
      </c>
      <c r="AB32" s="793">
        <v>137.7</v>
      </c>
      <c r="AC32" s="793">
        <v>9.1</v>
      </c>
      <c r="AD32" s="793">
        <v>21.7</v>
      </c>
      <c r="AE32" s="793">
        <v>183.2</v>
      </c>
      <c r="AF32" s="793">
        <v>167.1</v>
      </c>
      <c r="AG32" s="793">
        <v>16.1</v>
      </c>
      <c r="AH32" s="319"/>
    </row>
    <row r="33" spans="1:34" ht="17.25">
      <c r="A33" s="346" t="s">
        <v>504</v>
      </c>
      <c r="B33" s="792">
        <v>20.1</v>
      </c>
      <c r="C33" s="793">
        <v>160.6</v>
      </c>
      <c r="D33" s="793">
        <v>152.6</v>
      </c>
      <c r="E33" s="793">
        <v>8</v>
      </c>
      <c r="F33" s="793">
        <v>19.6</v>
      </c>
      <c r="G33" s="793">
        <v>155.9</v>
      </c>
      <c r="H33" s="793">
        <v>147.5</v>
      </c>
      <c r="I33" s="793">
        <v>8.4</v>
      </c>
      <c r="J33" s="793">
        <v>20.7</v>
      </c>
      <c r="K33" s="793">
        <v>166.7</v>
      </c>
      <c r="L33" s="793">
        <v>159.1</v>
      </c>
      <c r="M33" s="793">
        <v>7.6</v>
      </c>
      <c r="N33" s="793">
        <v>20.6</v>
      </c>
      <c r="O33" s="793">
        <v>159.9</v>
      </c>
      <c r="P33" s="793">
        <v>154.8</v>
      </c>
      <c r="Q33" s="793">
        <v>5.1</v>
      </c>
      <c r="R33" s="793">
        <v>19.5</v>
      </c>
      <c r="S33" s="793">
        <v>161.1</v>
      </c>
      <c r="T33" s="793">
        <v>146.1</v>
      </c>
      <c r="U33" s="793">
        <v>15</v>
      </c>
      <c r="V33" s="793">
        <v>18.8</v>
      </c>
      <c r="W33" s="793">
        <v>168.5</v>
      </c>
      <c r="X33" s="793">
        <v>143.7</v>
      </c>
      <c r="Y33" s="793">
        <v>24.8</v>
      </c>
      <c r="Z33" s="793">
        <v>19.6</v>
      </c>
      <c r="AA33" s="793">
        <v>151.3</v>
      </c>
      <c r="AB33" s="793">
        <v>141.6</v>
      </c>
      <c r="AC33" s="793">
        <v>9.7</v>
      </c>
      <c r="AD33" s="793">
        <v>20.1</v>
      </c>
      <c r="AE33" s="793">
        <v>168.7</v>
      </c>
      <c r="AF33" s="793">
        <v>155.2</v>
      </c>
      <c r="AG33" s="793">
        <v>13.5</v>
      </c>
      <c r="AH33" s="319"/>
    </row>
    <row r="34" spans="1:34" ht="17.25">
      <c r="A34" s="346" t="s">
        <v>505</v>
      </c>
      <c r="B34" s="792">
        <v>20.3</v>
      </c>
      <c r="C34" s="793">
        <v>162.3</v>
      </c>
      <c r="D34" s="793">
        <v>154.8</v>
      </c>
      <c r="E34" s="793">
        <v>7.5</v>
      </c>
      <c r="F34" s="793">
        <v>20</v>
      </c>
      <c r="G34" s="793">
        <v>158.3</v>
      </c>
      <c r="H34" s="793">
        <v>150.2</v>
      </c>
      <c r="I34" s="793">
        <v>8.1</v>
      </c>
      <c r="J34" s="793">
        <v>20.6</v>
      </c>
      <c r="K34" s="793">
        <v>166.9</v>
      </c>
      <c r="L34" s="793">
        <v>160.1</v>
      </c>
      <c r="M34" s="793">
        <v>6.8</v>
      </c>
      <c r="N34" s="793">
        <v>20.9</v>
      </c>
      <c r="O34" s="793">
        <v>164</v>
      </c>
      <c r="P34" s="793">
        <v>159.3</v>
      </c>
      <c r="Q34" s="793">
        <v>4.7</v>
      </c>
      <c r="R34" s="793">
        <v>18.7</v>
      </c>
      <c r="S34" s="793">
        <v>155.9</v>
      </c>
      <c r="T34" s="793">
        <v>141.5</v>
      </c>
      <c r="U34" s="793">
        <v>14.4</v>
      </c>
      <c r="V34" s="793">
        <v>16.8</v>
      </c>
      <c r="W34" s="793">
        <v>152.8</v>
      </c>
      <c r="X34" s="793">
        <v>129.2</v>
      </c>
      <c r="Y34" s="793">
        <v>23.6</v>
      </c>
      <c r="Z34" s="793">
        <v>18.9</v>
      </c>
      <c r="AA34" s="793">
        <v>149.2</v>
      </c>
      <c r="AB34" s="793">
        <v>139.2</v>
      </c>
      <c r="AC34" s="793">
        <v>10</v>
      </c>
      <c r="AD34" s="793">
        <v>20.2</v>
      </c>
      <c r="AE34" s="793">
        <v>169.2</v>
      </c>
      <c r="AF34" s="793">
        <v>157</v>
      </c>
      <c r="AG34" s="793">
        <v>12.2</v>
      </c>
      <c r="AH34" s="319"/>
    </row>
    <row r="35" spans="1:34" ht="17.25">
      <c r="A35" s="346" t="s">
        <v>506</v>
      </c>
      <c r="B35" s="792">
        <v>19.9</v>
      </c>
      <c r="C35" s="793">
        <v>158.8</v>
      </c>
      <c r="D35" s="793">
        <v>150.8</v>
      </c>
      <c r="E35" s="793">
        <v>8</v>
      </c>
      <c r="F35" s="793">
        <v>19.6</v>
      </c>
      <c r="G35" s="793">
        <v>156.4</v>
      </c>
      <c r="H35" s="793">
        <v>147.7</v>
      </c>
      <c r="I35" s="793">
        <v>8.7</v>
      </c>
      <c r="J35" s="793">
        <v>20.3</v>
      </c>
      <c r="K35" s="793">
        <v>161.9</v>
      </c>
      <c r="L35" s="793">
        <v>154.7</v>
      </c>
      <c r="M35" s="793">
        <v>7.2</v>
      </c>
      <c r="N35" s="793">
        <v>20.2</v>
      </c>
      <c r="O35" s="793">
        <v>160.5</v>
      </c>
      <c r="P35" s="793">
        <v>152.7</v>
      </c>
      <c r="Q35" s="793">
        <v>7.8</v>
      </c>
      <c r="R35" s="793">
        <v>19.4</v>
      </c>
      <c r="S35" s="793">
        <v>161.7</v>
      </c>
      <c r="T35" s="793">
        <v>145.9</v>
      </c>
      <c r="U35" s="793">
        <v>15.8</v>
      </c>
      <c r="V35" s="793">
        <v>18.3</v>
      </c>
      <c r="W35" s="793">
        <v>162.3</v>
      </c>
      <c r="X35" s="793">
        <v>138.6</v>
      </c>
      <c r="Y35" s="793">
        <v>23.7</v>
      </c>
      <c r="Z35" s="793">
        <v>19.8</v>
      </c>
      <c r="AA35" s="793">
        <v>157.9</v>
      </c>
      <c r="AB35" s="793">
        <v>145.8</v>
      </c>
      <c r="AC35" s="793">
        <v>12.1</v>
      </c>
      <c r="AD35" s="793">
        <v>19.8</v>
      </c>
      <c r="AE35" s="793">
        <v>166.7</v>
      </c>
      <c r="AF35" s="793">
        <v>153.1</v>
      </c>
      <c r="AG35" s="793">
        <v>13.6</v>
      </c>
      <c r="AH35" s="319"/>
    </row>
    <row r="36" spans="1:34" ht="17.25">
      <c r="A36" s="346" t="s">
        <v>507</v>
      </c>
      <c r="B36" s="792">
        <v>20.2</v>
      </c>
      <c r="C36" s="793">
        <v>161.7</v>
      </c>
      <c r="D36" s="793">
        <v>153.2</v>
      </c>
      <c r="E36" s="793">
        <v>8.5</v>
      </c>
      <c r="F36" s="793">
        <v>19.8</v>
      </c>
      <c r="G36" s="793">
        <v>157.3</v>
      </c>
      <c r="H36" s="793">
        <v>148.8</v>
      </c>
      <c r="I36" s="793">
        <v>8.5</v>
      </c>
      <c r="J36" s="793">
        <v>20.6</v>
      </c>
      <c r="K36" s="793">
        <v>167</v>
      </c>
      <c r="L36" s="793">
        <v>158.6</v>
      </c>
      <c r="M36" s="793">
        <v>8.4</v>
      </c>
      <c r="N36" s="793">
        <v>21.3</v>
      </c>
      <c r="O36" s="793">
        <v>168.1</v>
      </c>
      <c r="P36" s="793">
        <v>158.4</v>
      </c>
      <c r="Q36" s="793">
        <v>9.7</v>
      </c>
      <c r="R36" s="793">
        <v>18.9</v>
      </c>
      <c r="S36" s="793">
        <v>157.4</v>
      </c>
      <c r="T36" s="793">
        <v>142.3</v>
      </c>
      <c r="U36" s="793">
        <v>15.1</v>
      </c>
      <c r="V36" s="793">
        <v>17</v>
      </c>
      <c r="W36" s="793">
        <v>151.8</v>
      </c>
      <c r="X36" s="793">
        <v>129</v>
      </c>
      <c r="Y36" s="793">
        <v>22.8</v>
      </c>
      <c r="Z36" s="793">
        <v>18.9</v>
      </c>
      <c r="AA36" s="793">
        <v>151.3</v>
      </c>
      <c r="AB36" s="793">
        <v>140</v>
      </c>
      <c r="AC36" s="793">
        <v>11.3</v>
      </c>
      <c r="AD36" s="793">
        <v>21.1</v>
      </c>
      <c r="AE36" s="793">
        <v>174.4</v>
      </c>
      <c r="AF36" s="793">
        <v>161.3</v>
      </c>
      <c r="AG36" s="793">
        <v>13.1</v>
      </c>
      <c r="AH36" s="319"/>
    </row>
    <row r="37" spans="1:34" ht="17.25">
      <c r="A37" s="346" t="s">
        <v>508</v>
      </c>
      <c r="B37" s="792">
        <v>19.8</v>
      </c>
      <c r="C37" s="793">
        <v>158.4</v>
      </c>
      <c r="D37" s="793">
        <v>150.8</v>
      </c>
      <c r="E37" s="793">
        <v>7.6</v>
      </c>
      <c r="F37" s="793">
        <v>19.9</v>
      </c>
      <c r="G37" s="793">
        <v>158.3</v>
      </c>
      <c r="H37" s="793">
        <v>149.5</v>
      </c>
      <c r="I37" s="793">
        <v>8.8</v>
      </c>
      <c r="J37" s="793">
        <v>19.7</v>
      </c>
      <c r="K37" s="793">
        <v>158.5</v>
      </c>
      <c r="L37" s="793">
        <v>152.4</v>
      </c>
      <c r="M37" s="793">
        <v>6.1</v>
      </c>
      <c r="N37" s="793">
        <v>20.1</v>
      </c>
      <c r="O37" s="793">
        <v>160.4</v>
      </c>
      <c r="P37" s="793">
        <v>153.4</v>
      </c>
      <c r="Q37" s="793">
        <v>7</v>
      </c>
      <c r="R37" s="793">
        <v>18.9</v>
      </c>
      <c r="S37" s="793">
        <v>157.4</v>
      </c>
      <c r="T37" s="793">
        <v>142.4</v>
      </c>
      <c r="U37" s="793">
        <v>15</v>
      </c>
      <c r="V37" s="793">
        <v>16.3</v>
      </c>
      <c r="W37" s="793">
        <v>146.4</v>
      </c>
      <c r="X37" s="793">
        <v>123.2</v>
      </c>
      <c r="Y37" s="793">
        <v>23.2</v>
      </c>
      <c r="Z37" s="793">
        <v>19.8</v>
      </c>
      <c r="AA37" s="793">
        <v>156.9</v>
      </c>
      <c r="AB37" s="793">
        <v>146.9</v>
      </c>
      <c r="AC37" s="793">
        <v>10</v>
      </c>
      <c r="AD37" s="793">
        <v>20</v>
      </c>
      <c r="AE37" s="793">
        <v>170.4</v>
      </c>
      <c r="AF37" s="793">
        <v>155.6</v>
      </c>
      <c r="AG37" s="793">
        <v>14.8</v>
      </c>
      <c r="AH37" s="319"/>
    </row>
    <row r="38" spans="1:34" ht="17.25">
      <c r="A38" s="346" t="s">
        <v>509</v>
      </c>
      <c r="B38" s="792">
        <v>19.6</v>
      </c>
      <c r="C38" s="793">
        <v>157.3</v>
      </c>
      <c r="D38" s="793">
        <v>149.1</v>
      </c>
      <c r="E38" s="793">
        <v>8.2</v>
      </c>
      <c r="F38" s="793">
        <v>19.5</v>
      </c>
      <c r="G38" s="793">
        <v>155.5</v>
      </c>
      <c r="H38" s="793">
        <v>146.1</v>
      </c>
      <c r="I38" s="793">
        <v>9.4</v>
      </c>
      <c r="J38" s="793">
        <v>19.7</v>
      </c>
      <c r="K38" s="793">
        <v>159.5</v>
      </c>
      <c r="L38" s="793">
        <v>152.7</v>
      </c>
      <c r="M38" s="793">
        <v>6.8</v>
      </c>
      <c r="N38" s="793">
        <v>20.6</v>
      </c>
      <c r="O38" s="793">
        <v>159.5</v>
      </c>
      <c r="P38" s="793">
        <v>154</v>
      </c>
      <c r="Q38" s="793">
        <v>5.5</v>
      </c>
      <c r="R38" s="793">
        <v>19.3</v>
      </c>
      <c r="S38" s="793">
        <v>162.3</v>
      </c>
      <c r="T38" s="793">
        <v>146.5</v>
      </c>
      <c r="U38" s="793">
        <v>15.8</v>
      </c>
      <c r="V38" s="793">
        <v>19.2</v>
      </c>
      <c r="W38" s="793">
        <v>174.2</v>
      </c>
      <c r="X38" s="793">
        <v>145.1</v>
      </c>
      <c r="Y38" s="793">
        <v>29.1</v>
      </c>
      <c r="Z38" s="793">
        <v>19</v>
      </c>
      <c r="AA38" s="793">
        <v>152.8</v>
      </c>
      <c r="AB38" s="793">
        <v>143.2</v>
      </c>
      <c r="AC38" s="793">
        <v>9.6</v>
      </c>
      <c r="AD38" s="793">
        <v>19.8</v>
      </c>
      <c r="AE38" s="793">
        <v>165.4</v>
      </c>
      <c r="AF38" s="793">
        <v>153.9</v>
      </c>
      <c r="AG38" s="793">
        <v>11.5</v>
      </c>
      <c r="AH38" s="319"/>
    </row>
    <row r="39" spans="1:34" ht="17.25">
      <c r="A39" s="347"/>
      <c r="B39" s="792"/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319"/>
    </row>
    <row r="40" spans="1:34" ht="17.25">
      <c r="A40" s="333" t="s">
        <v>231</v>
      </c>
      <c r="B40" s="792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319"/>
    </row>
    <row r="41" spans="1:34" ht="17.25">
      <c r="A41" s="337" t="s">
        <v>558</v>
      </c>
      <c r="B41" s="790">
        <v>19</v>
      </c>
      <c r="C41" s="791">
        <v>143.6</v>
      </c>
      <c r="D41" s="791">
        <v>138.5</v>
      </c>
      <c r="E41" s="791">
        <v>5.1</v>
      </c>
      <c r="F41" s="791">
        <v>19.8</v>
      </c>
      <c r="G41" s="791">
        <v>150.8</v>
      </c>
      <c r="H41" s="791">
        <v>144.5</v>
      </c>
      <c r="I41" s="791">
        <v>6.3</v>
      </c>
      <c r="J41" s="791">
        <v>18.3</v>
      </c>
      <c r="K41" s="791">
        <v>137.5</v>
      </c>
      <c r="L41" s="791">
        <v>133.4</v>
      </c>
      <c r="M41" s="791">
        <v>4.1</v>
      </c>
      <c r="N41" s="791">
        <v>19.4</v>
      </c>
      <c r="O41" s="791">
        <v>151.1</v>
      </c>
      <c r="P41" s="791">
        <v>147.2</v>
      </c>
      <c r="Q41" s="791">
        <v>3.9</v>
      </c>
      <c r="R41" s="791">
        <v>18</v>
      </c>
      <c r="S41" s="791">
        <v>129.7</v>
      </c>
      <c r="T41" s="791">
        <v>122.8</v>
      </c>
      <c r="U41" s="791">
        <v>6.9</v>
      </c>
      <c r="V41" s="791">
        <v>17.6</v>
      </c>
      <c r="W41" s="791">
        <v>138.6</v>
      </c>
      <c r="X41" s="791">
        <v>128.9</v>
      </c>
      <c r="Y41" s="791">
        <v>9.7</v>
      </c>
      <c r="Z41" s="791">
        <v>17.7</v>
      </c>
      <c r="AA41" s="791">
        <v>117.5</v>
      </c>
      <c r="AB41" s="791">
        <v>111.5</v>
      </c>
      <c r="AC41" s="791">
        <v>6</v>
      </c>
      <c r="AD41" s="791">
        <v>20</v>
      </c>
      <c r="AE41" s="791">
        <v>158</v>
      </c>
      <c r="AF41" s="791">
        <v>152.1</v>
      </c>
      <c r="AG41" s="791">
        <v>5.9</v>
      </c>
      <c r="AH41" s="319"/>
    </row>
    <row r="42" spans="1:34" ht="17.25">
      <c r="A42" s="341"/>
      <c r="B42" s="792"/>
      <c r="C42" s="791"/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1"/>
      <c r="AH42" s="319"/>
    </row>
    <row r="43" spans="1:34" ht="17.25">
      <c r="A43" s="344" t="s">
        <v>559</v>
      </c>
      <c r="B43" s="792">
        <v>18</v>
      </c>
      <c r="C43" s="793">
        <v>136.7</v>
      </c>
      <c r="D43" s="793">
        <v>131.9</v>
      </c>
      <c r="E43" s="793">
        <v>4.8</v>
      </c>
      <c r="F43" s="793">
        <v>18.8</v>
      </c>
      <c r="G43" s="793">
        <v>143.5</v>
      </c>
      <c r="H43" s="793">
        <v>136.9</v>
      </c>
      <c r="I43" s="793">
        <v>6.6</v>
      </c>
      <c r="J43" s="793">
        <v>17.3</v>
      </c>
      <c r="K43" s="793">
        <v>130.7</v>
      </c>
      <c r="L43" s="793">
        <v>127.5</v>
      </c>
      <c r="M43" s="793">
        <v>3.2</v>
      </c>
      <c r="N43" s="793">
        <v>18</v>
      </c>
      <c r="O43" s="793">
        <v>145.9</v>
      </c>
      <c r="P43" s="793">
        <v>142.8</v>
      </c>
      <c r="Q43" s="793">
        <v>3.1</v>
      </c>
      <c r="R43" s="793">
        <v>16.8</v>
      </c>
      <c r="S43" s="793">
        <v>120.6</v>
      </c>
      <c r="T43" s="793">
        <v>115.1</v>
      </c>
      <c r="U43" s="793">
        <v>5.5</v>
      </c>
      <c r="V43" s="793">
        <v>17</v>
      </c>
      <c r="W43" s="793">
        <v>135.1</v>
      </c>
      <c r="X43" s="793">
        <v>127.6</v>
      </c>
      <c r="Y43" s="793">
        <v>7.5</v>
      </c>
      <c r="Z43" s="793">
        <v>16.2</v>
      </c>
      <c r="AA43" s="793">
        <v>108.1</v>
      </c>
      <c r="AB43" s="793">
        <v>103</v>
      </c>
      <c r="AC43" s="793">
        <v>5.1</v>
      </c>
      <c r="AD43" s="793">
        <v>18.3</v>
      </c>
      <c r="AE43" s="793">
        <v>140.5</v>
      </c>
      <c r="AF43" s="793">
        <v>136.5</v>
      </c>
      <c r="AG43" s="793">
        <v>4</v>
      </c>
      <c r="AH43" s="319"/>
    </row>
    <row r="44" spans="1:34" ht="17.25">
      <c r="A44" s="346" t="s">
        <v>499</v>
      </c>
      <c r="B44" s="792">
        <v>18.4</v>
      </c>
      <c r="C44" s="793">
        <v>138.4</v>
      </c>
      <c r="D44" s="793">
        <v>133.8</v>
      </c>
      <c r="E44" s="793">
        <v>4.6</v>
      </c>
      <c r="F44" s="793">
        <v>19.7</v>
      </c>
      <c r="G44" s="793">
        <v>150.4</v>
      </c>
      <c r="H44" s="793">
        <v>143.4</v>
      </c>
      <c r="I44" s="793">
        <v>7</v>
      </c>
      <c r="J44" s="793">
        <v>17.2</v>
      </c>
      <c r="K44" s="793">
        <v>128.2</v>
      </c>
      <c r="L44" s="793">
        <v>125.6</v>
      </c>
      <c r="M44" s="793">
        <v>2.6</v>
      </c>
      <c r="N44" s="793">
        <v>18.9</v>
      </c>
      <c r="O44" s="793">
        <v>147.9</v>
      </c>
      <c r="P44" s="793">
        <v>145.8</v>
      </c>
      <c r="Q44" s="793">
        <v>2.1</v>
      </c>
      <c r="R44" s="793">
        <v>18.1</v>
      </c>
      <c r="S44" s="793">
        <v>130.1</v>
      </c>
      <c r="T44" s="793">
        <v>124.2</v>
      </c>
      <c r="U44" s="793">
        <v>5.9</v>
      </c>
      <c r="V44" s="793">
        <v>18.4</v>
      </c>
      <c r="W44" s="793">
        <v>146.7</v>
      </c>
      <c r="X44" s="793">
        <v>138.8</v>
      </c>
      <c r="Y44" s="793">
        <v>7.9</v>
      </c>
      <c r="Z44" s="793">
        <v>17.7</v>
      </c>
      <c r="AA44" s="793">
        <v>116.5</v>
      </c>
      <c r="AB44" s="793">
        <v>111.2</v>
      </c>
      <c r="AC44" s="793">
        <v>5.3</v>
      </c>
      <c r="AD44" s="793">
        <v>18.8</v>
      </c>
      <c r="AE44" s="793">
        <v>149.2</v>
      </c>
      <c r="AF44" s="793">
        <v>144.8</v>
      </c>
      <c r="AG44" s="793">
        <v>4.4</v>
      </c>
      <c r="AH44" s="319"/>
    </row>
    <row r="45" spans="1:34" ht="17.25">
      <c r="A45" s="346" t="s">
        <v>500</v>
      </c>
      <c r="B45" s="792">
        <v>19.2</v>
      </c>
      <c r="C45" s="793">
        <v>146.8</v>
      </c>
      <c r="D45" s="793">
        <v>141.8</v>
      </c>
      <c r="E45" s="793">
        <v>5</v>
      </c>
      <c r="F45" s="793">
        <v>20.3</v>
      </c>
      <c r="G45" s="793">
        <v>154.4</v>
      </c>
      <c r="H45" s="793">
        <v>148.6</v>
      </c>
      <c r="I45" s="793">
        <v>5.8</v>
      </c>
      <c r="J45" s="793">
        <v>18.2</v>
      </c>
      <c r="K45" s="793">
        <v>140.5</v>
      </c>
      <c r="L45" s="793">
        <v>136.1</v>
      </c>
      <c r="M45" s="793">
        <v>4.4</v>
      </c>
      <c r="N45" s="793">
        <v>20</v>
      </c>
      <c r="O45" s="793">
        <v>155.3</v>
      </c>
      <c r="P45" s="793">
        <v>151.9</v>
      </c>
      <c r="Q45" s="793">
        <v>3.4</v>
      </c>
      <c r="R45" s="793">
        <v>18.6</v>
      </c>
      <c r="S45" s="793">
        <v>135.1</v>
      </c>
      <c r="T45" s="793">
        <v>128.5</v>
      </c>
      <c r="U45" s="793">
        <v>6.6</v>
      </c>
      <c r="V45" s="793">
        <v>20.2</v>
      </c>
      <c r="W45" s="793">
        <v>161</v>
      </c>
      <c r="X45" s="793">
        <v>153</v>
      </c>
      <c r="Y45" s="793">
        <v>8</v>
      </c>
      <c r="Z45" s="793">
        <v>17.4</v>
      </c>
      <c r="AA45" s="793">
        <v>115.5</v>
      </c>
      <c r="AB45" s="793">
        <v>109.9</v>
      </c>
      <c r="AC45" s="793">
        <v>5.6</v>
      </c>
      <c r="AD45" s="793">
        <v>20.2</v>
      </c>
      <c r="AE45" s="793">
        <v>160.7</v>
      </c>
      <c r="AF45" s="793">
        <v>152.7</v>
      </c>
      <c r="AG45" s="793">
        <v>8</v>
      </c>
      <c r="AH45" s="319"/>
    </row>
    <row r="46" spans="1:34" ht="17.25">
      <c r="A46" s="346" t="s">
        <v>501</v>
      </c>
      <c r="B46" s="792">
        <v>19</v>
      </c>
      <c r="C46" s="793">
        <v>144.2</v>
      </c>
      <c r="D46" s="793">
        <v>139</v>
      </c>
      <c r="E46" s="793">
        <v>5.2</v>
      </c>
      <c r="F46" s="793">
        <v>20.2</v>
      </c>
      <c r="G46" s="793">
        <v>153</v>
      </c>
      <c r="H46" s="793">
        <v>146.8</v>
      </c>
      <c r="I46" s="793">
        <v>6.2</v>
      </c>
      <c r="J46" s="793">
        <v>18</v>
      </c>
      <c r="K46" s="793">
        <v>136.7</v>
      </c>
      <c r="L46" s="793">
        <v>132.4</v>
      </c>
      <c r="M46" s="793">
        <v>4.3</v>
      </c>
      <c r="N46" s="793">
        <v>18.4</v>
      </c>
      <c r="O46" s="793">
        <v>145.5</v>
      </c>
      <c r="P46" s="793">
        <v>142.5</v>
      </c>
      <c r="Q46" s="793">
        <v>3</v>
      </c>
      <c r="R46" s="793">
        <v>18.6</v>
      </c>
      <c r="S46" s="793">
        <v>134.4</v>
      </c>
      <c r="T46" s="793">
        <v>126</v>
      </c>
      <c r="U46" s="793">
        <v>8.4</v>
      </c>
      <c r="V46" s="793">
        <v>18.3</v>
      </c>
      <c r="W46" s="793">
        <v>144.2</v>
      </c>
      <c r="X46" s="793">
        <v>135.2</v>
      </c>
      <c r="Y46" s="793">
        <v>9</v>
      </c>
      <c r="Z46" s="793">
        <v>18.1</v>
      </c>
      <c r="AA46" s="793">
        <v>119.8</v>
      </c>
      <c r="AB46" s="793">
        <v>112.7</v>
      </c>
      <c r="AC46" s="793">
        <v>7.1</v>
      </c>
      <c r="AD46" s="793">
        <v>20.6</v>
      </c>
      <c r="AE46" s="793">
        <v>167.3</v>
      </c>
      <c r="AF46" s="793">
        <v>155.6</v>
      </c>
      <c r="AG46" s="793">
        <v>11.7</v>
      </c>
      <c r="AH46" s="319"/>
    </row>
    <row r="47" spans="1:34" ht="17.25">
      <c r="A47" s="346" t="s">
        <v>502</v>
      </c>
      <c r="B47" s="792">
        <v>18.9</v>
      </c>
      <c r="C47" s="793">
        <v>146.3</v>
      </c>
      <c r="D47" s="793">
        <v>141.1</v>
      </c>
      <c r="E47" s="793">
        <v>5.2</v>
      </c>
      <c r="F47" s="793">
        <v>19.1</v>
      </c>
      <c r="G47" s="793">
        <v>146.9</v>
      </c>
      <c r="H47" s="793">
        <v>140.4</v>
      </c>
      <c r="I47" s="793">
        <v>6.5</v>
      </c>
      <c r="J47" s="793">
        <v>18.8</v>
      </c>
      <c r="K47" s="793">
        <v>145.7</v>
      </c>
      <c r="L47" s="793">
        <v>141.7</v>
      </c>
      <c r="M47" s="793">
        <v>4</v>
      </c>
      <c r="N47" s="793">
        <v>19.4</v>
      </c>
      <c r="O47" s="793">
        <v>154.5</v>
      </c>
      <c r="P47" s="793">
        <v>149.5</v>
      </c>
      <c r="Q47" s="793">
        <v>5</v>
      </c>
      <c r="R47" s="793">
        <v>17.6</v>
      </c>
      <c r="S47" s="793">
        <v>126</v>
      </c>
      <c r="T47" s="793">
        <v>119.6</v>
      </c>
      <c r="U47" s="793">
        <v>6.4</v>
      </c>
      <c r="V47" s="793">
        <v>16.8</v>
      </c>
      <c r="W47" s="793">
        <v>132</v>
      </c>
      <c r="X47" s="793">
        <v>123.7</v>
      </c>
      <c r="Y47" s="793">
        <v>8.3</v>
      </c>
      <c r="Z47" s="793">
        <v>17.3</v>
      </c>
      <c r="AA47" s="793">
        <v>116.5</v>
      </c>
      <c r="AB47" s="793">
        <v>110.1</v>
      </c>
      <c r="AC47" s="793">
        <v>6.4</v>
      </c>
      <c r="AD47" s="793">
        <v>19.5</v>
      </c>
      <c r="AE47" s="793">
        <v>147.7</v>
      </c>
      <c r="AF47" s="793">
        <v>144.2</v>
      </c>
      <c r="AG47" s="793">
        <v>3.5</v>
      </c>
      <c r="AH47" s="319"/>
    </row>
    <row r="48" spans="1:34" ht="17.25">
      <c r="A48" s="346" t="s">
        <v>503</v>
      </c>
      <c r="B48" s="792">
        <v>19.9</v>
      </c>
      <c r="C48" s="793">
        <v>151.5</v>
      </c>
      <c r="D48" s="793">
        <v>145.7</v>
      </c>
      <c r="E48" s="793">
        <v>5.8</v>
      </c>
      <c r="F48" s="793">
        <v>21</v>
      </c>
      <c r="G48" s="793">
        <v>157.9</v>
      </c>
      <c r="H48" s="793">
        <v>151.9</v>
      </c>
      <c r="I48" s="793">
        <v>6</v>
      </c>
      <c r="J48" s="793">
        <v>18.9</v>
      </c>
      <c r="K48" s="793">
        <v>146.1</v>
      </c>
      <c r="L48" s="793">
        <v>140.6</v>
      </c>
      <c r="M48" s="793">
        <v>5.5</v>
      </c>
      <c r="N48" s="793">
        <v>21.1</v>
      </c>
      <c r="O48" s="793">
        <v>160.8</v>
      </c>
      <c r="P48" s="793">
        <v>156.2</v>
      </c>
      <c r="Q48" s="793">
        <v>4.6</v>
      </c>
      <c r="R48" s="793">
        <v>19</v>
      </c>
      <c r="S48" s="793">
        <v>134.8</v>
      </c>
      <c r="T48" s="793">
        <v>127.8</v>
      </c>
      <c r="U48" s="793">
        <v>7</v>
      </c>
      <c r="V48" s="793">
        <v>18.6</v>
      </c>
      <c r="W48" s="793">
        <v>147.4</v>
      </c>
      <c r="X48" s="793">
        <v>138.1</v>
      </c>
      <c r="Y48" s="793">
        <v>9.3</v>
      </c>
      <c r="Z48" s="793">
        <v>18.4</v>
      </c>
      <c r="AA48" s="793">
        <v>118.8</v>
      </c>
      <c r="AB48" s="793">
        <v>113.2</v>
      </c>
      <c r="AC48" s="793">
        <v>5.6</v>
      </c>
      <c r="AD48" s="793">
        <v>21.4</v>
      </c>
      <c r="AE48" s="793">
        <v>167.4</v>
      </c>
      <c r="AF48" s="793">
        <v>159.2</v>
      </c>
      <c r="AG48" s="793">
        <v>8.2</v>
      </c>
      <c r="AH48" s="319"/>
    </row>
    <row r="49" spans="1:34" ht="17.25">
      <c r="A49" s="346" t="s">
        <v>504</v>
      </c>
      <c r="B49" s="792">
        <v>19.2</v>
      </c>
      <c r="C49" s="793">
        <v>143.9</v>
      </c>
      <c r="D49" s="793">
        <v>138.6</v>
      </c>
      <c r="E49" s="793">
        <v>5.3</v>
      </c>
      <c r="F49" s="793">
        <v>19.9</v>
      </c>
      <c r="G49" s="793">
        <v>151.4</v>
      </c>
      <c r="H49" s="793">
        <v>145.3</v>
      </c>
      <c r="I49" s="793">
        <v>6.1</v>
      </c>
      <c r="J49" s="793">
        <v>18.7</v>
      </c>
      <c r="K49" s="793">
        <v>137.6</v>
      </c>
      <c r="L49" s="793">
        <v>133</v>
      </c>
      <c r="M49" s="793">
        <v>4.6</v>
      </c>
      <c r="N49" s="793">
        <v>19.2</v>
      </c>
      <c r="O49" s="793">
        <v>150.3</v>
      </c>
      <c r="P49" s="793">
        <v>145.7</v>
      </c>
      <c r="Q49" s="793">
        <v>4.6</v>
      </c>
      <c r="R49" s="793">
        <v>18.2</v>
      </c>
      <c r="S49" s="793">
        <v>131</v>
      </c>
      <c r="T49" s="793">
        <v>123.7</v>
      </c>
      <c r="U49" s="793">
        <v>7.3</v>
      </c>
      <c r="V49" s="793">
        <v>17.9</v>
      </c>
      <c r="W49" s="793">
        <v>141.6</v>
      </c>
      <c r="X49" s="793">
        <v>130.7</v>
      </c>
      <c r="Y49" s="793">
        <v>10.9</v>
      </c>
      <c r="Z49" s="793">
        <v>17.8</v>
      </c>
      <c r="AA49" s="793">
        <v>118.1</v>
      </c>
      <c r="AB49" s="793">
        <v>112.3</v>
      </c>
      <c r="AC49" s="793">
        <v>5.8</v>
      </c>
      <c r="AD49" s="793">
        <v>19.8</v>
      </c>
      <c r="AE49" s="793">
        <v>158.4</v>
      </c>
      <c r="AF49" s="793">
        <v>151.3</v>
      </c>
      <c r="AG49" s="793">
        <v>7.1</v>
      </c>
      <c r="AH49" s="319"/>
    </row>
    <row r="50" spans="1:34" ht="17.25">
      <c r="A50" s="346" t="s">
        <v>505</v>
      </c>
      <c r="B50" s="792">
        <v>19.4</v>
      </c>
      <c r="C50" s="793">
        <v>146.5</v>
      </c>
      <c r="D50" s="793">
        <v>141.7</v>
      </c>
      <c r="E50" s="793">
        <v>4.8</v>
      </c>
      <c r="F50" s="793">
        <v>20.1</v>
      </c>
      <c r="G50" s="793">
        <v>152.3</v>
      </c>
      <c r="H50" s="793">
        <v>146.3</v>
      </c>
      <c r="I50" s="793">
        <v>6</v>
      </c>
      <c r="J50" s="793">
        <v>18.8</v>
      </c>
      <c r="K50" s="793">
        <v>141.5</v>
      </c>
      <c r="L50" s="793">
        <v>137.8</v>
      </c>
      <c r="M50" s="793">
        <v>3.7</v>
      </c>
      <c r="N50" s="793">
        <v>20.6</v>
      </c>
      <c r="O50" s="793">
        <v>155.3</v>
      </c>
      <c r="P50" s="793">
        <v>152.2</v>
      </c>
      <c r="Q50" s="793">
        <v>3.1</v>
      </c>
      <c r="R50" s="793">
        <v>17.9</v>
      </c>
      <c r="S50" s="793">
        <v>127.8</v>
      </c>
      <c r="T50" s="793">
        <v>120.9</v>
      </c>
      <c r="U50" s="793">
        <v>6.9</v>
      </c>
      <c r="V50" s="793">
        <v>16.3</v>
      </c>
      <c r="W50" s="793">
        <v>129.6</v>
      </c>
      <c r="X50" s="793">
        <v>118.8</v>
      </c>
      <c r="Y50" s="793">
        <v>10.8</v>
      </c>
      <c r="Z50" s="793">
        <v>18</v>
      </c>
      <c r="AA50" s="793">
        <v>118.7</v>
      </c>
      <c r="AB50" s="793">
        <v>112.7</v>
      </c>
      <c r="AC50" s="793">
        <v>6</v>
      </c>
      <c r="AD50" s="793">
        <v>19.7</v>
      </c>
      <c r="AE50" s="793">
        <v>155.2</v>
      </c>
      <c r="AF50" s="793">
        <v>150.3</v>
      </c>
      <c r="AG50" s="793">
        <v>4.9</v>
      </c>
      <c r="AH50" s="319"/>
    </row>
    <row r="51" spans="1:34" ht="17.25">
      <c r="A51" s="346" t="s">
        <v>506</v>
      </c>
      <c r="B51" s="792">
        <v>19</v>
      </c>
      <c r="C51" s="793">
        <v>143.2</v>
      </c>
      <c r="D51" s="793">
        <v>137.9</v>
      </c>
      <c r="E51" s="793">
        <v>5.3</v>
      </c>
      <c r="F51" s="793">
        <v>19.9</v>
      </c>
      <c r="G51" s="793">
        <v>151.1</v>
      </c>
      <c r="H51" s="793">
        <v>144.9</v>
      </c>
      <c r="I51" s="793">
        <v>6.2</v>
      </c>
      <c r="J51" s="793">
        <v>18.3</v>
      </c>
      <c r="K51" s="793">
        <v>136.4</v>
      </c>
      <c r="L51" s="793">
        <v>131.9</v>
      </c>
      <c r="M51" s="793">
        <v>4.5</v>
      </c>
      <c r="N51" s="793">
        <v>18.7</v>
      </c>
      <c r="O51" s="793">
        <v>145</v>
      </c>
      <c r="P51" s="793">
        <v>140.9</v>
      </c>
      <c r="Q51" s="793">
        <v>4.1</v>
      </c>
      <c r="R51" s="793">
        <v>18</v>
      </c>
      <c r="S51" s="793">
        <v>129.4</v>
      </c>
      <c r="T51" s="793">
        <v>121.7</v>
      </c>
      <c r="U51" s="793">
        <v>7.7</v>
      </c>
      <c r="V51" s="793">
        <v>17.1</v>
      </c>
      <c r="W51" s="793">
        <v>133.7</v>
      </c>
      <c r="X51" s="793">
        <v>122.8</v>
      </c>
      <c r="Y51" s="793">
        <v>10.9</v>
      </c>
      <c r="Z51" s="793">
        <v>17.7</v>
      </c>
      <c r="AA51" s="793">
        <v>119.3</v>
      </c>
      <c r="AB51" s="793">
        <v>112</v>
      </c>
      <c r="AC51" s="793">
        <v>7.3</v>
      </c>
      <c r="AD51" s="793">
        <v>19.9</v>
      </c>
      <c r="AE51" s="793">
        <v>156.7</v>
      </c>
      <c r="AF51" s="793">
        <v>151.8</v>
      </c>
      <c r="AG51" s="793">
        <v>4.9</v>
      </c>
      <c r="AH51" s="319"/>
    </row>
    <row r="52" spans="1:34" ht="17.25">
      <c r="A52" s="346" t="s">
        <v>507</v>
      </c>
      <c r="B52" s="792">
        <v>19</v>
      </c>
      <c r="C52" s="793">
        <v>142.4</v>
      </c>
      <c r="D52" s="793">
        <v>136.9</v>
      </c>
      <c r="E52" s="793">
        <v>5.5</v>
      </c>
      <c r="F52" s="793">
        <v>19.8</v>
      </c>
      <c r="G52" s="793">
        <v>149.9</v>
      </c>
      <c r="H52" s="793">
        <v>143.4</v>
      </c>
      <c r="I52" s="793">
        <v>6.5</v>
      </c>
      <c r="J52" s="793">
        <v>18.4</v>
      </c>
      <c r="K52" s="793">
        <v>136</v>
      </c>
      <c r="L52" s="793">
        <v>131.4</v>
      </c>
      <c r="M52" s="793">
        <v>4.6</v>
      </c>
      <c r="N52" s="793">
        <v>20</v>
      </c>
      <c r="O52" s="793">
        <v>153.5</v>
      </c>
      <c r="P52" s="793">
        <v>147.1</v>
      </c>
      <c r="Q52" s="793">
        <v>6.4</v>
      </c>
      <c r="R52" s="793">
        <v>17.7</v>
      </c>
      <c r="S52" s="793">
        <v>128.1</v>
      </c>
      <c r="T52" s="793">
        <v>120.3</v>
      </c>
      <c r="U52" s="793">
        <v>7.8</v>
      </c>
      <c r="V52" s="793">
        <v>16</v>
      </c>
      <c r="W52" s="793">
        <v>122.8</v>
      </c>
      <c r="X52" s="793">
        <v>111.1</v>
      </c>
      <c r="Y52" s="793">
        <v>11.7</v>
      </c>
      <c r="Z52" s="793">
        <v>17.6</v>
      </c>
      <c r="AA52" s="793">
        <v>120.6</v>
      </c>
      <c r="AB52" s="793">
        <v>113.8</v>
      </c>
      <c r="AC52" s="793">
        <v>6.8</v>
      </c>
      <c r="AD52" s="793">
        <v>20.7</v>
      </c>
      <c r="AE52" s="793">
        <v>166.4</v>
      </c>
      <c r="AF52" s="793">
        <v>160.9</v>
      </c>
      <c r="AG52" s="793">
        <v>5.5</v>
      </c>
      <c r="AH52" s="319"/>
    </row>
    <row r="53" spans="1:34" ht="17.25">
      <c r="A53" s="346" t="s">
        <v>508</v>
      </c>
      <c r="B53" s="792">
        <v>19.2</v>
      </c>
      <c r="C53" s="793">
        <v>143.4</v>
      </c>
      <c r="D53" s="793">
        <v>138.4</v>
      </c>
      <c r="E53" s="793">
        <v>5</v>
      </c>
      <c r="F53" s="793">
        <v>19.9</v>
      </c>
      <c r="G53" s="793">
        <v>151.2</v>
      </c>
      <c r="H53" s="793">
        <v>145.1</v>
      </c>
      <c r="I53" s="793">
        <v>6.1</v>
      </c>
      <c r="J53" s="793">
        <v>18.6</v>
      </c>
      <c r="K53" s="793">
        <v>136.8</v>
      </c>
      <c r="L53" s="793">
        <v>132.7</v>
      </c>
      <c r="M53" s="793">
        <v>4.1</v>
      </c>
      <c r="N53" s="793">
        <v>19.5</v>
      </c>
      <c r="O53" s="793">
        <v>151.1</v>
      </c>
      <c r="P53" s="793">
        <v>148.1</v>
      </c>
      <c r="Q53" s="793">
        <v>3</v>
      </c>
      <c r="R53" s="793">
        <v>18.2</v>
      </c>
      <c r="S53" s="793">
        <v>130.3</v>
      </c>
      <c r="T53" s="793">
        <v>123.9</v>
      </c>
      <c r="U53" s="793">
        <v>6.4</v>
      </c>
      <c r="V53" s="793">
        <v>15.8</v>
      </c>
      <c r="W53" s="793">
        <v>123.8</v>
      </c>
      <c r="X53" s="793">
        <v>112.3</v>
      </c>
      <c r="Y53" s="793">
        <v>11.5</v>
      </c>
      <c r="Z53" s="793">
        <v>18.1</v>
      </c>
      <c r="AA53" s="793">
        <v>121.5</v>
      </c>
      <c r="AB53" s="793">
        <v>116.6</v>
      </c>
      <c r="AC53" s="793">
        <v>4.9</v>
      </c>
      <c r="AD53" s="793">
        <v>21.7</v>
      </c>
      <c r="AE53" s="793">
        <v>173.2</v>
      </c>
      <c r="AF53" s="793">
        <v>168.8</v>
      </c>
      <c r="AG53" s="793">
        <v>4.4</v>
      </c>
      <c r="AH53" s="319"/>
    </row>
    <row r="54" spans="1:34" ht="17.25">
      <c r="A54" s="349" t="s">
        <v>509</v>
      </c>
      <c r="B54" s="795">
        <v>18.8</v>
      </c>
      <c r="C54" s="796">
        <v>139.6</v>
      </c>
      <c r="D54" s="796">
        <v>134.7</v>
      </c>
      <c r="E54" s="796">
        <v>4.9</v>
      </c>
      <c r="F54" s="796">
        <v>19.4</v>
      </c>
      <c r="G54" s="796">
        <v>147.1</v>
      </c>
      <c r="H54" s="796">
        <v>140.8</v>
      </c>
      <c r="I54" s="796">
        <v>6.3</v>
      </c>
      <c r="J54" s="796">
        <v>18.3</v>
      </c>
      <c r="K54" s="796">
        <v>133</v>
      </c>
      <c r="L54" s="796">
        <v>129.3</v>
      </c>
      <c r="M54" s="796">
        <v>3.7</v>
      </c>
      <c r="N54" s="796">
        <v>19.2</v>
      </c>
      <c r="O54" s="796">
        <v>148.2</v>
      </c>
      <c r="P54" s="796">
        <v>143.5</v>
      </c>
      <c r="Q54" s="796">
        <v>4.7</v>
      </c>
      <c r="R54" s="796">
        <v>17.8</v>
      </c>
      <c r="S54" s="796">
        <v>129</v>
      </c>
      <c r="T54" s="796">
        <v>121.6</v>
      </c>
      <c r="U54" s="796">
        <v>7.4</v>
      </c>
      <c r="V54" s="796">
        <v>17.3</v>
      </c>
      <c r="W54" s="796">
        <v>138.2</v>
      </c>
      <c r="X54" s="796">
        <v>125.8</v>
      </c>
      <c r="Y54" s="796">
        <v>12.4</v>
      </c>
      <c r="Z54" s="796">
        <v>17.4</v>
      </c>
      <c r="AA54" s="796">
        <v>117.5</v>
      </c>
      <c r="AB54" s="796">
        <v>111</v>
      </c>
      <c r="AC54" s="796">
        <v>6.5</v>
      </c>
      <c r="AD54" s="796">
        <v>19.9</v>
      </c>
      <c r="AE54" s="796">
        <v>156.7</v>
      </c>
      <c r="AF54" s="796">
        <v>153.1</v>
      </c>
      <c r="AG54" s="796">
        <v>3.6</v>
      </c>
      <c r="AH54" s="319"/>
    </row>
    <row r="55" spans="1:34" ht="17.25">
      <c r="A55" s="401" t="s">
        <v>116</v>
      </c>
      <c r="B55" s="415"/>
      <c r="C55" s="415"/>
      <c r="D55" s="415"/>
      <c r="E55" s="415"/>
      <c r="F55" s="415"/>
      <c r="G55" s="415"/>
      <c r="H55" s="415"/>
      <c r="I55" s="415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 t="s">
        <v>510</v>
      </c>
      <c r="V55" s="424"/>
      <c r="W55" s="424"/>
      <c r="X55" s="424" t="s">
        <v>510</v>
      </c>
      <c r="Y55" s="424"/>
      <c r="Z55" s="816"/>
      <c r="AA55" s="816"/>
      <c r="AB55" s="816"/>
      <c r="AC55" s="816" t="s">
        <v>510</v>
      </c>
      <c r="AD55" s="816" t="s">
        <v>510</v>
      </c>
      <c r="AE55" s="816"/>
      <c r="AF55" s="816" t="s">
        <v>510</v>
      </c>
      <c r="AG55" s="816"/>
      <c r="AH55" s="319"/>
    </row>
    <row r="56" spans="1:34" ht="17.25">
      <c r="A56" s="425" t="s">
        <v>51</v>
      </c>
      <c r="B56" s="426"/>
      <c r="C56" s="426"/>
      <c r="D56" s="426"/>
      <c r="E56" s="426"/>
      <c r="F56" s="426"/>
      <c r="G56" s="426"/>
      <c r="H56" s="426"/>
      <c r="I56" s="426"/>
      <c r="J56" s="427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319"/>
    </row>
    <row r="57" spans="1:34" ht="17.25">
      <c r="A57" s="425" t="s">
        <v>52</v>
      </c>
      <c r="B57" s="426"/>
      <c r="C57" s="426"/>
      <c r="D57" s="426"/>
      <c r="E57" s="426"/>
      <c r="F57" s="426"/>
      <c r="G57" s="426"/>
      <c r="H57" s="426"/>
      <c r="I57" s="426"/>
      <c r="J57" s="427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319"/>
    </row>
    <row r="58" spans="1:34" ht="17.25">
      <c r="A58" s="425" t="s">
        <v>117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319"/>
    </row>
    <row r="59" spans="1:34" ht="14.25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</row>
  </sheetData>
  <sheetProtection/>
  <mergeCells count="12">
    <mergeCell ref="Z5:AC5"/>
    <mergeCell ref="AD5:AG5"/>
    <mergeCell ref="F1:Y1"/>
    <mergeCell ref="A2:AG2"/>
    <mergeCell ref="F4:I4"/>
    <mergeCell ref="N4:Q5"/>
    <mergeCell ref="R4:AG4"/>
    <mergeCell ref="B5:E5"/>
    <mergeCell ref="F5:I5"/>
    <mergeCell ref="J5:M5"/>
    <mergeCell ref="R5:U5"/>
    <mergeCell ref="V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I59"/>
  <sheetViews>
    <sheetView zoomScalePageLayoutView="0" workbookViewId="0" topLeftCell="A1">
      <pane ySplit="7" topLeftCell="A8" activePane="bottomLeft" state="frozen"/>
      <selection pane="topLeft" activeCell="D47" sqref="D47"/>
      <selection pane="bottomLeft" activeCell="D3" sqref="D3"/>
    </sheetView>
  </sheetViews>
  <sheetFormatPr defaultColWidth="8.8984375" defaultRowHeight="15"/>
  <cols>
    <col min="1" max="1" width="18.09765625" style="0" customWidth="1"/>
    <col min="2" max="22" width="12.5" style="0" customWidth="1"/>
  </cols>
  <sheetData>
    <row r="1" spans="1:22" ht="21">
      <c r="A1" s="823" t="s">
        <v>131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5"/>
      <c r="V1" s="826" t="s">
        <v>59</v>
      </c>
    </row>
    <row r="2" spans="1:22" ht="21">
      <c r="A2" s="827"/>
      <c r="B2" s="828" t="s">
        <v>734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</row>
    <row r="3" spans="1:22" ht="18" thickBot="1">
      <c r="A3" s="829" t="s">
        <v>110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1" t="s">
        <v>4</v>
      </c>
    </row>
    <row r="4" spans="1:22" ht="17.25">
      <c r="A4" s="832" t="s">
        <v>5</v>
      </c>
      <c r="B4" s="833" t="s">
        <v>70</v>
      </c>
      <c r="C4" s="834" t="s">
        <v>511</v>
      </c>
      <c r="D4" s="835" t="s">
        <v>512</v>
      </c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</row>
    <row r="5" spans="1:22" ht="14.25">
      <c r="A5" s="837"/>
      <c r="B5" s="838"/>
      <c r="C5" s="839"/>
      <c r="D5" s="840" t="s">
        <v>513</v>
      </c>
      <c r="E5" s="841" t="s">
        <v>71</v>
      </c>
      <c r="F5" s="840" t="s">
        <v>514</v>
      </c>
      <c r="G5" s="841" t="s">
        <v>72</v>
      </c>
      <c r="H5" s="842" t="s">
        <v>374</v>
      </c>
      <c r="I5" s="842" t="s">
        <v>556</v>
      </c>
      <c r="J5" s="842" t="s">
        <v>73</v>
      </c>
      <c r="K5" s="842" t="s">
        <v>74</v>
      </c>
      <c r="L5" s="843" t="s">
        <v>515</v>
      </c>
      <c r="M5" s="842" t="s">
        <v>81</v>
      </c>
      <c r="N5" s="842" t="s">
        <v>82</v>
      </c>
      <c r="O5" s="842" t="s">
        <v>83</v>
      </c>
      <c r="P5" s="842" t="s">
        <v>88</v>
      </c>
      <c r="Q5" s="842" t="s">
        <v>85</v>
      </c>
      <c r="R5" s="842" t="s">
        <v>89</v>
      </c>
      <c r="S5" s="842" t="s">
        <v>87</v>
      </c>
      <c r="T5" s="842" t="s">
        <v>557</v>
      </c>
      <c r="U5" s="842" t="s">
        <v>90</v>
      </c>
      <c r="V5" s="844" t="s">
        <v>91</v>
      </c>
    </row>
    <row r="6" spans="1:22" ht="14.25">
      <c r="A6" s="837"/>
      <c r="B6" s="845"/>
      <c r="C6" s="839"/>
      <c r="D6" s="846"/>
      <c r="E6" s="847"/>
      <c r="F6" s="846"/>
      <c r="G6" s="848"/>
      <c r="H6" s="849"/>
      <c r="I6" s="845"/>
      <c r="J6" s="845"/>
      <c r="K6" s="849"/>
      <c r="L6" s="850"/>
      <c r="M6" s="849"/>
      <c r="N6" s="849"/>
      <c r="O6" s="849"/>
      <c r="P6" s="849"/>
      <c r="Q6" s="849"/>
      <c r="R6" s="849"/>
      <c r="S6" s="849"/>
      <c r="T6" s="849"/>
      <c r="U6" s="845"/>
      <c r="V6" s="851"/>
    </row>
    <row r="7" spans="1:22" ht="47.25" customHeight="1">
      <c r="A7" s="852"/>
      <c r="B7" s="853"/>
      <c r="C7" s="854"/>
      <c r="D7" s="855"/>
      <c r="E7" s="856"/>
      <c r="F7" s="855"/>
      <c r="G7" s="857"/>
      <c r="H7" s="858"/>
      <c r="I7" s="853"/>
      <c r="J7" s="853"/>
      <c r="K7" s="858"/>
      <c r="L7" s="859"/>
      <c r="M7" s="858"/>
      <c r="N7" s="858"/>
      <c r="O7" s="858"/>
      <c r="P7" s="858"/>
      <c r="Q7" s="858"/>
      <c r="R7" s="858"/>
      <c r="S7" s="858"/>
      <c r="T7" s="858"/>
      <c r="U7" s="853"/>
      <c r="V7" s="860"/>
    </row>
    <row r="8" spans="1:22" ht="17.25">
      <c r="A8" s="333" t="s">
        <v>233</v>
      </c>
      <c r="B8" s="334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24"/>
      <c r="S8" s="24"/>
      <c r="T8" s="24"/>
      <c r="U8" s="24"/>
      <c r="V8" s="24"/>
    </row>
    <row r="9" spans="1:22" ht="17.25">
      <c r="A9" s="337" t="s">
        <v>558</v>
      </c>
      <c r="B9" s="348">
        <v>435589</v>
      </c>
      <c r="C9" s="28">
        <v>32274</v>
      </c>
      <c r="D9" s="28">
        <v>87612</v>
      </c>
      <c r="E9" s="28">
        <v>9613</v>
      </c>
      <c r="F9" s="28">
        <v>12268</v>
      </c>
      <c r="G9" s="28">
        <v>1045</v>
      </c>
      <c r="H9" s="340" t="s">
        <v>562</v>
      </c>
      <c r="I9" s="28">
        <v>1804</v>
      </c>
      <c r="J9" s="28">
        <v>2533</v>
      </c>
      <c r="K9" s="28">
        <v>2767</v>
      </c>
      <c r="L9" s="28">
        <v>7600</v>
      </c>
      <c r="M9" s="28">
        <v>3768</v>
      </c>
      <c r="N9" s="28">
        <v>15677</v>
      </c>
      <c r="O9" s="28">
        <v>1320</v>
      </c>
      <c r="P9" s="28">
        <v>8925</v>
      </c>
      <c r="Q9" s="28">
        <v>4488</v>
      </c>
      <c r="R9" s="28">
        <v>3069</v>
      </c>
      <c r="S9" s="28">
        <v>2774</v>
      </c>
      <c r="T9" s="28">
        <v>2409</v>
      </c>
      <c r="U9" s="28">
        <v>3434</v>
      </c>
      <c r="V9" s="28">
        <v>2516</v>
      </c>
    </row>
    <row r="10" spans="1:23" ht="17.25">
      <c r="A10" s="341"/>
      <c r="B10" s="34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0"/>
    </row>
    <row r="11" spans="1:23" ht="17.25">
      <c r="A11" s="344" t="s">
        <v>559</v>
      </c>
      <c r="B11" s="342">
        <v>433265</v>
      </c>
      <c r="C11" s="343">
        <v>32132</v>
      </c>
      <c r="D11" s="861">
        <v>87482</v>
      </c>
      <c r="E11" s="861">
        <v>9669</v>
      </c>
      <c r="F11" s="861">
        <v>12525</v>
      </c>
      <c r="G11" s="861">
        <v>1060</v>
      </c>
      <c r="H11" s="861">
        <v>1882</v>
      </c>
      <c r="I11" s="861">
        <v>1873</v>
      </c>
      <c r="J11" s="861">
        <v>2552</v>
      </c>
      <c r="K11" s="861">
        <v>2776</v>
      </c>
      <c r="L11" s="861">
        <v>7384</v>
      </c>
      <c r="M11" s="861">
        <v>3696</v>
      </c>
      <c r="N11" s="861">
        <v>15437</v>
      </c>
      <c r="O11" s="861">
        <v>1316</v>
      </c>
      <c r="P11" s="861">
        <v>9002</v>
      </c>
      <c r="Q11" s="861">
        <v>4303</v>
      </c>
      <c r="R11" s="861">
        <v>3045</v>
      </c>
      <c r="S11" s="861">
        <v>2695</v>
      </c>
      <c r="T11" s="861">
        <v>2548</v>
      </c>
      <c r="U11" s="861">
        <v>3230</v>
      </c>
      <c r="V11" s="861">
        <v>2489</v>
      </c>
      <c r="W11" s="30"/>
    </row>
    <row r="12" spans="1:23" ht="17.25">
      <c r="A12" s="346" t="s">
        <v>516</v>
      </c>
      <c r="B12" s="343">
        <v>434149</v>
      </c>
      <c r="C12" s="343">
        <v>32388</v>
      </c>
      <c r="D12" s="861">
        <v>86787</v>
      </c>
      <c r="E12" s="861">
        <v>9624</v>
      </c>
      <c r="F12" s="861">
        <v>12533</v>
      </c>
      <c r="G12" s="861">
        <v>1061</v>
      </c>
      <c r="H12" s="862" t="s">
        <v>562</v>
      </c>
      <c r="I12" s="861">
        <v>1880</v>
      </c>
      <c r="J12" s="861">
        <v>2527</v>
      </c>
      <c r="K12" s="861">
        <v>2771</v>
      </c>
      <c r="L12" s="861">
        <v>7521</v>
      </c>
      <c r="M12" s="861">
        <v>3706</v>
      </c>
      <c r="N12" s="861">
        <v>15416</v>
      </c>
      <c r="O12" s="861">
        <v>1316</v>
      </c>
      <c r="P12" s="861">
        <v>9006</v>
      </c>
      <c r="Q12" s="861">
        <v>4302</v>
      </c>
      <c r="R12" s="861">
        <v>3049</v>
      </c>
      <c r="S12" s="861">
        <v>2699</v>
      </c>
      <c r="T12" s="861">
        <v>2540</v>
      </c>
      <c r="U12" s="861">
        <v>3230</v>
      </c>
      <c r="V12" s="861">
        <v>2482</v>
      </c>
      <c r="W12" s="30"/>
    </row>
    <row r="13" spans="1:23" ht="17.25">
      <c r="A13" s="346" t="s">
        <v>517</v>
      </c>
      <c r="B13" s="342">
        <v>434769</v>
      </c>
      <c r="C13" s="343">
        <v>32402</v>
      </c>
      <c r="D13" s="343">
        <v>87035</v>
      </c>
      <c r="E13" s="861">
        <v>9676</v>
      </c>
      <c r="F13" s="861">
        <v>12479</v>
      </c>
      <c r="G13" s="861">
        <v>1060</v>
      </c>
      <c r="H13" s="862" t="s">
        <v>562</v>
      </c>
      <c r="I13" s="861">
        <v>1878</v>
      </c>
      <c r="J13" s="861">
        <v>2540</v>
      </c>
      <c r="K13" s="861">
        <v>2786</v>
      </c>
      <c r="L13" s="861">
        <v>7519</v>
      </c>
      <c r="M13" s="861">
        <v>3705</v>
      </c>
      <c r="N13" s="861">
        <v>15445</v>
      </c>
      <c r="O13" s="861">
        <v>1312</v>
      </c>
      <c r="P13" s="861">
        <v>8958</v>
      </c>
      <c r="Q13" s="861">
        <v>4374</v>
      </c>
      <c r="R13" s="861">
        <v>3065</v>
      </c>
      <c r="S13" s="861">
        <v>2780</v>
      </c>
      <c r="T13" s="861">
        <v>2530</v>
      </c>
      <c r="U13" s="861">
        <v>3282</v>
      </c>
      <c r="V13" s="861">
        <v>2495</v>
      </c>
      <c r="W13" s="30"/>
    </row>
    <row r="14" spans="1:23" ht="17.25">
      <c r="A14" s="346" t="s">
        <v>518</v>
      </c>
      <c r="B14" s="863">
        <v>440138</v>
      </c>
      <c r="C14" s="861">
        <v>33146</v>
      </c>
      <c r="D14" s="861">
        <v>89138</v>
      </c>
      <c r="E14" s="861">
        <v>9657</v>
      </c>
      <c r="F14" s="861">
        <v>12641</v>
      </c>
      <c r="G14" s="861">
        <v>1067</v>
      </c>
      <c r="H14" s="861">
        <v>1948</v>
      </c>
      <c r="I14" s="861">
        <v>1918</v>
      </c>
      <c r="J14" s="861">
        <v>2584</v>
      </c>
      <c r="K14" s="861">
        <v>2688</v>
      </c>
      <c r="L14" s="861">
        <v>7464</v>
      </c>
      <c r="M14" s="861">
        <v>3839</v>
      </c>
      <c r="N14" s="861">
        <v>15827</v>
      </c>
      <c r="O14" s="861">
        <v>1345</v>
      </c>
      <c r="P14" s="861">
        <v>9037</v>
      </c>
      <c r="Q14" s="861">
        <v>4558</v>
      </c>
      <c r="R14" s="861">
        <v>3120</v>
      </c>
      <c r="S14" s="861">
        <v>2856</v>
      </c>
      <c r="T14" s="861">
        <v>2540</v>
      </c>
      <c r="U14" s="861">
        <v>3540</v>
      </c>
      <c r="V14" s="861">
        <v>2509</v>
      </c>
      <c r="W14" s="30"/>
    </row>
    <row r="15" spans="1:23" ht="17.25">
      <c r="A15" s="346" t="s">
        <v>519</v>
      </c>
      <c r="B15" s="863">
        <v>438292</v>
      </c>
      <c r="C15" s="861">
        <v>33217</v>
      </c>
      <c r="D15" s="861">
        <v>88473</v>
      </c>
      <c r="E15" s="861">
        <v>9517</v>
      </c>
      <c r="F15" s="861">
        <v>12433</v>
      </c>
      <c r="G15" s="861">
        <v>1047</v>
      </c>
      <c r="H15" s="861">
        <v>1930</v>
      </c>
      <c r="I15" s="861">
        <v>1902</v>
      </c>
      <c r="J15" s="861">
        <v>2566</v>
      </c>
      <c r="K15" s="861">
        <v>2689</v>
      </c>
      <c r="L15" s="861">
        <v>7484</v>
      </c>
      <c r="M15" s="861">
        <v>3836</v>
      </c>
      <c r="N15" s="861">
        <v>15785</v>
      </c>
      <c r="O15" s="861">
        <v>1347</v>
      </c>
      <c r="P15" s="861">
        <v>9020</v>
      </c>
      <c r="Q15" s="861">
        <v>4494</v>
      </c>
      <c r="R15" s="861">
        <v>2986</v>
      </c>
      <c r="S15" s="861">
        <v>2885</v>
      </c>
      <c r="T15" s="861">
        <v>2539</v>
      </c>
      <c r="U15" s="861">
        <v>3500</v>
      </c>
      <c r="V15" s="861">
        <v>2513</v>
      </c>
      <c r="W15" s="30"/>
    </row>
    <row r="16" spans="1:23" ht="17.25">
      <c r="A16" s="346" t="s">
        <v>520</v>
      </c>
      <c r="B16" s="863">
        <v>438694</v>
      </c>
      <c r="C16" s="861">
        <v>33130</v>
      </c>
      <c r="D16" s="861">
        <v>88337</v>
      </c>
      <c r="E16" s="861">
        <v>9614</v>
      </c>
      <c r="F16" s="861">
        <v>12351</v>
      </c>
      <c r="G16" s="861">
        <v>1051</v>
      </c>
      <c r="H16" s="861">
        <v>1932</v>
      </c>
      <c r="I16" s="861">
        <v>1907</v>
      </c>
      <c r="J16" s="861">
        <v>2553</v>
      </c>
      <c r="K16" s="861">
        <v>2687</v>
      </c>
      <c r="L16" s="861">
        <v>7474</v>
      </c>
      <c r="M16" s="861">
        <v>3858</v>
      </c>
      <c r="N16" s="861">
        <v>15742</v>
      </c>
      <c r="O16" s="861">
        <v>1328</v>
      </c>
      <c r="P16" s="861">
        <v>8937</v>
      </c>
      <c r="Q16" s="861">
        <v>4489</v>
      </c>
      <c r="R16" s="861">
        <v>3147</v>
      </c>
      <c r="S16" s="861">
        <v>2878</v>
      </c>
      <c r="T16" s="861">
        <v>2431</v>
      </c>
      <c r="U16" s="861">
        <v>3445</v>
      </c>
      <c r="V16" s="861">
        <v>2513</v>
      </c>
      <c r="W16" s="30"/>
    </row>
    <row r="17" spans="1:23" ht="17.25">
      <c r="A17" s="346" t="s">
        <v>521</v>
      </c>
      <c r="B17" s="863">
        <v>434620</v>
      </c>
      <c r="C17" s="861">
        <v>32552</v>
      </c>
      <c r="D17" s="861">
        <v>87387</v>
      </c>
      <c r="E17" s="861">
        <v>9621</v>
      </c>
      <c r="F17" s="861">
        <v>12258</v>
      </c>
      <c r="G17" s="861">
        <v>1055</v>
      </c>
      <c r="H17" s="862" t="s">
        <v>562</v>
      </c>
      <c r="I17" s="861">
        <v>1920</v>
      </c>
      <c r="J17" s="861">
        <v>2530</v>
      </c>
      <c r="K17" s="861">
        <v>2707</v>
      </c>
      <c r="L17" s="861">
        <v>7725</v>
      </c>
      <c r="M17" s="861">
        <v>3760</v>
      </c>
      <c r="N17" s="861">
        <v>15764</v>
      </c>
      <c r="O17" s="861">
        <v>1323</v>
      </c>
      <c r="P17" s="861">
        <v>8943</v>
      </c>
      <c r="Q17" s="861">
        <v>4555</v>
      </c>
      <c r="R17" s="861">
        <v>3001</v>
      </c>
      <c r="S17" s="861">
        <v>2693</v>
      </c>
      <c r="T17" s="861">
        <v>2421</v>
      </c>
      <c r="U17" s="861">
        <v>3449</v>
      </c>
      <c r="V17" s="861">
        <v>2520</v>
      </c>
      <c r="W17" s="30"/>
    </row>
    <row r="18" spans="1:23" ht="17.25">
      <c r="A18" s="346" t="s">
        <v>522</v>
      </c>
      <c r="B18" s="863">
        <v>435687</v>
      </c>
      <c r="C18" s="861">
        <v>31770</v>
      </c>
      <c r="D18" s="861">
        <v>88114</v>
      </c>
      <c r="E18" s="861">
        <v>9597</v>
      </c>
      <c r="F18" s="861">
        <v>12075</v>
      </c>
      <c r="G18" s="861">
        <v>1051</v>
      </c>
      <c r="H18" s="861">
        <v>1952</v>
      </c>
      <c r="I18" s="861">
        <v>1912</v>
      </c>
      <c r="J18" s="861">
        <v>2520</v>
      </c>
      <c r="K18" s="861">
        <v>2715</v>
      </c>
      <c r="L18" s="861">
        <v>7723</v>
      </c>
      <c r="M18" s="861">
        <v>3736</v>
      </c>
      <c r="N18" s="861">
        <v>15751</v>
      </c>
      <c r="O18" s="861">
        <v>1322</v>
      </c>
      <c r="P18" s="861">
        <v>8895</v>
      </c>
      <c r="Q18" s="861">
        <v>4519</v>
      </c>
      <c r="R18" s="861">
        <v>3135</v>
      </c>
      <c r="S18" s="861">
        <v>2882</v>
      </c>
      <c r="T18" s="861">
        <v>2238</v>
      </c>
      <c r="U18" s="861">
        <v>3562</v>
      </c>
      <c r="V18" s="861">
        <v>2529</v>
      </c>
      <c r="W18" s="30"/>
    </row>
    <row r="19" spans="1:23" ht="17.25">
      <c r="A19" s="346" t="s">
        <v>523</v>
      </c>
      <c r="B19" s="863">
        <v>434437</v>
      </c>
      <c r="C19" s="861">
        <v>31839</v>
      </c>
      <c r="D19" s="861">
        <v>87357</v>
      </c>
      <c r="E19" s="861">
        <v>9523</v>
      </c>
      <c r="F19" s="861">
        <v>12157</v>
      </c>
      <c r="G19" s="861">
        <v>1032</v>
      </c>
      <c r="H19" s="861">
        <v>1928</v>
      </c>
      <c r="I19" s="861">
        <v>1297</v>
      </c>
      <c r="J19" s="861">
        <v>2509</v>
      </c>
      <c r="K19" s="861">
        <v>2797</v>
      </c>
      <c r="L19" s="861">
        <v>7722</v>
      </c>
      <c r="M19" s="861">
        <v>3743</v>
      </c>
      <c r="N19" s="861">
        <v>15727</v>
      </c>
      <c r="O19" s="861">
        <v>1318</v>
      </c>
      <c r="P19" s="861">
        <v>8790</v>
      </c>
      <c r="Q19" s="861">
        <v>4619</v>
      </c>
      <c r="R19" s="861">
        <v>3010</v>
      </c>
      <c r="S19" s="861">
        <v>2898</v>
      </c>
      <c r="T19" s="861">
        <v>2264</v>
      </c>
      <c r="U19" s="861">
        <v>3502</v>
      </c>
      <c r="V19" s="861">
        <v>2521</v>
      </c>
      <c r="W19" s="30"/>
    </row>
    <row r="20" spans="1:23" ht="17.25">
      <c r="A20" s="346" t="s">
        <v>524</v>
      </c>
      <c r="B20" s="863">
        <v>434456</v>
      </c>
      <c r="C20" s="861">
        <v>31754</v>
      </c>
      <c r="D20" s="861">
        <v>86970</v>
      </c>
      <c r="E20" s="861">
        <v>9584</v>
      </c>
      <c r="F20" s="861">
        <v>12004</v>
      </c>
      <c r="G20" s="861">
        <v>1027</v>
      </c>
      <c r="H20" s="862" t="s">
        <v>562</v>
      </c>
      <c r="I20" s="861">
        <v>1930</v>
      </c>
      <c r="J20" s="861">
        <v>2513</v>
      </c>
      <c r="K20" s="861">
        <v>2810</v>
      </c>
      <c r="L20" s="861">
        <v>7774</v>
      </c>
      <c r="M20" s="861">
        <v>3762</v>
      </c>
      <c r="N20" s="861">
        <v>15769</v>
      </c>
      <c r="O20" s="861">
        <v>1302</v>
      </c>
      <c r="P20" s="861">
        <v>8826</v>
      </c>
      <c r="Q20" s="861">
        <v>4546</v>
      </c>
      <c r="R20" s="861">
        <v>3000</v>
      </c>
      <c r="S20" s="861">
        <v>2698</v>
      </c>
      <c r="T20" s="861">
        <v>2278</v>
      </c>
      <c r="U20" s="861">
        <v>3488</v>
      </c>
      <c r="V20" s="861">
        <v>2517</v>
      </c>
      <c r="W20" s="30"/>
    </row>
    <row r="21" spans="1:22" ht="17.25">
      <c r="A21" s="346" t="s">
        <v>525</v>
      </c>
      <c r="B21" s="863">
        <v>433432</v>
      </c>
      <c r="C21" s="861">
        <v>31489</v>
      </c>
      <c r="D21" s="861">
        <v>86972</v>
      </c>
      <c r="E21" s="861">
        <v>9618</v>
      </c>
      <c r="F21" s="861">
        <v>11883</v>
      </c>
      <c r="G21" s="861">
        <v>1021</v>
      </c>
      <c r="H21" s="862" t="s">
        <v>562</v>
      </c>
      <c r="I21" s="861">
        <v>1935</v>
      </c>
      <c r="J21" s="861">
        <v>2509</v>
      </c>
      <c r="K21" s="861">
        <v>2873</v>
      </c>
      <c r="L21" s="861">
        <v>7718</v>
      </c>
      <c r="M21" s="861">
        <v>3777</v>
      </c>
      <c r="N21" s="861">
        <v>15716</v>
      </c>
      <c r="O21" s="861">
        <v>1304</v>
      </c>
      <c r="P21" s="861">
        <v>8823</v>
      </c>
      <c r="Q21" s="861">
        <v>4550</v>
      </c>
      <c r="R21" s="861">
        <v>3136</v>
      </c>
      <c r="S21" s="861">
        <v>2665</v>
      </c>
      <c r="T21" s="861">
        <v>2269</v>
      </c>
      <c r="U21" s="861">
        <v>3480</v>
      </c>
      <c r="V21" s="861">
        <v>2544</v>
      </c>
    </row>
    <row r="22" spans="1:22" ht="17.25">
      <c r="A22" s="346" t="s">
        <v>526</v>
      </c>
      <c r="B22" s="863">
        <v>435134</v>
      </c>
      <c r="C22" s="861">
        <v>31472</v>
      </c>
      <c r="D22" s="861">
        <v>87285</v>
      </c>
      <c r="E22" s="861">
        <v>9654</v>
      </c>
      <c r="F22" s="861">
        <v>11864</v>
      </c>
      <c r="G22" s="861">
        <v>1021</v>
      </c>
      <c r="H22" s="861">
        <v>1941</v>
      </c>
      <c r="I22" s="861">
        <v>1297</v>
      </c>
      <c r="J22" s="861">
        <v>2505</v>
      </c>
      <c r="K22" s="861">
        <v>2909</v>
      </c>
      <c r="L22" s="861">
        <v>7695</v>
      </c>
      <c r="M22" s="861">
        <v>3797</v>
      </c>
      <c r="N22" s="861">
        <v>15746</v>
      </c>
      <c r="O22" s="861">
        <v>1303</v>
      </c>
      <c r="P22" s="861">
        <v>8862</v>
      </c>
      <c r="Q22" s="861">
        <v>4542</v>
      </c>
      <c r="R22" s="861">
        <v>3141</v>
      </c>
      <c r="S22" s="861">
        <v>2649</v>
      </c>
      <c r="T22" s="861">
        <v>2297</v>
      </c>
      <c r="U22" s="861">
        <v>3501</v>
      </c>
      <c r="V22" s="861">
        <v>2561</v>
      </c>
    </row>
    <row r="23" spans="1:22" ht="17.25">
      <c r="A23" s="347"/>
      <c r="B23" s="34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7.25">
      <c r="A24" s="333" t="s">
        <v>230</v>
      </c>
      <c r="B24" s="34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7.25">
      <c r="A25" s="337" t="s">
        <v>558</v>
      </c>
      <c r="B25" s="348">
        <v>243047</v>
      </c>
      <c r="C25" s="28">
        <v>27166</v>
      </c>
      <c r="D25" s="28">
        <v>58523</v>
      </c>
      <c r="E25" s="28">
        <v>4156</v>
      </c>
      <c r="F25" s="28">
        <v>5162</v>
      </c>
      <c r="G25" s="28">
        <v>805</v>
      </c>
      <c r="H25" s="340" t="s">
        <v>562</v>
      </c>
      <c r="I25" s="28">
        <v>1273</v>
      </c>
      <c r="J25" s="28">
        <v>1598</v>
      </c>
      <c r="K25" s="28">
        <v>2447</v>
      </c>
      <c r="L25" s="28">
        <v>5786</v>
      </c>
      <c r="M25" s="28">
        <v>3043</v>
      </c>
      <c r="N25" s="28">
        <v>13135</v>
      </c>
      <c r="O25" s="28">
        <v>799</v>
      </c>
      <c r="P25" s="28">
        <v>6803</v>
      </c>
      <c r="Q25" s="28">
        <v>2468</v>
      </c>
      <c r="R25" s="28">
        <v>1933</v>
      </c>
      <c r="S25" s="28">
        <v>2536</v>
      </c>
      <c r="T25" s="28">
        <v>1132</v>
      </c>
      <c r="U25" s="28">
        <v>2567</v>
      </c>
      <c r="V25" s="28">
        <v>1853</v>
      </c>
    </row>
    <row r="26" spans="1:22" ht="17.25">
      <c r="A26" s="341"/>
      <c r="B26" s="34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7.25">
      <c r="A27" s="344" t="s">
        <v>559</v>
      </c>
      <c r="B27" s="342">
        <v>242754</v>
      </c>
      <c r="C27" s="343">
        <v>27319</v>
      </c>
      <c r="D27" s="343">
        <v>59007</v>
      </c>
      <c r="E27" s="861">
        <v>4204</v>
      </c>
      <c r="F27" s="861">
        <v>5925</v>
      </c>
      <c r="G27" s="861">
        <v>824</v>
      </c>
      <c r="H27" s="861">
        <v>1290</v>
      </c>
      <c r="I27" s="861">
        <v>1313</v>
      </c>
      <c r="J27" s="861">
        <v>1735</v>
      </c>
      <c r="K27" s="861">
        <v>2456</v>
      </c>
      <c r="L27" s="861">
        <v>5511</v>
      </c>
      <c r="M27" s="861">
        <v>2957</v>
      </c>
      <c r="N27" s="861">
        <v>12909</v>
      </c>
      <c r="O27" s="861">
        <v>802</v>
      </c>
      <c r="P27" s="861">
        <v>6774</v>
      </c>
      <c r="Q27" s="861">
        <v>2395</v>
      </c>
      <c r="R27" s="861">
        <v>1893</v>
      </c>
      <c r="S27" s="861">
        <v>2475</v>
      </c>
      <c r="T27" s="861">
        <v>1121</v>
      </c>
      <c r="U27" s="861">
        <v>2534</v>
      </c>
      <c r="V27" s="861">
        <v>1889</v>
      </c>
    </row>
    <row r="28" spans="1:22" ht="17.25">
      <c r="A28" s="346" t="s">
        <v>516</v>
      </c>
      <c r="B28" s="343">
        <v>243547</v>
      </c>
      <c r="C28" s="343">
        <v>27347</v>
      </c>
      <c r="D28" s="343">
        <v>58596</v>
      </c>
      <c r="E28" s="861">
        <v>4138</v>
      </c>
      <c r="F28" s="861">
        <v>5953</v>
      </c>
      <c r="G28" s="861">
        <v>827</v>
      </c>
      <c r="H28" s="862" t="s">
        <v>562</v>
      </c>
      <c r="I28" s="861">
        <v>1320</v>
      </c>
      <c r="J28" s="861">
        <v>1652</v>
      </c>
      <c r="K28" s="861">
        <v>2462</v>
      </c>
      <c r="L28" s="861">
        <v>5649</v>
      </c>
      <c r="M28" s="861">
        <v>2977</v>
      </c>
      <c r="N28" s="861">
        <v>12888</v>
      </c>
      <c r="O28" s="861">
        <v>770</v>
      </c>
      <c r="P28" s="861">
        <v>6907</v>
      </c>
      <c r="Q28" s="861">
        <v>2417</v>
      </c>
      <c r="R28" s="861">
        <v>1891</v>
      </c>
      <c r="S28" s="861">
        <v>2486</v>
      </c>
      <c r="T28" s="861">
        <v>1182</v>
      </c>
      <c r="U28" s="861">
        <v>2536</v>
      </c>
      <c r="V28" s="861">
        <v>1873</v>
      </c>
    </row>
    <row r="29" spans="1:22" ht="17.25">
      <c r="A29" s="346" t="s">
        <v>517</v>
      </c>
      <c r="B29" s="342">
        <v>242684</v>
      </c>
      <c r="C29" s="343">
        <v>27601</v>
      </c>
      <c r="D29" s="343">
        <v>58300</v>
      </c>
      <c r="E29" s="861">
        <v>4118</v>
      </c>
      <c r="F29" s="861">
        <v>5959</v>
      </c>
      <c r="G29" s="861">
        <v>828</v>
      </c>
      <c r="H29" s="862" t="s">
        <v>562</v>
      </c>
      <c r="I29" s="861">
        <v>1318</v>
      </c>
      <c r="J29" s="861">
        <v>1650</v>
      </c>
      <c r="K29" s="861">
        <v>2493</v>
      </c>
      <c r="L29" s="861">
        <v>5647</v>
      </c>
      <c r="M29" s="861">
        <v>2980</v>
      </c>
      <c r="N29" s="861">
        <v>12933</v>
      </c>
      <c r="O29" s="861">
        <v>802</v>
      </c>
      <c r="P29" s="861">
        <v>6720</v>
      </c>
      <c r="Q29" s="861">
        <v>2424</v>
      </c>
      <c r="R29" s="861">
        <v>1894</v>
      </c>
      <c r="S29" s="861">
        <v>2555</v>
      </c>
      <c r="T29" s="861">
        <v>1172</v>
      </c>
      <c r="U29" s="861">
        <v>2252</v>
      </c>
      <c r="V29" s="861">
        <v>1879</v>
      </c>
    </row>
    <row r="30" spans="1:22" ht="17.25">
      <c r="A30" s="346" t="s">
        <v>518</v>
      </c>
      <c r="B30" s="343">
        <v>245147</v>
      </c>
      <c r="C30" s="343">
        <v>28105</v>
      </c>
      <c r="D30" s="343">
        <v>60098</v>
      </c>
      <c r="E30" s="861">
        <v>4044</v>
      </c>
      <c r="F30" s="861">
        <v>6038</v>
      </c>
      <c r="G30" s="861">
        <v>835</v>
      </c>
      <c r="H30" s="861">
        <v>1303</v>
      </c>
      <c r="I30" s="861">
        <v>1340</v>
      </c>
      <c r="J30" s="861">
        <v>1673</v>
      </c>
      <c r="K30" s="861">
        <v>2392</v>
      </c>
      <c r="L30" s="861">
        <v>5468</v>
      </c>
      <c r="M30" s="861">
        <v>3090</v>
      </c>
      <c r="N30" s="861">
        <v>13255</v>
      </c>
      <c r="O30" s="861">
        <v>819</v>
      </c>
      <c r="P30" s="861">
        <v>6912</v>
      </c>
      <c r="Q30" s="861">
        <v>2481</v>
      </c>
      <c r="R30" s="861">
        <v>1948</v>
      </c>
      <c r="S30" s="861">
        <v>2627</v>
      </c>
      <c r="T30" s="861">
        <v>1177</v>
      </c>
      <c r="U30" s="861">
        <v>2811</v>
      </c>
      <c r="V30" s="861">
        <v>1885</v>
      </c>
    </row>
    <row r="31" spans="1:22" ht="17.25">
      <c r="A31" s="346" t="s">
        <v>519</v>
      </c>
      <c r="B31" s="343">
        <v>244367</v>
      </c>
      <c r="C31" s="343">
        <v>28126</v>
      </c>
      <c r="D31" s="343">
        <v>58923</v>
      </c>
      <c r="E31" s="861">
        <v>3947</v>
      </c>
      <c r="F31" s="861">
        <v>5824</v>
      </c>
      <c r="G31" s="861">
        <v>756</v>
      </c>
      <c r="H31" s="861">
        <v>1292</v>
      </c>
      <c r="I31" s="861">
        <v>1324</v>
      </c>
      <c r="J31" s="861">
        <v>1636</v>
      </c>
      <c r="K31" s="861">
        <v>2393</v>
      </c>
      <c r="L31" s="861">
        <v>5479</v>
      </c>
      <c r="M31" s="861">
        <v>3087</v>
      </c>
      <c r="N31" s="861">
        <v>13175</v>
      </c>
      <c r="O31" s="861">
        <v>782</v>
      </c>
      <c r="P31" s="861">
        <v>6783</v>
      </c>
      <c r="Q31" s="861">
        <v>2422</v>
      </c>
      <c r="R31" s="861">
        <v>1930</v>
      </c>
      <c r="S31" s="861">
        <v>2639</v>
      </c>
      <c r="T31" s="861">
        <v>1180</v>
      </c>
      <c r="U31" s="861">
        <v>2391</v>
      </c>
      <c r="V31" s="861">
        <v>1883</v>
      </c>
    </row>
    <row r="32" spans="1:22" ht="17.25">
      <c r="A32" s="346" t="s">
        <v>520</v>
      </c>
      <c r="B32" s="343">
        <v>245682</v>
      </c>
      <c r="C32" s="343">
        <v>27861</v>
      </c>
      <c r="D32" s="343">
        <v>59159</v>
      </c>
      <c r="E32" s="861">
        <v>3997</v>
      </c>
      <c r="F32" s="861">
        <v>5919</v>
      </c>
      <c r="G32" s="861">
        <v>828</v>
      </c>
      <c r="H32" s="861">
        <v>1285</v>
      </c>
      <c r="I32" s="861">
        <v>1333</v>
      </c>
      <c r="J32" s="861">
        <v>1709</v>
      </c>
      <c r="K32" s="861">
        <v>2390</v>
      </c>
      <c r="L32" s="861">
        <v>5480</v>
      </c>
      <c r="M32" s="861">
        <v>3105</v>
      </c>
      <c r="N32" s="861">
        <v>13117</v>
      </c>
      <c r="O32" s="861">
        <v>766</v>
      </c>
      <c r="P32" s="861">
        <v>6841</v>
      </c>
      <c r="Q32" s="861">
        <v>2458</v>
      </c>
      <c r="R32" s="861">
        <v>1955</v>
      </c>
      <c r="S32" s="861">
        <v>2637</v>
      </c>
      <c r="T32" s="861">
        <v>1126</v>
      </c>
      <c r="U32" s="861">
        <v>2332</v>
      </c>
      <c r="V32" s="861">
        <v>1881</v>
      </c>
    </row>
    <row r="33" spans="1:35" ht="17.25">
      <c r="A33" s="346" t="s">
        <v>521</v>
      </c>
      <c r="B33" s="343">
        <v>242059</v>
      </c>
      <c r="C33" s="343">
        <v>27199</v>
      </c>
      <c r="D33" s="343">
        <v>57608</v>
      </c>
      <c r="E33" s="861">
        <v>4235</v>
      </c>
      <c r="F33" s="861">
        <v>4500</v>
      </c>
      <c r="G33" s="861">
        <v>830</v>
      </c>
      <c r="H33" s="862" t="s">
        <v>562</v>
      </c>
      <c r="I33" s="861">
        <v>1333</v>
      </c>
      <c r="J33" s="861">
        <v>1415</v>
      </c>
      <c r="K33" s="861">
        <v>2377</v>
      </c>
      <c r="L33" s="861">
        <v>6082</v>
      </c>
      <c r="M33" s="861">
        <v>3050</v>
      </c>
      <c r="N33" s="861">
        <v>13187</v>
      </c>
      <c r="O33" s="861">
        <v>830</v>
      </c>
      <c r="P33" s="861">
        <v>6702</v>
      </c>
      <c r="Q33" s="861">
        <v>2509</v>
      </c>
      <c r="R33" s="861">
        <v>1939</v>
      </c>
      <c r="S33" s="861">
        <v>2454</v>
      </c>
      <c r="T33" s="861">
        <v>1120</v>
      </c>
      <c r="U33" s="861">
        <v>2605</v>
      </c>
      <c r="V33" s="861">
        <v>1781</v>
      </c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22" ht="17.25">
      <c r="A34" s="346" t="s">
        <v>522</v>
      </c>
      <c r="B34" s="343">
        <v>243100</v>
      </c>
      <c r="C34" s="343">
        <v>26550</v>
      </c>
      <c r="D34" s="343">
        <v>58396</v>
      </c>
      <c r="E34" s="861">
        <v>4164</v>
      </c>
      <c r="F34" s="861">
        <v>4429</v>
      </c>
      <c r="G34" s="861">
        <v>775</v>
      </c>
      <c r="H34" s="861">
        <v>1289</v>
      </c>
      <c r="I34" s="861">
        <v>1323</v>
      </c>
      <c r="J34" s="861">
        <v>1395</v>
      </c>
      <c r="K34" s="861">
        <v>2389</v>
      </c>
      <c r="L34" s="861">
        <v>6041</v>
      </c>
      <c r="M34" s="861">
        <v>3033</v>
      </c>
      <c r="N34" s="861">
        <v>13181</v>
      </c>
      <c r="O34" s="861">
        <v>829</v>
      </c>
      <c r="P34" s="861">
        <v>6910</v>
      </c>
      <c r="Q34" s="861">
        <v>2461</v>
      </c>
      <c r="R34" s="861">
        <v>1945</v>
      </c>
      <c r="S34" s="861">
        <v>2626</v>
      </c>
      <c r="T34" s="861">
        <v>1122</v>
      </c>
      <c r="U34" s="861">
        <v>2665</v>
      </c>
      <c r="V34" s="861">
        <v>1819</v>
      </c>
    </row>
    <row r="35" spans="1:22" ht="17.25">
      <c r="A35" s="346" t="s">
        <v>523</v>
      </c>
      <c r="B35" s="343">
        <v>241451</v>
      </c>
      <c r="C35" s="343">
        <v>26549</v>
      </c>
      <c r="D35" s="343">
        <v>58145</v>
      </c>
      <c r="E35" s="861">
        <v>4197</v>
      </c>
      <c r="F35" s="861">
        <v>4284</v>
      </c>
      <c r="G35" s="861">
        <v>755</v>
      </c>
      <c r="H35" s="861">
        <v>1285</v>
      </c>
      <c r="I35" s="861">
        <v>1009</v>
      </c>
      <c r="J35" s="861">
        <v>1605</v>
      </c>
      <c r="K35" s="861">
        <v>2471</v>
      </c>
      <c r="L35" s="861">
        <v>6043</v>
      </c>
      <c r="M35" s="861">
        <v>3033</v>
      </c>
      <c r="N35" s="861">
        <v>13159</v>
      </c>
      <c r="O35" s="861">
        <v>825</v>
      </c>
      <c r="P35" s="861">
        <v>6773</v>
      </c>
      <c r="Q35" s="861">
        <v>2541</v>
      </c>
      <c r="R35" s="861">
        <v>1946</v>
      </c>
      <c r="S35" s="861">
        <v>2645</v>
      </c>
      <c r="T35" s="861">
        <v>1092</v>
      </c>
      <c r="U35" s="861">
        <v>2663</v>
      </c>
      <c r="V35" s="861">
        <v>1819</v>
      </c>
    </row>
    <row r="36" spans="1:22" ht="17.25">
      <c r="A36" s="346" t="s">
        <v>524</v>
      </c>
      <c r="B36" s="343">
        <v>240929</v>
      </c>
      <c r="C36" s="343">
        <v>26441</v>
      </c>
      <c r="D36" s="343">
        <v>57693</v>
      </c>
      <c r="E36" s="861">
        <v>4188</v>
      </c>
      <c r="F36" s="861">
        <v>4268</v>
      </c>
      <c r="G36" s="861">
        <v>802</v>
      </c>
      <c r="H36" s="862" t="s">
        <v>562</v>
      </c>
      <c r="I36" s="861">
        <v>1231</v>
      </c>
      <c r="J36" s="861">
        <v>1645</v>
      </c>
      <c r="K36" s="861">
        <v>2470</v>
      </c>
      <c r="L36" s="861">
        <v>6056</v>
      </c>
      <c r="M36" s="861">
        <v>3046</v>
      </c>
      <c r="N36" s="861">
        <v>13164</v>
      </c>
      <c r="O36" s="861">
        <v>811</v>
      </c>
      <c r="P36" s="861">
        <v>6844</v>
      </c>
      <c r="Q36" s="861">
        <v>2531</v>
      </c>
      <c r="R36" s="861">
        <v>1945</v>
      </c>
      <c r="S36" s="861">
        <v>2462</v>
      </c>
      <c r="T36" s="861">
        <v>1106</v>
      </c>
      <c r="U36" s="861">
        <v>2649</v>
      </c>
      <c r="V36" s="861">
        <v>1816</v>
      </c>
    </row>
    <row r="37" spans="1:22" ht="17.25">
      <c r="A37" s="346" t="s">
        <v>525</v>
      </c>
      <c r="B37" s="343">
        <v>241792</v>
      </c>
      <c r="C37" s="343">
        <v>26314</v>
      </c>
      <c r="D37" s="343">
        <v>57955</v>
      </c>
      <c r="E37" s="861">
        <v>4304</v>
      </c>
      <c r="F37" s="861">
        <v>4437</v>
      </c>
      <c r="G37" s="861">
        <v>847</v>
      </c>
      <c r="H37" s="862" t="s">
        <v>562</v>
      </c>
      <c r="I37" s="861">
        <v>1338</v>
      </c>
      <c r="J37" s="861">
        <v>1641</v>
      </c>
      <c r="K37" s="861">
        <v>2517</v>
      </c>
      <c r="L37" s="861">
        <v>6004</v>
      </c>
      <c r="M37" s="861">
        <v>3068</v>
      </c>
      <c r="N37" s="861">
        <v>13313</v>
      </c>
      <c r="O37" s="861">
        <v>812</v>
      </c>
      <c r="P37" s="861">
        <v>6611</v>
      </c>
      <c r="Q37" s="861">
        <v>2424</v>
      </c>
      <c r="R37" s="861">
        <v>1957</v>
      </c>
      <c r="S37" s="861">
        <v>2426</v>
      </c>
      <c r="T37" s="861">
        <v>1096</v>
      </c>
      <c r="U37" s="861">
        <v>2643</v>
      </c>
      <c r="V37" s="861">
        <v>1858</v>
      </c>
    </row>
    <row r="38" spans="1:22" ht="17.25">
      <c r="A38" s="346" t="s">
        <v>526</v>
      </c>
      <c r="B38" s="343">
        <v>243044</v>
      </c>
      <c r="C38" s="343">
        <v>26578</v>
      </c>
      <c r="D38" s="343">
        <v>58395</v>
      </c>
      <c r="E38" s="861">
        <v>4326</v>
      </c>
      <c r="F38" s="861">
        <v>4405</v>
      </c>
      <c r="G38" s="861">
        <v>748</v>
      </c>
      <c r="H38" s="861">
        <v>1277</v>
      </c>
      <c r="I38" s="861">
        <v>1094</v>
      </c>
      <c r="J38" s="861">
        <v>1427</v>
      </c>
      <c r="K38" s="861">
        <v>2556</v>
      </c>
      <c r="L38" s="861">
        <v>5976</v>
      </c>
      <c r="M38" s="861">
        <v>3082</v>
      </c>
      <c r="N38" s="861">
        <v>13327</v>
      </c>
      <c r="O38" s="861">
        <v>741</v>
      </c>
      <c r="P38" s="861">
        <v>6855</v>
      </c>
      <c r="Q38" s="861">
        <v>2544</v>
      </c>
      <c r="R38" s="861">
        <v>1953</v>
      </c>
      <c r="S38" s="861">
        <v>2405</v>
      </c>
      <c r="T38" s="861">
        <v>1097</v>
      </c>
      <c r="U38" s="861">
        <v>2725</v>
      </c>
      <c r="V38" s="861">
        <v>1857</v>
      </c>
    </row>
    <row r="39" spans="1:22" ht="17.25">
      <c r="A39" s="347"/>
      <c r="B39" s="342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17.25">
      <c r="A40" s="333" t="s">
        <v>231</v>
      </c>
      <c r="B40" s="34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17.25">
      <c r="A41" s="337" t="s">
        <v>558</v>
      </c>
      <c r="B41" s="348">
        <v>192543</v>
      </c>
      <c r="C41" s="28">
        <v>5108</v>
      </c>
      <c r="D41" s="28">
        <v>29089</v>
      </c>
      <c r="E41" s="28">
        <v>5458</v>
      </c>
      <c r="F41" s="28">
        <v>7106</v>
      </c>
      <c r="G41" s="28">
        <v>242</v>
      </c>
      <c r="H41" s="340" t="s">
        <v>562</v>
      </c>
      <c r="I41" s="28">
        <v>531</v>
      </c>
      <c r="J41" s="28">
        <v>935</v>
      </c>
      <c r="K41" s="28">
        <v>319</v>
      </c>
      <c r="L41" s="28">
        <v>1813</v>
      </c>
      <c r="M41" s="28">
        <v>726</v>
      </c>
      <c r="N41" s="28">
        <v>2543</v>
      </c>
      <c r="O41" s="28">
        <v>521</v>
      </c>
      <c r="P41" s="28">
        <v>2123</v>
      </c>
      <c r="Q41" s="28">
        <v>2020</v>
      </c>
      <c r="R41" s="28">
        <v>1137</v>
      </c>
      <c r="S41" s="28">
        <v>237</v>
      </c>
      <c r="T41" s="28">
        <v>1275</v>
      </c>
      <c r="U41" s="28">
        <v>866</v>
      </c>
      <c r="V41" s="28">
        <v>663</v>
      </c>
    </row>
    <row r="42" spans="1:23" ht="17.25">
      <c r="A42" s="341"/>
      <c r="B42" s="34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2"/>
    </row>
    <row r="43" spans="1:23" ht="17.25">
      <c r="A43" s="344" t="s">
        <v>559</v>
      </c>
      <c r="B43" s="863">
        <v>190511</v>
      </c>
      <c r="C43" s="861">
        <v>4813</v>
      </c>
      <c r="D43" s="861">
        <v>28475</v>
      </c>
      <c r="E43" s="861">
        <v>5465</v>
      </c>
      <c r="F43" s="861">
        <v>6600</v>
      </c>
      <c r="G43" s="861">
        <v>236</v>
      </c>
      <c r="H43" s="861">
        <v>592</v>
      </c>
      <c r="I43" s="861">
        <v>560</v>
      </c>
      <c r="J43" s="861">
        <v>817</v>
      </c>
      <c r="K43" s="861">
        <v>320</v>
      </c>
      <c r="L43" s="861">
        <v>1873</v>
      </c>
      <c r="M43" s="861">
        <v>739</v>
      </c>
      <c r="N43" s="861">
        <v>2528</v>
      </c>
      <c r="O43" s="861">
        <v>514</v>
      </c>
      <c r="P43" s="861">
        <v>2228</v>
      </c>
      <c r="Q43" s="861">
        <v>1908</v>
      </c>
      <c r="R43" s="861">
        <v>1152</v>
      </c>
      <c r="S43" s="861">
        <v>220</v>
      </c>
      <c r="T43" s="861">
        <v>1427</v>
      </c>
      <c r="U43" s="861">
        <v>696</v>
      </c>
      <c r="V43" s="861">
        <v>600</v>
      </c>
      <c r="W43" s="32"/>
    </row>
    <row r="44" spans="1:22" ht="17.25">
      <c r="A44" s="346" t="s">
        <v>516</v>
      </c>
      <c r="B44" s="343">
        <v>190602</v>
      </c>
      <c r="C44" s="343">
        <v>5041</v>
      </c>
      <c r="D44" s="343">
        <v>28191</v>
      </c>
      <c r="E44" s="861">
        <v>5486</v>
      </c>
      <c r="F44" s="861">
        <v>6580</v>
      </c>
      <c r="G44" s="861">
        <v>234</v>
      </c>
      <c r="H44" s="862" t="s">
        <v>562</v>
      </c>
      <c r="I44" s="861">
        <v>560</v>
      </c>
      <c r="J44" s="861">
        <v>875</v>
      </c>
      <c r="K44" s="861">
        <v>309</v>
      </c>
      <c r="L44" s="861">
        <v>1872</v>
      </c>
      <c r="M44" s="861">
        <v>729</v>
      </c>
      <c r="N44" s="861">
        <v>2528</v>
      </c>
      <c r="O44" s="861">
        <v>546</v>
      </c>
      <c r="P44" s="861">
        <v>2099</v>
      </c>
      <c r="Q44" s="861">
        <v>1885</v>
      </c>
      <c r="R44" s="861">
        <v>1158</v>
      </c>
      <c r="S44" s="861">
        <v>213</v>
      </c>
      <c r="T44" s="861">
        <v>1358</v>
      </c>
      <c r="U44" s="861">
        <v>694</v>
      </c>
      <c r="V44" s="861">
        <v>609</v>
      </c>
    </row>
    <row r="45" spans="1:24" ht="17.25">
      <c r="A45" s="346" t="s">
        <v>517</v>
      </c>
      <c r="B45" s="342">
        <v>192085</v>
      </c>
      <c r="C45" s="343">
        <v>4801</v>
      </c>
      <c r="D45" s="343">
        <v>28735</v>
      </c>
      <c r="E45" s="861">
        <v>5558</v>
      </c>
      <c r="F45" s="861">
        <v>6520</v>
      </c>
      <c r="G45" s="861">
        <v>232</v>
      </c>
      <c r="H45" s="862" t="s">
        <v>562</v>
      </c>
      <c r="I45" s="861">
        <v>560</v>
      </c>
      <c r="J45" s="861">
        <v>890</v>
      </c>
      <c r="K45" s="861">
        <v>293</v>
      </c>
      <c r="L45" s="861">
        <v>1872</v>
      </c>
      <c r="M45" s="861">
        <v>725</v>
      </c>
      <c r="N45" s="861">
        <v>2512</v>
      </c>
      <c r="O45" s="861">
        <v>510</v>
      </c>
      <c r="P45" s="861">
        <v>2238</v>
      </c>
      <c r="Q45" s="861">
        <v>1950</v>
      </c>
      <c r="R45" s="861">
        <v>1171</v>
      </c>
      <c r="S45" s="861">
        <v>225</v>
      </c>
      <c r="T45" s="861">
        <v>1358</v>
      </c>
      <c r="U45" s="861">
        <v>1030</v>
      </c>
      <c r="V45" s="861">
        <v>616</v>
      </c>
      <c r="W45" s="32"/>
      <c r="X45" s="32"/>
    </row>
    <row r="46" spans="1:22" ht="17.25">
      <c r="A46" s="346" t="s">
        <v>518</v>
      </c>
      <c r="B46" s="342">
        <v>194991</v>
      </c>
      <c r="C46" s="343">
        <v>5041</v>
      </c>
      <c r="D46" s="343">
        <v>29040</v>
      </c>
      <c r="E46" s="861">
        <v>5613</v>
      </c>
      <c r="F46" s="861">
        <v>6603</v>
      </c>
      <c r="G46" s="861">
        <v>232</v>
      </c>
      <c r="H46" s="861">
        <v>645</v>
      </c>
      <c r="I46" s="861">
        <v>578</v>
      </c>
      <c r="J46" s="861">
        <v>911</v>
      </c>
      <c r="K46" s="861">
        <v>296</v>
      </c>
      <c r="L46" s="861">
        <v>1996</v>
      </c>
      <c r="M46" s="861">
        <v>749</v>
      </c>
      <c r="N46" s="861">
        <v>2572</v>
      </c>
      <c r="O46" s="861">
        <v>526</v>
      </c>
      <c r="P46" s="861">
        <v>2125</v>
      </c>
      <c r="Q46" s="861">
        <v>2077</v>
      </c>
      <c r="R46" s="861">
        <v>1172</v>
      </c>
      <c r="S46" s="861">
        <v>229</v>
      </c>
      <c r="T46" s="861">
        <v>1363</v>
      </c>
      <c r="U46" s="861">
        <v>729</v>
      </c>
      <c r="V46" s="861">
        <v>624</v>
      </c>
    </row>
    <row r="47" spans="1:22" ht="17.25">
      <c r="A47" s="346" t="s">
        <v>519</v>
      </c>
      <c r="B47" s="342">
        <v>193925</v>
      </c>
      <c r="C47" s="343">
        <v>5091</v>
      </c>
      <c r="D47" s="343">
        <v>29550</v>
      </c>
      <c r="E47" s="861">
        <v>5570</v>
      </c>
      <c r="F47" s="861">
        <v>6609</v>
      </c>
      <c r="G47" s="861">
        <v>291</v>
      </c>
      <c r="H47" s="861">
        <v>638</v>
      </c>
      <c r="I47" s="861">
        <v>578</v>
      </c>
      <c r="J47" s="861">
        <v>930</v>
      </c>
      <c r="K47" s="861">
        <v>296</v>
      </c>
      <c r="L47" s="861">
        <v>2005</v>
      </c>
      <c r="M47" s="861">
        <v>749</v>
      </c>
      <c r="N47" s="861">
        <v>2610</v>
      </c>
      <c r="O47" s="861">
        <v>565</v>
      </c>
      <c r="P47" s="861">
        <v>2237</v>
      </c>
      <c r="Q47" s="861">
        <v>2072</v>
      </c>
      <c r="R47" s="861">
        <v>1056</v>
      </c>
      <c r="S47" s="861">
        <v>246</v>
      </c>
      <c r="T47" s="861">
        <v>1359</v>
      </c>
      <c r="U47" s="861">
        <v>1109</v>
      </c>
      <c r="V47" s="861">
        <v>630</v>
      </c>
    </row>
    <row r="48" spans="1:22" ht="17.25">
      <c r="A48" s="346" t="s">
        <v>520</v>
      </c>
      <c r="B48" s="342">
        <v>193012</v>
      </c>
      <c r="C48" s="343">
        <v>5269</v>
      </c>
      <c r="D48" s="343">
        <v>29178</v>
      </c>
      <c r="E48" s="861">
        <v>5617</v>
      </c>
      <c r="F48" s="861">
        <v>6432</v>
      </c>
      <c r="G48" s="861">
        <v>223</v>
      </c>
      <c r="H48" s="861">
        <v>647</v>
      </c>
      <c r="I48" s="861">
        <v>574</v>
      </c>
      <c r="J48" s="861">
        <v>844</v>
      </c>
      <c r="K48" s="861">
        <v>297</v>
      </c>
      <c r="L48" s="861">
        <v>1994</v>
      </c>
      <c r="M48" s="861">
        <v>753</v>
      </c>
      <c r="N48" s="861">
        <v>2625</v>
      </c>
      <c r="O48" s="861">
        <v>562</v>
      </c>
      <c r="P48" s="861">
        <v>2096</v>
      </c>
      <c r="Q48" s="861">
        <v>2031</v>
      </c>
      <c r="R48" s="861">
        <v>1192</v>
      </c>
      <c r="S48" s="861">
        <v>241</v>
      </c>
      <c r="T48" s="861">
        <v>1305</v>
      </c>
      <c r="U48" s="861">
        <v>1113</v>
      </c>
      <c r="V48" s="861">
        <v>632</v>
      </c>
    </row>
    <row r="49" spans="1:22" ht="17.25">
      <c r="A49" s="346" t="s">
        <v>521</v>
      </c>
      <c r="B49" s="342">
        <v>192561</v>
      </c>
      <c r="C49" s="343">
        <v>5353</v>
      </c>
      <c r="D49" s="343">
        <v>29779</v>
      </c>
      <c r="E49" s="861">
        <v>5386</v>
      </c>
      <c r="F49" s="861">
        <v>7758</v>
      </c>
      <c r="G49" s="861">
        <v>225</v>
      </c>
      <c r="H49" s="862" t="s">
        <v>562</v>
      </c>
      <c r="I49" s="861">
        <v>587</v>
      </c>
      <c r="J49" s="861">
        <v>1115</v>
      </c>
      <c r="K49" s="861">
        <v>330</v>
      </c>
      <c r="L49" s="861">
        <v>1643</v>
      </c>
      <c r="M49" s="861">
        <v>710</v>
      </c>
      <c r="N49" s="861">
        <v>2577</v>
      </c>
      <c r="O49" s="861">
        <v>493</v>
      </c>
      <c r="P49" s="861">
        <v>2241</v>
      </c>
      <c r="Q49" s="861">
        <v>2046</v>
      </c>
      <c r="R49" s="861">
        <v>1062</v>
      </c>
      <c r="S49" s="861">
        <v>239</v>
      </c>
      <c r="T49" s="861">
        <v>1301</v>
      </c>
      <c r="U49" s="861">
        <v>844</v>
      </c>
      <c r="V49" s="861">
        <v>739</v>
      </c>
    </row>
    <row r="50" spans="1:22" ht="17.25">
      <c r="A50" s="346" t="s">
        <v>522</v>
      </c>
      <c r="B50" s="342">
        <v>192587</v>
      </c>
      <c r="C50" s="343">
        <v>5220</v>
      </c>
      <c r="D50" s="343">
        <v>29718</v>
      </c>
      <c r="E50" s="861">
        <v>5433</v>
      </c>
      <c r="F50" s="861">
        <v>7646</v>
      </c>
      <c r="G50" s="861">
        <v>276</v>
      </c>
      <c r="H50" s="861">
        <v>663</v>
      </c>
      <c r="I50" s="861">
        <v>589</v>
      </c>
      <c r="J50" s="861">
        <v>1125</v>
      </c>
      <c r="K50" s="861">
        <v>326</v>
      </c>
      <c r="L50" s="861">
        <v>1682</v>
      </c>
      <c r="M50" s="861">
        <v>703</v>
      </c>
      <c r="N50" s="861">
        <v>2570</v>
      </c>
      <c r="O50" s="861">
        <v>493</v>
      </c>
      <c r="P50" s="861">
        <v>1985</v>
      </c>
      <c r="Q50" s="861">
        <v>2058</v>
      </c>
      <c r="R50" s="861">
        <v>1190</v>
      </c>
      <c r="S50" s="861">
        <v>256</v>
      </c>
      <c r="T50" s="861">
        <v>1116</v>
      </c>
      <c r="U50" s="861">
        <v>897</v>
      </c>
      <c r="V50" s="861">
        <v>710</v>
      </c>
    </row>
    <row r="51" spans="1:22" ht="17.25">
      <c r="A51" s="346" t="s">
        <v>523</v>
      </c>
      <c r="B51" s="342">
        <v>192986</v>
      </c>
      <c r="C51" s="343">
        <v>5290</v>
      </c>
      <c r="D51" s="343">
        <v>29212</v>
      </c>
      <c r="E51" s="861">
        <v>5326</v>
      </c>
      <c r="F51" s="861">
        <v>7873</v>
      </c>
      <c r="G51" s="861">
        <v>277</v>
      </c>
      <c r="H51" s="861">
        <v>643</v>
      </c>
      <c r="I51" s="861">
        <v>288</v>
      </c>
      <c r="J51" s="861">
        <v>904</v>
      </c>
      <c r="K51" s="861">
        <v>326</v>
      </c>
      <c r="L51" s="861">
        <v>1679</v>
      </c>
      <c r="M51" s="861">
        <v>710</v>
      </c>
      <c r="N51" s="861">
        <v>2568</v>
      </c>
      <c r="O51" s="861">
        <v>493</v>
      </c>
      <c r="P51" s="861">
        <v>2017</v>
      </c>
      <c r="Q51" s="861">
        <v>2078</v>
      </c>
      <c r="R51" s="861">
        <v>1064</v>
      </c>
      <c r="S51" s="861">
        <v>253</v>
      </c>
      <c r="T51" s="861">
        <v>1172</v>
      </c>
      <c r="U51" s="861">
        <v>839</v>
      </c>
      <c r="V51" s="861">
        <v>702</v>
      </c>
    </row>
    <row r="52" spans="1:22" ht="17.25">
      <c r="A52" s="346" t="s">
        <v>524</v>
      </c>
      <c r="B52" s="342">
        <v>193527</v>
      </c>
      <c r="C52" s="343">
        <v>5313</v>
      </c>
      <c r="D52" s="343">
        <v>29277</v>
      </c>
      <c r="E52" s="861">
        <v>5396</v>
      </c>
      <c r="F52" s="861">
        <v>7736</v>
      </c>
      <c r="G52" s="861">
        <v>225</v>
      </c>
      <c r="H52" s="862" t="s">
        <v>562</v>
      </c>
      <c r="I52" s="861">
        <v>699</v>
      </c>
      <c r="J52" s="861">
        <v>868</v>
      </c>
      <c r="K52" s="861">
        <v>340</v>
      </c>
      <c r="L52" s="861">
        <v>1718</v>
      </c>
      <c r="M52" s="861">
        <v>716</v>
      </c>
      <c r="N52" s="861">
        <v>2605</v>
      </c>
      <c r="O52" s="861">
        <v>491</v>
      </c>
      <c r="P52" s="861">
        <v>1982</v>
      </c>
      <c r="Q52" s="861">
        <v>2015</v>
      </c>
      <c r="R52" s="861">
        <v>1055</v>
      </c>
      <c r="S52" s="861">
        <v>236</v>
      </c>
      <c r="T52" s="861">
        <v>1172</v>
      </c>
      <c r="U52" s="861">
        <v>839</v>
      </c>
      <c r="V52" s="861">
        <v>701</v>
      </c>
    </row>
    <row r="53" spans="1:22" ht="17.25">
      <c r="A53" s="346" t="s">
        <v>525</v>
      </c>
      <c r="B53" s="342">
        <v>191640</v>
      </c>
      <c r="C53" s="343">
        <v>5175</v>
      </c>
      <c r="D53" s="343">
        <v>29017</v>
      </c>
      <c r="E53" s="861">
        <v>5314</v>
      </c>
      <c r="F53" s="861">
        <v>7446</v>
      </c>
      <c r="G53" s="861">
        <v>174</v>
      </c>
      <c r="H53" s="862" t="s">
        <v>562</v>
      </c>
      <c r="I53" s="861">
        <v>597</v>
      </c>
      <c r="J53" s="861">
        <v>868</v>
      </c>
      <c r="K53" s="861">
        <v>356</v>
      </c>
      <c r="L53" s="861">
        <v>1714</v>
      </c>
      <c r="M53" s="861">
        <v>709</v>
      </c>
      <c r="N53" s="861">
        <v>2403</v>
      </c>
      <c r="O53" s="861">
        <v>492</v>
      </c>
      <c r="P53" s="861">
        <v>2212</v>
      </c>
      <c r="Q53" s="861">
        <v>2126</v>
      </c>
      <c r="R53" s="861">
        <v>1179</v>
      </c>
      <c r="S53" s="861">
        <v>239</v>
      </c>
      <c r="T53" s="861">
        <v>1173</v>
      </c>
      <c r="U53" s="861">
        <v>837</v>
      </c>
      <c r="V53" s="861">
        <v>686</v>
      </c>
    </row>
    <row r="54" spans="1:23" ht="17.25">
      <c r="A54" s="349" t="s">
        <v>526</v>
      </c>
      <c r="B54" s="350">
        <v>192090</v>
      </c>
      <c r="C54" s="351">
        <v>4894</v>
      </c>
      <c r="D54" s="351">
        <v>28890</v>
      </c>
      <c r="E54" s="864">
        <v>5328</v>
      </c>
      <c r="F54" s="864">
        <v>7459</v>
      </c>
      <c r="G54" s="864">
        <v>273</v>
      </c>
      <c r="H54" s="864">
        <v>664</v>
      </c>
      <c r="I54" s="864">
        <v>203</v>
      </c>
      <c r="J54" s="864">
        <v>1078</v>
      </c>
      <c r="K54" s="864">
        <v>353</v>
      </c>
      <c r="L54" s="864">
        <v>1719</v>
      </c>
      <c r="M54" s="864">
        <v>715</v>
      </c>
      <c r="N54" s="864">
        <v>2419</v>
      </c>
      <c r="O54" s="864">
        <v>562</v>
      </c>
      <c r="P54" s="864">
        <v>2007</v>
      </c>
      <c r="Q54" s="864">
        <v>1998</v>
      </c>
      <c r="R54" s="864">
        <v>1188</v>
      </c>
      <c r="S54" s="864">
        <v>244</v>
      </c>
      <c r="T54" s="864">
        <v>1200</v>
      </c>
      <c r="U54" s="864">
        <v>776</v>
      </c>
      <c r="V54" s="864">
        <v>704</v>
      </c>
      <c r="W54" s="33"/>
    </row>
    <row r="55" spans="1:22" ht="17.25">
      <c r="A55" s="865" t="s">
        <v>116</v>
      </c>
      <c r="B55" s="865"/>
      <c r="C55" s="865"/>
      <c r="D55" s="865"/>
      <c r="E55" s="865"/>
      <c r="F55" s="865"/>
      <c r="G55" s="865"/>
      <c r="H55" s="865"/>
      <c r="I55" s="865"/>
      <c r="J55" s="865"/>
      <c r="K55" s="865"/>
      <c r="L55" s="865"/>
      <c r="M55" s="865"/>
      <c r="N55" s="865"/>
      <c r="O55" s="866"/>
      <c r="P55" s="866"/>
      <c r="Q55" s="866"/>
      <c r="R55" s="866"/>
      <c r="S55" s="866"/>
      <c r="T55" s="866"/>
      <c r="U55" s="866"/>
      <c r="V55" s="866"/>
    </row>
    <row r="56" spans="1:22" ht="17.25">
      <c r="A56" s="866" t="s">
        <v>25</v>
      </c>
      <c r="B56" s="867"/>
      <c r="C56" s="867"/>
      <c r="D56" s="867"/>
      <c r="E56" s="867"/>
      <c r="F56" s="867"/>
      <c r="G56" s="867"/>
      <c r="H56" s="867"/>
      <c r="I56" s="867"/>
      <c r="J56" s="867"/>
      <c r="K56" s="867"/>
      <c r="L56" s="867"/>
      <c r="M56" s="867"/>
      <c r="N56" s="867"/>
      <c r="O56" s="868"/>
      <c r="P56" s="867"/>
      <c r="Q56" s="867"/>
      <c r="R56" s="867"/>
      <c r="S56" s="867"/>
      <c r="T56" s="867"/>
      <c r="U56" s="867"/>
      <c r="V56" s="867"/>
    </row>
    <row r="57" spans="1:22" ht="17.25">
      <c r="A57" s="866" t="s">
        <v>117</v>
      </c>
      <c r="B57" s="867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8"/>
      <c r="P57" s="867"/>
      <c r="Q57" s="867"/>
      <c r="R57" s="867"/>
      <c r="S57" s="867"/>
      <c r="T57" s="867"/>
      <c r="U57" s="867"/>
      <c r="V57" s="867"/>
    </row>
    <row r="58" spans="1:22" ht="14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</row>
    <row r="59" spans="1:22" ht="14.25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</row>
  </sheetData>
  <sheetProtection/>
  <mergeCells count="24">
    <mergeCell ref="U5:U7"/>
    <mergeCell ref="V5:V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B2:V2"/>
    <mergeCell ref="A4:A7"/>
    <mergeCell ref="B4:B7"/>
    <mergeCell ref="C4:C7"/>
    <mergeCell ref="D4:V4"/>
    <mergeCell ref="D5:D7"/>
    <mergeCell ref="E5:E7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60"/>
  <sheetViews>
    <sheetView zoomScalePageLayoutView="0" workbookViewId="0" topLeftCell="A1">
      <pane ySplit="7" topLeftCell="A8" activePane="bottomLeft" state="frozen"/>
      <selection pane="topLeft" activeCell="D47" sqref="D47"/>
      <selection pane="bottomLeft" activeCell="D3" sqref="D3"/>
    </sheetView>
  </sheetViews>
  <sheetFormatPr defaultColWidth="8.8984375" defaultRowHeight="15"/>
  <cols>
    <col min="1" max="1" width="18.5" style="0" customWidth="1"/>
    <col min="2" max="4" width="10.59765625" style="0" customWidth="1"/>
    <col min="5" max="23" width="11.59765625" style="0" customWidth="1"/>
  </cols>
  <sheetData>
    <row r="1" spans="1:23" ht="17.25">
      <c r="A1" s="869" t="s">
        <v>712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1"/>
      <c r="W1" s="872" t="s">
        <v>528</v>
      </c>
    </row>
    <row r="2" spans="1:23" ht="21">
      <c r="A2" s="873" t="s">
        <v>735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</row>
    <row r="3" spans="1:23" ht="18" thickBot="1">
      <c r="A3" s="874" t="s">
        <v>110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6" t="s">
        <v>111</v>
      </c>
    </row>
    <row r="4" spans="1:23" ht="17.25">
      <c r="A4" s="832" t="s">
        <v>57</v>
      </c>
      <c r="B4" s="877" t="s">
        <v>120</v>
      </c>
      <c r="C4" s="878" t="s">
        <v>92</v>
      </c>
      <c r="D4" s="833" t="s">
        <v>93</v>
      </c>
      <c r="E4" s="879" t="s">
        <v>94</v>
      </c>
      <c r="F4" s="880"/>
      <c r="G4" s="881"/>
      <c r="H4" s="833" t="s">
        <v>95</v>
      </c>
      <c r="I4" s="833" t="s">
        <v>96</v>
      </c>
      <c r="J4" s="882" t="s">
        <v>97</v>
      </c>
      <c r="K4" s="883" t="s">
        <v>98</v>
      </c>
      <c r="L4" s="884"/>
      <c r="M4" s="885"/>
      <c r="N4" s="833" t="s">
        <v>127</v>
      </c>
      <c r="O4" s="833" t="s">
        <v>99</v>
      </c>
      <c r="P4" s="883" t="s">
        <v>100</v>
      </c>
      <c r="Q4" s="884"/>
      <c r="R4" s="885"/>
      <c r="S4" s="833" t="s">
        <v>45</v>
      </c>
      <c r="T4" s="835" t="s">
        <v>46</v>
      </c>
      <c r="U4" s="836"/>
      <c r="V4" s="836"/>
      <c r="W4" s="836"/>
    </row>
    <row r="5" spans="1:23" ht="14.25">
      <c r="A5" s="837"/>
      <c r="B5" s="886"/>
      <c r="C5" s="887"/>
      <c r="D5" s="839"/>
      <c r="E5" s="842" t="s">
        <v>101</v>
      </c>
      <c r="F5" s="842" t="s">
        <v>123</v>
      </c>
      <c r="G5" s="842" t="s">
        <v>124</v>
      </c>
      <c r="H5" s="888"/>
      <c r="I5" s="888" t="s">
        <v>113</v>
      </c>
      <c r="J5" s="889" t="s">
        <v>121</v>
      </c>
      <c r="K5" s="842" t="s">
        <v>102</v>
      </c>
      <c r="L5" s="842" t="s">
        <v>103</v>
      </c>
      <c r="M5" s="842" t="s">
        <v>104</v>
      </c>
      <c r="N5" s="888"/>
      <c r="O5" s="888"/>
      <c r="P5" s="842" t="s">
        <v>105</v>
      </c>
      <c r="Q5" s="842" t="s">
        <v>106</v>
      </c>
      <c r="R5" s="842" t="s">
        <v>53</v>
      </c>
      <c r="S5" s="888" t="s">
        <v>122</v>
      </c>
      <c r="T5" s="842" t="s">
        <v>527</v>
      </c>
      <c r="U5" s="842" t="s">
        <v>54</v>
      </c>
      <c r="V5" s="842" t="s">
        <v>55</v>
      </c>
      <c r="W5" s="844" t="s">
        <v>56</v>
      </c>
    </row>
    <row r="6" spans="1:23" ht="29.25" customHeight="1">
      <c r="A6" s="837"/>
      <c r="B6" s="886"/>
      <c r="C6" s="890"/>
      <c r="D6" s="839"/>
      <c r="E6" s="845"/>
      <c r="F6" s="849"/>
      <c r="G6" s="849"/>
      <c r="H6" s="849"/>
      <c r="I6" s="849"/>
      <c r="J6" s="891" t="s">
        <v>125</v>
      </c>
      <c r="K6" s="845"/>
      <c r="L6" s="849"/>
      <c r="M6" s="849"/>
      <c r="N6" s="849"/>
      <c r="O6" s="849"/>
      <c r="P6" s="845"/>
      <c r="Q6" s="849"/>
      <c r="R6" s="849"/>
      <c r="S6" s="849" t="s">
        <v>126</v>
      </c>
      <c r="T6" s="888"/>
      <c r="U6" s="888"/>
      <c r="V6" s="888"/>
      <c r="W6" s="892"/>
    </row>
    <row r="7" spans="1:23" ht="17.25" customHeight="1">
      <c r="A7" s="852"/>
      <c r="B7" s="893"/>
      <c r="C7" s="894"/>
      <c r="D7" s="854"/>
      <c r="E7" s="853"/>
      <c r="F7" s="858"/>
      <c r="G7" s="858"/>
      <c r="H7" s="858"/>
      <c r="I7" s="858"/>
      <c r="J7" s="895"/>
      <c r="K7" s="853"/>
      <c r="L7" s="858"/>
      <c r="M7" s="858"/>
      <c r="N7" s="858"/>
      <c r="O7" s="858"/>
      <c r="P7" s="853"/>
      <c r="Q7" s="858"/>
      <c r="R7" s="858"/>
      <c r="S7" s="858"/>
      <c r="T7" s="896"/>
      <c r="U7" s="896"/>
      <c r="V7" s="896"/>
      <c r="W7" s="879"/>
    </row>
    <row r="8" spans="1:23" ht="17.25">
      <c r="A8" s="333" t="s">
        <v>233</v>
      </c>
      <c r="B8" s="897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9"/>
      <c r="R8" s="900"/>
      <c r="S8" s="900"/>
      <c r="T8" s="900"/>
      <c r="U8" s="900"/>
      <c r="V8" s="900"/>
      <c r="W8" s="900"/>
    </row>
    <row r="9" spans="1:23" ht="17.25">
      <c r="A9" s="337" t="s">
        <v>558</v>
      </c>
      <c r="B9" s="348">
        <v>2444</v>
      </c>
      <c r="C9" s="28">
        <v>11153</v>
      </c>
      <c r="D9" s="28">
        <v>27766</v>
      </c>
      <c r="E9" s="28">
        <v>80153</v>
      </c>
      <c r="F9" s="28">
        <v>31627</v>
      </c>
      <c r="G9" s="28">
        <v>48526</v>
      </c>
      <c r="H9" s="28">
        <v>12175</v>
      </c>
      <c r="I9" s="28">
        <v>5712</v>
      </c>
      <c r="J9" s="28">
        <v>8393</v>
      </c>
      <c r="K9" s="28">
        <v>35322</v>
      </c>
      <c r="L9" s="28">
        <v>11478</v>
      </c>
      <c r="M9" s="28">
        <v>23845</v>
      </c>
      <c r="N9" s="28">
        <v>12605</v>
      </c>
      <c r="O9" s="28">
        <v>21851</v>
      </c>
      <c r="P9" s="28">
        <v>64566</v>
      </c>
      <c r="Q9" s="28">
        <v>30897</v>
      </c>
      <c r="R9" s="28">
        <v>33669</v>
      </c>
      <c r="S9" s="28">
        <v>4745</v>
      </c>
      <c r="T9" s="28">
        <v>28822</v>
      </c>
      <c r="U9" s="28">
        <v>8019</v>
      </c>
      <c r="V9" s="28">
        <v>13648</v>
      </c>
      <c r="W9" s="28">
        <v>7155</v>
      </c>
    </row>
    <row r="10" spans="1:23" ht="17.25">
      <c r="A10" s="341"/>
      <c r="B10" s="34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7.25">
      <c r="A11" s="344" t="s">
        <v>559</v>
      </c>
      <c r="B11" s="863">
        <v>2415</v>
      </c>
      <c r="C11" s="861">
        <v>10561</v>
      </c>
      <c r="D11" s="861">
        <v>27816</v>
      </c>
      <c r="E11" s="343">
        <v>78607</v>
      </c>
      <c r="F11" s="861">
        <v>30845</v>
      </c>
      <c r="G11" s="861">
        <v>47762</v>
      </c>
      <c r="H11" s="861">
        <v>12183</v>
      </c>
      <c r="I11" s="861">
        <v>5689</v>
      </c>
      <c r="J11" s="861">
        <v>8428</v>
      </c>
      <c r="K11" s="343">
        <v>35697</v>
      </c>
      <c r="L11" s="861">
        <v>11797</v>
      </c>
      <c r="M11" s="861">
        <v>23900</v>
      </c>
      <c r="N11" s="861">
        <v>12271</v>
      </c>
      <c r="O11" s="861">
        <v>22107</v>
      </c>
      <c r="P11" s="343">
        <v>64106</v>
      </c>
      <c r="Q11" s="861">
        <v>30671</v>
      </c>
      <c r="R11" s="861">
        <v>33435</v>
      </c>
      <c r="S11" s="343">
        <v>4706</v>
      </c>
      <c r="T11" s="343">
        <v>29065</v>
      </c>
      <c r="U11" s="861">
        <v>8411</v>
      </c>
      <c r="V11" s="861">
        <v>13429</v>
      </c>
      <c r="W11" s="861">
        <v>7225</v>
      </c>
    </row>
    <row r="12" spans="1:23" ht="17.25">
      <c r="A12" s="346" t="s">
        <v>475</v>
      </c>
      <c r="B12" s="863">
        <v>2410</v>
      </c>
      <c r="C12" s="861">
        <v>10553</v>
      </c>
      <c r="D12" s="861">
        <v>28078</v>
      </c>
      <c r="E12" s="861">
        <v>79578</v>
      </c>
      <c r="F12" s="861">
        <v>30839</v>
      </c>
      <c r="G12" s="861">
        <v>48739</v>
      </c>
      <c r="H12" s="861">
        <v>12238</v>
      </c>
      <c r="I12" s="861">
        <v>5586</v>
      </c>
      <c r="J12" s="861">
        <v>8432</v>
      </c>
      <c r="K12" s="861">
        <v>35272</v>
      </c>
      <c r="L12" s="861">
        <v>11670</v>
      </c>
      <c r="M12" s="861">
        <v>23602</v>
      </c>
      <c r="N12" s="861">
        <v>12439</v>
      </c>
      <c r="O12" s="861">
        <v>22095</v>
      </c>
      <c r="P12" s="861">
        <v>63887</v>
      </c>
      <c r="Q12" s="861">
        <v>30526</v>
      </c>
      <c r="R12" s="861">
        <v>33361</v>
      </c>
      <c r="S12" s="861">
        <v>4713</v>
      </c>
      <c r="T12" s="861">
        <v>29693</v>
      </c>
      <c r="U12" s="861">
        <v>8636</v>
      </c>
      <c r="V12" s="861">
        <v>13662</v>
      </c>
      <c r="W12" s="861">
        <v>7395</v>
      </c>
    </row>
    <row r="13" spans="1:23" ht="17.25">
      <c r="A13" s="346" t="s">
        <v>476</v>
      </c>
      <c r="B13" s="863">
        <v>2406</v>
      </c>
      <c r="C13" s="861">
        <v>11337</v>
      </c>
      <c r="D13" s="861">
        <v>27737</v>
      </c>
      <c r="E13" s="861">
        <v>79537</v>
      </c>
      <c r="F13" s="861">
        <v>31138</v>
      </c>
      <c r="G13" s="861">
        <v>48399</v>
      </c>
      <c r="H13" s="861">
        <v>12122</v>
      </c>
      <c r="I13" s="861">
        <v>5572</v>
      </c>
      <c r="J13" s="861">
        <v>8342</v>
      </c>
      <c r="K13" s="861">
        <v>35954</v>
      </c>
      <c r="L13" s="861">
        <v>12096</v>
      </c>
      <c r="M13" s="861">
        <v>23858</v>
      </c>
      <c r="N13" s="861">
        <v>12367</v>
      </c>
      <c r="O13" s="861">
        <v>21702</v>
      </c>
      <c r="P13" s="861">
        <v>63980</v>
      </c>
      <c r="Q13" s="861">
        <v>30495</v>
      </c>
      <c r="R13" s="861">
        <v>33485</v>
      </c>
      <c r="S13" s="861">
        <v>4706</v>
      </c>
      <c r="T13" s="861">
        <v>29570</v>
      </c>
      <c r="U13" s="861">
        <v>8822</v>
      </c>
      <c r="V13" s="861">
        <v>13621</v>
      </c>
      <c r="W13" s="861">
        <v>7127</v>
      </c>
    </row>
    <row r="14" spans="1:23" ht="17.25">
      <c r="A14" s="346" t="s">
        <v>477</v>
      </c>
      <c r="B14" s="863">
        <v>2409</v>
      </c>
      <c r="C14" s="861">
        <v>11342</v>
      </c>
      <c r="D14" s="861">
        <v>27939</v>
      </c>
      <c r="E14" s="861">
        <v>80711</v>
      </c>
      <c r="F14" s="861">
        <v>31741</v>
      </c>
      <c r="G14" s="861">
        <v>48970</v>
      </c>
      <c r="H14" s="861">
        <v>12332</v>
      </c>
      <c r="I14" s="861">
        <v>5881</v>
      </c>
      <c r="J14" s="861">
        <v>8504</v>
      </c>
      <c r="K14" s="861">
        <v>35169</v>
      </c>
      <c r="L14" s="861">
        <v>11844</v>
      </c>
      <c r="M14" s="861">
        <v>23325</v>
      </c>
      <c r="N14" s="861">
        <v>12619</v>
      </c>
      <c r="O14" s="861">
        <v>21816</v>
      </c>
      <c r="P14" s="861">
        <v>65348</v>
      </c>
      <c r="Q14" s="861">
        <v>31205</v>
      </c>
      <c r="R14" s="861">
        <v>34143</v>
      </c>
      <c r="S14" s="861">
        <v>4783</v>
      </c>
      <c r="T14" s="861">
        <v>29001</v>
      </c>
      <c r="U14" s="861">
        <v>8252</v>
      </c>
      <c r="V14" s="861">
        <v>13460</v>
      </c>
      <c r="W14" s="861">
        <v>7289</v>
      </c>
    </row>
    <row r="15" spans="1:23" ht="17.25">
      <c r="A15" s="346" t="s">
        <v>478</v>
      </c>
      <c r="B15" s="863">
        <v>2432</v>
      </c>
      <c r="C15" s="861">
        <v>11450</v>
      </c>
      <c r="D15" s="861">
        <v>27675</v>
      </c>
      <c r="E15" s="861">
        <v>80531</v>
      </c>
      <c r="F15" s="861">
        <v>31543</v>
      </c>
      <c r="G15" s="861">
        <v>48988</v>
      </c>
      <c r="H15" s="861">
        <v>12147</v>
      </c>
      <c r="I15" s="861">
        <v>5835</v>
      </c>
      <c r="J15" s="861">
        <v>8445</v>
      </c>
      <c r="K15" s="861">
        <v>35001</v>
      </c>
      <c r="L15" s="861">
        <v>11886</v>
      </c>
      <c r="M15" s="861">
        <v>23115</v>
      </c>
      <c r="N15" s="861">
        <v>12704</v>
      </c>
      <c r="O15" s="861">
        <v>21622</v>
      </c>
      <c r="P15" s="861">
        <v>65157</v>
      </c>
      <c r="Q15" s="861">
        <v>31155</v>
      </c>
      <c r="R15" s="861">
        <v>34002</v>
      </c>
      <c r="S15" s="861">
        <v>4766</v>
      </c>
      <c r="T15" s="861">
        <v>28837</v>
      </c>
      <c r="U15" s="861">
        <v>7982</v>
      </c>
      <c r="V15" s="861">
        <v>13577</v>
      </c>
      <c r="W15" s="861">
        <v>7278</v>
      </c>
    </row>
    <row r="16" spans="1:23" ht="17.25">
      <c r="A16" s="346" t="s">
        <v>479</v>
      </c>
      <c r="B16" s="863">
        <v>2418</v>
      </c>
      <c r="C16" s="861">
        <v>11458</v>
      </c>
      <c r="D16" s="861">
        <v>27780</v>
      </c>
      <c r="E16" s="861">
        <v>80697</v>
      </c>
      <c r="F16" s="861">
        <v>31961</v>
      </c>
      <c r="G16" s="861">
        <v>48736</v>
      </c>
      <c r="H16" s="861">
        <v>12222</v>
      </c>
      <c r="I16" s="861">
        <v>5837</v>
      </c>
      <c r="J16" s="861">
        <v>8444</v>
      </c>
      <c r="K16" s="861">
        <v>35133</v>
      </c>
      <c r="L16" s="861">
        <v>11743</v>
      </c>
      <c r="M16" s="861">
        <v>23390</v>
      </c>
      <c r="N16" s="861">
        <v>12760</v>
      </c>
      <c r="O16" s="861">
        <v>21629</v>
      </c>
      <c r="P16" s="861">
        <v>65149</v>
      </c>
      <c r="Q16" s="861">
        <v>31072</v>
      </c>
      <c r="R16" s="861">
        <v>34077</v>
      </c>
      <c r="S16" s="861">
        <v>4783</v>
      </c>
      <c r="T16" s="861">
        <v>28917</v>
      </c>
      <c r="U16" s="861">
        <v>7828</v>
      </c>
      <c r="V16" s="861">
        <v>13728</v>
      </c>
      <c r="W16" s="861">
        <v>7361</v>
      </c>
    </row>
    <row r="17" spans="1:23" ht="17.25">
      <c r="A17" s="346" t="s">
        <v>480</v>
      </c>
      <c r="B17" s="863">
        <v>2464</v>
      </c>
      <c r="C17" s="861">
        <v>11328</v>
      </c>
      <c r="D17" s="861">
        <v>27699</v>
      </c>
      <c r="E17" s="861">
        <v>80382</v>
      </c>
      <c r="F17" s="861">
        <v>32049</v>
      </c>
      <c r="G17" s="861">
        <v>48333</v>
      </c>
      <c r="H17" s="861">
        <v>12244</v>
      </c>
      <c r="I17" s="861">
        <v>5902</v>
      </c>
      <c r="J17" s="861">
        <v>8170</v>
      </c>
      <c r="K17" s="861">
        <v>32642</v>
      </c>
      <c r="L17" s="861">
        <v>9134</v>
      </c>
      <c r="M17" s="861">
        <v>23508</v>
      </c>
      <c r="N17" s="861">
        <v>13227</v>
      </c>
      <c r="O17" s="861">
        <v>21864</v>
      </c>
      <c r="P17" s="861">
        <v>65220</v>
      </c>
      <c r="Q17" s="861">
        <v>30994</v>
      </c>
      <c r="R17" s="861">
        <v>34226</v>
      </c>
      <c r="S17" s="861">
        <v>4806</v>
      </c>
      <c r="T17" s="861">
        <v>28733</v>
      </c>
      <c r="U17" s="861">
        <v>7651</v>
      </c>
      <c r="V17" s="861">
        <v>13620</v>
      </c>
      <c r="W17" s="861">
        <v>7462</v>
      </c>
    </row>
    <row r="18" spans="1:23" ht="17.25">
      <c r="A18" s="346" t="s">
        <v>481</v>
      </c>
      <c r="B18" s="863">
        <v>2460</v>
      </c>
      <c r="C18" s="861">
        <v>11299</v>
      </c>
      <c r="D18" s="861">
        <v>27411</v>
      </c>
      <c r="E18" s="861">
        <v>80275</v>
      </c>
      <c r="F18" s="861">
        <v>32036</v>
      </c>
      <c r="G18" s="861">
        <v>48239</v>
      </c>
      <c r="H18" s="861">
        <v>12272</v>
      </c>
      <c r="I18" s="861">
        <v>5746</v>
      </c>
      <c r="J18" s="861">
        <v>8225</v>
      </c>
      <c r="K18" s="861">
        <v>34866</v>
      </c>
      <c r="L18" s="861">
        <v>11533</v>
      </c>
      <c r="M18" s="861">
        <v>23333</v>
      </c>
      <c r="N18" s="861">
        <v>12911</v>
      </c>
      <c r="O18" s="861">
        <v>21999</v>
      </c>
      <c r="P18" s="861">
        <v>64768</v>
      </c>
      <c r="Q18" s="861">
        <v>30976</v>
      </c>
      <c r="R18" s="861">
        <v>33792</v>
      </c>
      <c r="S18" s="861">
        <v>4790</v>
      </c>
      <c r="T18" s="861">
        <v>28781</v>
      </c>
      <c r="U18" s="861">
        <v>7722</v>
      </c>
      <c r="V18" s="861">
        <v>13657</v>
      </c>
      <c r="W18" s="861">
        <v>7402</v>
      </c>
    </row>
    <row r="19" spans="1:23" ht="17.25">
      <c r="A19" s="346" t="s">
        <v>482</v>
      </c>
      <c r="B19" s="863">
        <v>2466</v>
      </c>
      <c r="C19" s="861">
        <v>11173</v>
      </c>
      <c r="D19" s="861">
        <v>27498</v>
      </c>
      <c r="E19" s="861">
        <v>80072</v>
      </c>
      <c r="F19" s="861">
        <v>31835</v>
      </c>
      <c r="G19" s="861">
        <v>48237</v>
      </c>
      <c r="H19" s="861">
        <v>12234</v>
      </c>
      <c r="I19" s="861">
        <v>5616</v>
      </c>
      <c r="J19" s="861">
        <v>8303</v>
      </c>
      <c r="K19" s="861">
        <v>35593</v>
      </c>
      <c r="L19" s="861">
        <v>11429</v>
      </c>
      <c r="M19" s="861">
        <v>24164</v>
      </c>
      <c r="N19" s="861">
        <v>12349</v>
      </c>
      <c r="O19" s="861">
        <v>21813</v>
      </c>
      <c r="P19" s="861">
        <v>64528</v>
      </c>
      <c r="Q19" s="861">
        <v>30984</v>
      </c>
      <c r="R19" s="861">
        <v>33544</v>
      </c>
      <c r="S19" s="861">
        <v>4777</v>
      </c>
      <c r="T19" s="861">
        <v>28819</v>
      </c>
      <c r="U19" s="861">
        <v>7724</v>
      </c>
      <c r="V19" s="861">
        <v>13689</v>
      </c>
      <c r="W19" s="861">
        <v>7406</v>
      </c>
    </row>
    <row r="20" spans="1:23" ht="17.25">
      <c r="A20" s="346" t="s">
        <v>483</v>
      </c>
      <c r="B20" s="863">
        <v>2473</v>
      </c>
      <c r="C20" s="861">
        <v>10989</v>
      </c>
      <c r="D20" s="861">
        <v>28048</v>
      </c>
      <c r="E20" s="861">
        <v>80949</v>
      </c>
      <c r="F20" s="861">
        <v>32087</v>
      </c>
      <c r="G20" s="861">
        <v>48862</v>
      </c>
      <c r="H20" s="861">
        <v>12168</v>
      </c>
      <c r="I20" s="861">
        <v>5585</v>
      </c>
      <c r="J20" s="861">
        <v>8387</v>
      </c>
      <c r="K20" s="861">
        <v>35850</v>
      </c>
      <c r="L20" s="861">
        <v>11482</v>
      </c>
      <c r="M20" s="861">
        <v>24368</v>
      </c>
      <c r="N20" s="861">
        <v>12427</v>
      </c>
      <c r="O20" s="861">
        <v>21668</v>
      </c>
      <c r="P20" s="861">
        <v>64514</v>
      </c>
      <c r="Q20" s="861">
        <v>30924</v>
      </c>
      <c r="R20" s="861">
        <v>33590</v>
      </c>
      <c r="S20" s="861">
        <v>4757</v>
      </c>
      <c r="T20" s="861">
        <v>27917</v>
      </c>
      <c r="U20" s="861">
        <v>7630</v>
      </c>
      <c r="V20" s="861">
        <v>13829</v>
      </c>
      <c r="W20" s="861">
        <v>6458</v>
      </c>
    </row>
    <row r="21" spans="1:23" ht="17.25">
      <c r="A21" s="346" t="s">
        <v>484</v>
      </c>
      <c r="B21" s="863">
        <v>2480</v>
      </c>
      <c r="C21" s="861">
        <v>11177</v>
      </c>
      <c r="D21" s="861">
        <v>27765</v>
      </c>
      <c r="E21" s="861">
        <v>80178</v>
      </c>
      <c r="F21" s="861">
        <v>31807</v>
      </c>
      <c r="G21" s="861">
        <v>48371</v>
      </c>
      <c r="H21" s="861">
        <v>11978</v>
      </c>
      <c r="I21" s="861">
        <v>5608</v>
      </c>
      <c r="J21" s="861">
        <v>8507</v>
      </c>
      <c r="K21" s="861">
        <v>36125</v>
      </c>
      <c r="L21" s="861">
        <v>11543</v>
      </c>
      <c r="M21" s="861">
        <v>24582</v>
      </c>
      <c r="N21" s="861">
        <v>12327</v>
      </c>
      <c r="O21" s="861">
        <v>21827</v>
      </c>
      <c r="P21" s="861">
        <v>64090</v>
      </c>
      <c r="Q21" s="861">
        <v>30918</v>
      </c>
      <c r="R21" s="861">
        <v>33172</v>
      </c>
      <c r="S21" s="861">
        <v>4693</v>
      </c>
      <c r="T21" s="861">
        <v>28216</v>
      </c>
      <c r="U21" s="861">
        <v>7747</v>
      </c>
      <c r="V21" s="861">
        <v>13759</v>
      </c>
      <c r="W21" s="861">
        <v>6710</v>
      </c>
    </row>
    <row r="22" spans="1:23" ht="17.25">
      <c r="A22" s="346" t="s">
        <v>485</v>
      </c>
      <c r="B22" s="863">
        <v>2488</v>
      </c>
      <c r="C22" s="861">
        <v>11154</v>
      </c>
      <c r="D22" s="861">
        <v>27743</v>
      </c>
      <c r="E22" s="861">
        <v>80313</v>
      </c>
      <c r="F22" s="861">
        <v>31639</v>
      </c>
      <c r="G22" s="861">
        <v>48674</v>
      </c>
      <c r="H22" s="861">
        <v>11953</v>
      </c>
      <c r="I22" s="861">
        <v>5689</v>
      </c>
      <c r="J22" s="861">
        <v>8515</v>
      </c>
      <c r="K22" s="861">
        <v>36564</v>
      </c>
      <c r="L22" s="861">
        <v>11577</v>
      </c>
      <c r="M22" s="861">
        <v>24987</v>
      </c>
      <c r="N22" s="861">
        <v>12866</v>
      </c>
      <c r="O22" s="861">
        <v>22071</v>
      </c>
      <c r="P22" s="861">
        <v>64044</v>
      </c>
      <c r="Q22" s="861">
        <v>30842</v>
      </c>
      <c r="R22" s="861">
        <v>33202</v>
      </c>
      <c r="S22" s="861">
        <v>4665</v>
      </c>
      <c r="T22" s="861">
        <v>28312</v>
      </c>
      <c r="U22" s="861">
        <v>7825</v>
      </c>
      <c r="V22" s="861">
        <v>13747</v>
      </c>
      <c r="W22" s="861">
        <v>6740</v>
      </c>
    </row>
    <row r="23" spans="1:23" ht="17.25">
      <c r="A23" s="347"/>
      <c r="B23" s="34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7.25">
      <c r="A24" s="333" t="s">
        <v>230</v>
      </c>
      <c r="B24" s="34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7.25">
      <c r="A25" s="337" t="s">
        <v>558</v>
      </c>
      <c r="B25" s="348">
        <v>2026</v>
      </c>
      <c r="C25" s="28">
        <v>8405</v>
      </c>
      <c r="D25" s="28">
        <v>22184</v>
      </c>
      <c r="E25" s="28">
        <v>43653</v>
      </c>
      <c r="F25" s="28">
        <v>22561</v>
      </c>
      <c r="G25" s="28">
        <v>21092</v>
      </c>
      <c r="H25" s="28">
        <v>6521</v>
      </c>
      <c r="I25" s="28">
        <v>3390</v>
      </c>
      <c r="J25" s="28">
        <v>5692</v>
      </c>
      <c r="K25" s="28">
        <v>11755</v>
      </c>
      <c r="L25" s="28">
        <v>4623</v>
      </c>
      <c r="M25" s="28">
        <v>7131</v>
      </c>
      <c r="N25" s="28">
        <v>5499</v>
      </c>
      <c r="O25" s="28">
        <v>11054</v>
      </c>
      <c r="P25" s="28">
        <v>13592</v>
      </c>
      <c r="Q25" s="28">
        <v>7465</v>
      </c>
      <c r="R25" s="28">
        <v>6127</v>
      </c>
      <c r="S25" s="28">
        <v>2411</v>
      </c>
      <c r="T25" s="28">
        <v>21178</v>
      </c>
      <c r="U25" s="28">
        <v>6091</v>
      </c>
      <c r="V25" s="28">
        <v>9242</v>
      </c>
      <c r="W25" s="28">
        <v>5847</v>
      </c>
    </row>
    <row r="26" spans="1:23" ht="17.25">
      <c r="A26" s="341"/>
      <c r="B26" s="34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7.25">
      <c r="A27" s="344" t="s">
        <v>559</v>
      </c>
      <c r="B27" s="863">
        <v>2058</v>
      </c>
      <c r="C27" s="861">
        <v>7873</v>
      </c>
      <c r="D27" s="861">
        <v>22110</v>
      </c>
      <c r="E27" s="861">
        <v>42732</v>
      </c>
      <c r="F27" s="861">
        <v>22314</v>
      </c>
      <c r="G27" s="861">
        <v>20418</v>
      </c>
      <c r="H27" s="861">
        <v>6575</v>
      </c>
      <c r="I27" s="861">
        <v>3297</v>
      </c>
      <c r="J27" s="861">
        <v>5987</v>
      </c>
      <c r="K27" s="861">
        <v>12267</v>
      </c>
      <c r="L27" s="861">
        <v>5103</v>
      </c>
      <c r="M27" s="861">
        <v>7164</v>
      </c>
      <c r="N27" s="861">
        <v>4637</v>
      </c>
      <c r="O27" s="861">
        <v>10721</v>
      </c>
      <c r="P27" s="861">
        <v>14514</v>
      </c>
      <c r="Q27" s="861">
        <v>7744</v>
      </c>
      <c r="R27" s="861">
        <v>6770</v>
      </c>
      <c r="S27" s="861">
        <v>2379</v>
      </c>
      <c r="T27" s="861">
        <v>21278</v>
      </c>
      <c r="U27" s="861">
        <v>6382</v>
      </c>
      <c r="V27" s="861">
        <v>9014</v>
      </c>
      <c r="W27" s="861">
        <v>5882</v>
      </c>
    </row>
    <row r="28" spans="1:23" ht="17.25">
      <c r="A28" s="346" t="s">
        <v>475</v>
      </c>
      <c r="B28" s="863">
        <v>2054</v>
      </c>
      <c r="C28" s="861">
        <v>8036</v>
      </c>
      <c r="D28" s="861">
        <v>22210</v>
      </c>
      <c r="E28" s="861">
        <v>43044</v>
      </c>
      <c r="F28" s="861">
        <v>21937</v>
      </c>
      <c r="G28" s="861">
        <v>21107</v>
      </c>
      <c r="H28" s="861">
        <v>6645</v>
      </c>
      <c r="I28" s="861">
        <v>3196</v>
      </c>
      <c r="J28" s="861">
        <v>5920</v>
      </c>
      <c r="K28" s="861">
        <v>11555</v>
      </c>
      <c r="L28" s="861">
        <v>5044</v>
      </c>
      <c r="M28" s="861">
        <v>6511</v>
      </c>
      <c r="N28" s="861">
        <v>5457</v>
      </c>
      <c r="O28" s="861">
        <v>11062</v>
      </c>
      <c r="P28" s="861">
        <v>14263</v>
      </c>
      <c r="Q28" s="861">
        <v>7652</v>
      </c>
      <c r="R28" s="861">
        <v>6611</v>
      </c>
      <c r="S28" s="861">
        <v>2374</v>
      </c>
      <c r="T28" s="861">
        <v>21788</v>
      </c>
      <c r="U28" s="861">
        <v>6569</v>
      </c>
      <c r="V28" s="861">
        <v>9187</v>
      </c>
      <c r="W28" s="861">
        <v>6032</v>
      </c>
    </row>
    <row r="29" spans="1:23" ht="17.25">
      <c r="A29" s="346" t="s">
        <v>476</v>
      </c>
      <c r="B29" s="863">
        <v>2052</v>
      </c>
      <c r="C29" s="861">
        <v>8667</v>
      </c>
      <c r="D29" s="861">
        <v>22067</v>
      </c>
      <c r="E29" s="861">
        <v>42894</v>
      </c>
      <c r="F29" s="861">
        <v>22312</v>
      </c>
      <c r="G29" s="861">
        <v>20582</v>
      </c>
      <c r="H29" s="861">
        <v>6590</v>
      </c>
      <c r="I29" s="861">
        <v>3186</v>
      </c>
      <c r="J29" s="861">
        <v>5875</v>
      </c>
      <c r="K29" s="861">
        <v>11485</v>
      </c>
      <c r="L29" s="861">
        <v>5053</v>
      </c>
      <c r="M29" s="861">
        <v>6432</v>
      </c>
      <c r="N29" s="861">
        <v>5492</v>
      </c>
      <c r="O29" s="861">
        <v>10480</v>
      </c>
      <c r="P29" s="861">
        <v>14040</v>
      </c>
      <c r="Q29" s="861">
        <v>7574</v>
      </c>
      <c r="R29" s="861">
        <v>6466</v>
      </c>
      <c r="S29" s="861">
        <v>2292</v>
      </c>
      <c r="T29" s="861">
        <v>21663</v>
      </c>
      <c r="U29" s="861">
        <v>6751</v>
      </c>
      <c r="V29" s="861">
        <v>9125</v>
      </c>
      <c r="W29" s="861">
        <v>5787</v>
      </c>
    </row>
    <row r="30" spans="1:23" ht="17.25">
      <c r="A30" s="346" t="s">
        <v>477</v>
      </c>
      <c r="B30" s="863">
        <v>1998</v>
      </c>
      <c r="C30" s="861">
        <v>8228</v>
      </c>
      <c r="D30" s="861">
        <v>22225</v>
      </c>
      <c r="E30" s="861">
        <v>43519</v>
      </c>
      <c r="F30" s="861">
        <v>22460</v>
      </c>
      <c r="G30" s="861">
        <v>21059</v>
      </c>
      <c r="H30" s="861">
        <v>6639</v>
      </c>
      <c r="I30" s="861">
        <v>3278</v>
      </c>
      <c r="J30" s="861">
        <v>5939</v>
      </c>
      <c r="K30" s="861">
        <v>11464</v>
      </c>
      <c r="L30" s="861">
        <v>4855</v>
      </c>
      <c r="M30" s="861">
        <v>6609</v>
      </c>
      <c r="N30" s="861">
        <v>5542</v>
      </c>
      <c r="O30" s="861">
        <v>10361</v>
      </c>
      <c r="P30" s="861">
        <v>14255</v>
      </c>
      <c r="Q30" s="861">
        <v>7910</v>
      </c>
      <c r="R30" s="861">
        <v>6345</v>
      </c>
      <c r="S30" s="861">
        <v>2436</v>
      </c>
      <c r="T30" s="861">
        <v>21060</v>
      </c>
      <c r="U30" s="861">
        <v>6050</v>
      </c>
      <c r="V30" s="861">
        <v>9075</v>
      </c>
      <c r="W30" s="861">
        <v>5935</v>
      </c>
    </row>
    <row r="31" spans="1:23" ht="17.25">
      <c r="A31" s="346" t="s">
        <v>478</v>
      </c>
      <c r="B31" s="863">
        <v>2012</v>
      </c>
      <c r="C31" s="861">
        <v>8592</v>
      </c>
      <c r="D31" s="861">
        <v>22459</v>
      </c>
      <c r="E31" s="861">
        <v>42884</v>
      </c>
      <c r="F31" s="861">
        <v>22229</v>
      </c>
      <c r="G31" s="861">
        <v>20655</v>
      </c>
      <c r="H31" s="861">
        <v>6647</v>
      </c>
      <c r="I31" s="861">
        <v>3239</v>
      </c>
      <c r="J31" s="861">
        <v>5938</v>
      </c>
      <c r="K31" s="861">
        <v>11547</v>
      </c>
      <c r="L31" s="861">
        <v>5040</v>
      </c>
      <c r="M31" s="861">
        <v>6507</v>
      </c>
      <c r="N31" s="861">
        <v>5678</v>
      </c>
      <c r="O31" s="861">
        <v>10770</v>
      </c>
      <c r="P31" s="861">
        <v>14153</v>
      </c>
      <c r="Q31" s="861">
        <v>7866</v>
      </c>
      <c r="R31" s="861">
        <v>6287</v>
      </c>
      <c r="S31" s="861">
        <v>2477</v>
      </c>
      <c r="T31" s="861">
        <v>20922</v>
      </c>
      <c r="U31" s="861">
        <v>5831</v>
      </c>
      <c r="V31" s="861">
        <v>9166</v>
      </c>
      <c r="W31" s="861">
        <v>5925</v>
      </c>
    </row>
    <row r="32" spans="1:23" ht="17.25">
      <c r="A32" s="346" t="s">
        <v>479</v>
      </c>
      <c r="B32" s="863">
        <v>2004</v>
      </c>
      <c r="C32" s="861">
        <v>8668</v>
      </c>
      <c r="D32" s="861">
        <v>21758</v>
      </c>
      <c r="E32" s="861">
        <v>44006</v>
      </c>
      <c r="F32" s="861">
        <v>22646</v>
      </c>
      <c r="G32" s="861">
        <v>21360</v>
      </c>
      <c r="H32" s="861">
        <v>6566</v>
      </c>
      <c r="I32" s="861">
        <v>3243</v>
      </c>
      <c r="J32" s="861">
        <v>5891</v>
      </c>
      <c r="K32" s="861">
        <v>11719</v>
      </c>
      <c r="L32" s="861">
        <v>4967</v>
      </c>
      <c r="M32" s="861">
        <v>6752</v>
      </c>
      <c r="N32" s="861">
        <v>5790</v>
      </c>
      <c r="O32" s="861">
        <v>11078</v>
      </c>
      <c r="P32" s="861">
        <v>14457</v>
      </c>
      <c r="Q32" s="861">
        <v>8021</v>
      </c>
      <c r="R32" s="861">
        <v>6436</v>
      </c>
      <c r="S32" s="861">
        <v>2477</v>
      </c>
      <c r="T32" s="861">
        <v>21005</v>
      </c>
      <c r="U32" s="861">
        <v>5731</v>
      </c>
      <c r="V32" s="861">
        <v>9289</v>
      </c>
      <c r="W32" s="861">
        <v>5985</v>
      </c>
    </row>
    <row r="33" spans="1:23" ht="17.25">
      <c r="A33" s="346" t="s">
        <v>480</v>
      </c>
      <c r="B33" s="863">
        <v>2019</v>
      </c>
      <c r="C33" s="861">
        <v>8503</v>
      </c>
      <c r="D33" s="861">
        <v>22385</v>
      </c>
      <c r="E33" s="861">
        <v>44638</v>
      </c>
      <c r="F33" s="861">
        <v>23140</v>
      </c>
      <c r="G33" s="861">
        <v>21498</v>
      </c>
      <c r="H33" s="861">
        <v>6511</v>
      </c>
      <c r="I33" s="861">
        <v>3612</v>
      </c>
      <c r="J33" s="861">
        <v>5353</v>
      </c>
      <c r="K33" s="861">
        <v>10538</v>
      </c>
      <c r="L33" s="861">
        <v>3415</v>
      </c>
      <c r="M33" s="861">
        <v>7123</v>
      </c>
      <c r="N33" s="861">
        <v>5913</v>
      </c>
      <c r="O33" s="861">
        <v>11317</v>
      </c>
      <c r="P33" s="861">
        <v>12809</v>
      </c>
      <c r="Q33" s="861">
        <v>7232</v>
      </c>
      <c r="R33" s="861">
        <v>5577</v>
      </c>
      <c r="S33" s="861">
        <v>2431</v>
      </c>
      <c r="T33" s="861">
        <v>21223</v>
      </c>
      <c r="U33" s="861">
        <v>5799</v>
      </c>
      <c r="V33" s="861">
        <v>9288</v>
      </c>
      <c r="W33" s="861">
        <v>6136</v>
      </c>
    </row>
    <row r="34" spans="1:23" ht="17.25">
      <c r="A34" s="346" t="s">
        <v>481</v>
      </c>
      <c r="B34" s="863">
        <v>2014</v>
      </c>
      <c r="C34" s="861">
        <v>8438</v>
      </c>
      <c r="D34" s="861">
        <v>22054</v>
      </c>
      <c r="E34" s="861">
        <v>43751</v>
      </c>
      <c r="F34" s="861">
        <v>22500</v>
      </c>
      <c r="G34" s="861">
        <v>21251</v>
      </c>
      <c r="H34" s="861">
        <v>6516</v>
      </c>
      <c r="I34" s="861">
        <v>3711</v>
      </c>
      <c r="J34" s="861">
        <v>5385</v>
      </c>
      <c r="K34" s="861">
        <v>11983</v>
      </c>
      <c r="L34" s="861">
        <v>4453</v>
      </c>
      <c r="M34" s="861">
        <v>7530</v>
      </c>
      <c r="N34" s="861">
        <v>5650</v>
      </c>
      <c r="O34" s="861">
        <v>11409</v>
      </c>
      <c r="P34" s="861">
        <v>13465</v>
      </c>
      <c r="Q34" s="861">
        <v>7178</v>
      </c>
      <c r="R34" s="861">
        <v>6287</v>
      </c>
      <c r="S34" s="861">
        <v>2431</v>
      </c>
      <c r="T34" s="861">
        <v>21347</v>
      </c>
      <c r="U34" s="861">
        <v>5958</v>
      </c>
      <c r="V34" s="861">
        <v>9311</v>
      </c>
      <c r="W34" s="861">
        <v>6078</v>
      </c>
    </row>
    <row r="35" spans="1:23" ht="17.25">
      <c r="A35" s="346" t="s">
        <v>482</v>
      </c>
      <c r="B35" s="863">
        <v>2020</v>
      </c>
      <c r="C35" s="861">
        <v>8414</v>
      </c>
      <c r="D35" s="861">
        <v>21857</v>
      </c>
      <c r="E35" s="861">
        <v>43486</v>
      </c>
      <c r="F35" s="861">
        <v>22418</v>
      </c>
      <c r="G35" s="861">
        <v>21068</v>
      </c>
      <c r="H35" s="861">
        <v>6501</v>
      </c>
      <c r="I35" s="861">
        <v>3410</v>
      </c>
      <c r="J35" s="861">
        <v>5441</v>
      </c>
      <c r="K35" s="861">
        <v>12222</v>
      </c>
      <c r="L35" s="861">
        <v>4542</v>
      </c>
      <c r="M35" s="861">
        <v>7680</v>
      </c>
      <c r="N35" s="861">
        <v>5221</v>
      </c>
      <c r="O35" s="861">
        <v>11522</v>
      </c>
      <c r="P35" s="861">
        <v>12896</v>
      </c>
      <c r="Q35" s="861">
        <v>7152</v>
      </c>
      <c r="R35" s="861">
        <v>5744</v>
      </c>
      <c r="S35" s="861">
        <v>2425</v>
      </c>
      <c r="T35" s="861">
        <v>21342</v>
      </c>
      <c r="U35" s="861">
        <v>5927</v>
      </c>
      <c r="V35" s="861">
        <v>9332</v>
      </c>
      <c r="W35" s="861">
        <v>6083</v>
      </c>
    </row>
    <row r="36" spans="1:23" ht="17.25">
      <c r="A36" s="346" t="s">
        <v>483</v>
      </c>
      <c r="B36" s="863">
        <v>2022</v>
      </c>
      <c r="C36" s="861">
        <v>8278</v>
      </c>
      <c r="D36" s="861">
        <v>22364</v>
      </c>
      <c r="E36" s="861">
        <v>44190</v>
      </c>
      <c r="F36" s="861">
        <v>22984</v>
      </c>
      <c r="G36" s="861">
        <v>21206</v>
      </c>
      <c r="H36" s="861">
        <v>6402</v>
      </c>
      <c r="I36" s="861">
        <v>3511</v>
      </c>
      <c r="J36" s="861">
        <v>5474</v>
      </c>
      <c r="K36" s="861">
        <v>11726</v>
      </c>
      <c r="L36" s="861">
        <v>4140</v>
      </c>
      <c r="M36" s="861">
        <v>7586</v>
      </c>
      <c r="N36" s="861">
        <v>5493</v>
      </c>
      <c r="O36" s="861">
        <v>11237</v>
      </c>
      <c r="P36" s="861">
        <v>12883</v>
      </c>
      <c r="Q36" s="861">
        <v>7095</v>
      </c>
      <c r="R36" s="861">
        <v>5788</v>
      </c>
      <c r="S36" s="861">
        <v>2418</v>
      </c>
      <c r="T36" s="861">
        <v>20797</v>
      </c>
      <c r="U36" s="861">
        <v>5948</v>
      </c>
      <c r="V36" s="861">
        <v>9462</v>
      </c>
      <c r="W36" s="861">
        <v>5387</v>
      </c>
    </row>
    <row r="37" spans="1:23" ht="17.25">
      <c r="A37" s="346" t="s">
        <v>484</v>
      </c>
      <c r="B37" s="863">
        <v>2024</v>
      </c>
      <c r="C37" s="861">
        <v>8466</v>
      </c>
      <c r="D37" s="861">
        <v>22364</v>
      </c>
      <c r="E37" s="861">
        <v>44342</v>
      </c>
      <c r="F37" s="861">
        <v>22994</v>
      </c>
      <c r="G37" s="861">
        <v>21348</v>
      </c>
      <c r="H37" s="861">
        <v>6342</v>
      </c>
      <c r="I37" s="861">
        <v>3488</v>
      </c>
      <c r="J37" s="861">
        <v>5556</v>
      </c>
      <c r="K37" s="861">
        <v>12176</v>
      </c>
      <c r="L37" s="861">
        <v>4429</v>
      </c>
      <c r="M37" s="861">
        <v>7747</v>
      </c>
      <c r="N37" s="861">
        <v>5458</v>
      </c>
      <c r="O37" s="861">
        <v>11449</v>
      </c>
      <c r="P37" s="861">
        <v>12677</v>
      </c>
      <c r="Q37" s="861">
        <v>7067</v>
      </c>
      <c r="R37" s="861">
        <v>5610</v>
      </c>
      <c r="S37" s="861">
        <v>2411</v>
      </c>
      <c r="T37" s="861">
        <v>20770</v>
      </c>
      <c r="U37" s="861">
        <v>5984</v>
      </c>
      <c r="V37" s="861">
        <v>9335</v>
      </c>
      <c r="W37" s="861">
        <v>5451</v>
      </c>
    </row>
    <row r="38" spans="1:23" ht="17.25">
      <c r="A38" s="346" t="s">
        <v>485</v>
      </c>
      <c r="B38" s="863">
        <v>2030</v>
      </c>
      <c r="C38" s="861">
        <v>8690</v>
      </c>
      <c r="D38" s="861">
        <v>22351</v>
      </c>
      <c r="E38" s="861">
        <v>44348</v>
      </c>
      <c r="F38" s="861">
        <v>22797</v>
      </c>
      <c r="G38" s="861">
        <v>21551</v>
      </c>
      <c r="H38" s="861">
        <v>6318</v>
      </c>
      <c r="I38" s="861">
        <v>3500</v>
      </c>
      <c r="J38" s="861">
        <v>5547</v>
      </c>
      <c r="K38" s="861">
        <v>12375</v>
      </c>
      <c r="L38" s="861">
        <v>4446</v>
      </c>
      <c r="M38" s="861">
        <v>7929</v>
      </c>
      <c r="N38" s="861">
        <v>5645</v>
      </c>
      <c r="O38" s="861">
        <v>11235</v>
      </c>
      <c r="P38" s="861">
        <v>12697</v>
      </c>
      <c r="Q38" s="861">
        <v>7095</v>
      </c>
      <c r="R38" s="861">
        <v>5602</v>
      </c>
      <c r="S38" s="861">
        <v>2383</v>
      </c>
      <c r="T38" s="861">
        <v>20952</v>
      </c>
      <c r="U38" s="861">
        <v>6151</v>
      </c>
      <c r="V38" s="861">
        <v>9321</v>
      </c>
      <c r="W38" s="861">
        <v>5480</v>
      </c>
    </row>
    <row r="39" spans="1:23" ht="17.25">
      <c r="A39" s="347"/>
      <c r="B39" s="342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7.25">
      <c r="A40" s="333" t="s">
        <v>231</v>
      </c>
      <c r="B40" s="34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7.25">
      <c r="A41" s="337" t="s">
        <v>558</v>
      </c>
      <c r="B41" s="348">
        <v>417</v>
      </c>
      <c r="C41" s="28">
        <v>2747</v>
      </c>
      <c r="D41" s="28">
        <v>5581</v>
      </c>
      <c r="E41" s="28">
        <v>36499</v>
      </c>
      <c r="F41" s="28">
        <v>9066</v>
      </c>
      <c r="G41" s="28">
        <v>27434</v>
      </c>
      <c r="H41" s="28">
        <v>5654</v>
      </c>
      <c r="I41" s="28">
        <v>2324</v>
      </c>
      <c r="J41" s="28">
        <v>2699</v>
      </c>
      <c r="K41" s="28">
        <v>23567</v>
      </c>
      <c r="L41" s="28">
        <v>6854</v>
      </c>
      <c r="M41" s="28">
        <v>16714</v>
      </c>
      <c r="N41" s="28">
        <v>7107</v>
      </c>
      <c r="O41" s="28">
        <v>10798</v>
      </c>
      <c r="P41" s="28">
        <v>50974</v>
      </c>
      <c r="Q41" s="28">
        <v>23432</v>
      </c>
      <c r="R41" s="28">
        <v>27542</v>
      </c>
      <c r="S41" s="28">
        <v>2334</v>
      </c>
      <c r="T41" s="28">
        <v>7643</v>
      </c>
      <c r="U41" s="28">
        <v>1930</v>
      </c>
      <c r="V41" s="28">
        <v>4406</v>
      </c>
      <c r="W41" s="28">
        <v>1308</v>
      </c>
    </row>
    <row r="42" spans="1:23" ht="17.25">
      <c r="A42" s="341"/>
      <c r="B42" s="34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7.25">
      <c r="A43" s="344" t="s">
        <v>559</v>
      </c>
      <c r="B43" s="863">
        <v>357</v>
      </c>
      <c r="C43" s="861">
        <v>2688</v>
      </c>
      <c r="D43" s="861">
        <v>5706</v>
      </c>
      <c r="E43" s="861">
        <v>35875</v>
      </c>
      <c r="F43" s="861">
        <v>8531</v>
      </c>
      <c r="G43" s="861">
        <v>27344</v>
      </c>
      <c r="H43" s="861">
        <v>5608</v>
      </c>
      <c r="I43" s="861">
        <v>2392</v>
      </c>
      <c r="J43" s="861">
        <v>2441</v>
      </c>
      <c r="K43" s="861">
        <v>23430</v>
      </c>
      <c r="L43" s="861">
        <v>6694</v>
      </c>
      <c r="M43" s="861">
        <v>16736</v>
      </c>
      <c r="N43" s="861">
        <v>7634</v>
      </c>
      <c r="O43" s="861">
        <v>11386</v>
      </c>
      <c r="P43" s="861">
        <v>49592</v>
      </c>
      <c r="Q43" s="861">
        <v>22927</v>
      </c>
      <c r="R43" s="861">
        <v>26665</v>
      </c>
      <c r="S43" s="861">
        <v>2327</v>
      </c>
      <c r="T43" s="861">
        <v>7787</v>
      </c>
      <c r="U43" s="861">
        <v>2029</v>
      </c>
      <c r="V43" s="861">
        <v>4415</v>
      </c>
      <c r="W43" s="861">
        <v>1343</v>
      </c>
    </row>
    <row r="44" spans="1:23" ht="17.25">
      <c r="A44" s="346" t="s">
        <v>475</v>
      </c>
      <c r="B44" s="863">
        <v>356</v>
      </c>
      <c r="C44" s="861">
        <v>2517</v>
      </c>
      <c r="D44" s="861">
        <v>5868</v>
      </c>
      <c r="E44" s="861">
        <v>36534</v>
      </c>
      <c r="F44" s="861">
        <v>8902</v>
      </c>
      <c r="G44" s="861">
        <v>27632</v>
      </c>
      <c r="H44" s="861">
        <v>5593</v>
      </c>
      <c r="I44" s="861">
        <v>2390</v>
      </c>
      <c r="J44" s="861">
        <v>2512</v>
      </c>
      <c r="K44" s="861">
        <v>23717</v>
      </c>
      <c r="L44" s="861">
        <v>6626</v>
      </c>
      <c r="M44" s="861">
        <v>17091</v>
      </c>
      <c r="N44" s="861">
        <v>6982</v>
      </c>
      <c r="O44" s="861">
        <v>11033</v>
      </c>
      <c r="P44" s="861">
        <v>49624</v>
      </c>
      <c r="Q44" s="861">
        <v>22874</v>
      </c>
      <c r="R44" s="861">
        <v>26750</v>
      </c>
      <c r="S44" s="861">
        <v>2339</v>
      </c>
      <c r="T44" s="861">
        <v>7905</v>
      </c>
      <c r="U44" s="861">
        <v>2067</v>
      </c>
      <c r="V44" s="861">
        <v>4475</v>
      </c>
      <c r="W44" s="861">
        <v>1363</v>
      </c>
    </row>
    <row r="45" spans="1:23" ht="17.25">
      <c r="A45" s="346" t="s">
        <v>476</v>
      </c>
      <c r="B45" s="863">
        <v>354</v>
      </c>
      <c r="C45" s="861">
        <v>2670</v>
      </c>
      <c r="D45" s="861">
        <v>5670</v>
      </c>
      <c r="E45" s="861">
        <v>36643</v>
      </c>
      <c r="F45" s="861">
        <v>8826</v>
      </c>
      <c r="G45" s="861">
        <v>27817</v>
      </c>
      <c r="H45" s="861">
        <v>5532</v>
      </c>
      <c r="I45" s="861">
        <v>2386</v>
      </c>
      <c r="J45" s="861">
        <v>2467</v>
      </c>
      <c r="K45" s="861">
        <v>24469</v>
      </c>
      <c r="L45" s="861">
        <v>7043</v>
      </c>
      <c r="M45" s="861">
        <v>17426</v>
      </c>
      <c r="N45" s="861">
        <v>6875</v>
      </c>
      <c r="O45" s="861">
        <v>11222</v>
      </c>
      <c r="P45" s="861">
        <v>49940</v>
      </c>
      <c r="Q45" s="861">
        <v>22921</v>
      </c>
      <c r="R45" s="861">
        <v>27019</v>
      </c>
      <c r="S45" s="861">
        <v>2414</v>
      </c>
      <c r="T45" s="861">
        <v>7907</v>
      </c>
      <c r="U45" s="861">
        <v>2071</v>
      </c>
      <c r="V45" s="861">
        <v>4496</v>
      </c>
      <c r="W45" s="861">
        <v>1340</v>
      </c>
    </row>
    <row r="46" spans="1:23" ht="17.25">
      <c r="A46" s="346" t="s">
        <v>477</v>
      </c>
      <c r="B46" s="863">
        <v>411</v>
      </c>
      <c r="C46" s="861">
        <v>3114</v>
      </c>
      <c r="D46" s="861">
        <v>5714</v>
      </c>
      <c r="E46" s="861">
        <v>37192</v>
      </c>
      <c r="F46" s="861">
        <v>9281</v>
      </c>
      <c r="G46" s="861">
        <v>27911</v>
      </c>
      <c r="H46" s="861">
        <v>5693</v>
      </c>
      <c r="I46" s="861">
        <v>2603</v>
      </c>
      <c r="J46" s="861">
        <v>2565</v>
      </c>
      <c r="K46" s="861">
        <v>23705</v>
      </c>
      <c r="L46" s="861">
        <v>6989</v>
      </c>
      <c r="M46" s="861">
        <v>16716</v>
      </c>
      <c r="N46" s="861">
        <v>7077</v>
      </c>
      <c r="O46" s="861">
        <v>11455</v>
      </c>
      <c r="P46" s="861">
        <v>51093</v>
      </c>
      <c r="Q46" s="861">
        <v>23295</v>
      </c>
      <c r="R46" s="861">
        <v>27798</v>
      </c>
      <c r="S46" s="861">
        <v>2347</v>
      </c>
      <c r="T46" s="861">
        <v>7941</v>
      </c>
      <c r="U46" s="861">
        <v>2202</v>
      </c>
      <c r="V46" s="861">
        <v>4385</v>
      </c>
      <c r="W46" s="861">
        <v>1354</v>
      </c>
    </row>
    <row r="47" spans="1:23" ht="17.25">
      <c r="A47" s="346" t="s">
        <v>478</v>
      </c>
      <c r="B47" s="863">
        <v>420</v>
      </c>
      <c r="C47" s="861">
        <v>2858</v>
      </c>
      <c r="D47" s="861">
        <v>5216</v>
      </c>
      <c r="E47" s="861">
        <v>37647</v>
      </c>
      <c r="F47" s="861">
        <v>9314</v>
      </c>
      <c r="G47" s="861">
        <v>28333</v>
      </c>
      <c r="H47" s="861">
        <v>5500</v>
      </c>
      <c r="I47" s="861">
        <v>2596</v>
      </c>
      <c r="J47" s="861">
        <v>2507</v>
      </c>
      <c r="K47" s="861">
        <v>23454</v>
      </c>
      <c r="L47" s="861">
        <v>6846</v>
      </c>
      <c r="M47" s="861">
        <v>16608</v>
      </c>
      <c r="N47" s="861">
        <v>7026</v>
      </c>
      <c r="O47" s="861">
        <v>10852</v>
      </c>
      <c r="P47" s="861">
        <v>51004</v>
      </c>
      <c r="Q47" s="861">
        <v>23289</v>
      </c>
      <c r="R47" s="861">
        <v>27715</v>
      </c>
      <c r="S47" s="861">
        <v>2289</v>
      </c>
      <c r="T47" s="861">
        <v>7915</v>
      </c>
      <c r="U47" s="861">
        <v>2151</v>
      </c>
      <c r="V47" s="861">
        <v>4411</v>
      </c>
      <c r="W47" s="861">
        <v>1353</v>
      </c>
    </row>
    <row r="48" spans="1:23" ht="17.25">
      <c r="A48" s="346" t="s">
        <v>479</v>
      </c>
      <c r="B48" s="863">
        <v>414</v>
      </c>
      <c r="C48" s="861">
        <v>2790</v>
      </c>
      <c r="D48" s="861">
        <v>6022</v>
      </c>
      <c r="E48" s="861">
        <v>36691</v>
      </c>
      <c r="F48" s="861">
        <v>9315</v>
      </c>
      <c r="G48" s="861">
        <v>27376</v>
      </c>
      <c r="H48" s="861">
        <v>5656</v>
      </c>
      <c r="I48" s="861">
        <v>2594</v>
      </c>
      <c r="J48" s="861">
        <v>2553</v>
      </c>
      <c r="K48" s="861">
        <v>23414</v>
      </c>
      <c r="L48" s="861">
        <v>6776</v>
      </c>
      <c r="M48" s="861">
        <v>16638</v>
      </c>
      <c r="N48" s="861">
        <v>6970</v>
      </c>
      <c r="O48" s="861">
        <v>10551</v>
      </c>
      <c r="P48" s="861">
        <v>50692</v>
      </c>
      <c r="Q48" s="861">
        <v>23051</v>
      </c>
      <c r="R48" s="861">
        <v>27641</v>
      </c>
      <c r="S48" s="861">
        <v>2306</v>
      </c>
      <c r="T48" s="861">
        <v>7912</v>
      </c>
      <c r="U48" s="861">
        <v>2097</v>
      </c>
      <c r="V48" s="861">
        <v>4439</v>
      </c>
      <c r="W48" s="861">
        <v>1376</v>
      </c>
    </row>
    <row r="49" spans="1:23" ht="17.25">
      <c r="A49" s="346" t="s">
        <v>480</v>
      </c>
      <c r="B49" s="863">
        <v>445</v>
      </c>
      <c r="C49" s="861">
        <v>2825</v>
      </c>
      <c r="D49" s="861">
        <v>5314</v>
      </c>
      <c r="E49" s="861">
        <v>35744</v>
      </c>
      <c r="F49" s="861">
        <v>8909</v>
      </c>
      <c r="G49" s="861">
        <v>26835</v>
      </c>
      <c r="H49" s="861">
        <v>5733</v>
      </c>
      <c r="I49" s="861">
        <v>2290</v>
      </c>
      <c r="J49" s="861">
        <v>2817</v>
      </c>
      <c r="K49" s="861">
        <v>22104</v>
      </c>
      <c r="L49" s="861">
        <v>5719</v>
      </c>
      <c r="M49" s="861">
        <v>16385</v>
      </c>
      <c r="N49" s="861">
        <v>7314</v>
      </c>
      <c r="O49" s="861">
        <v>10547</v>
      </c>
      <c r="P49" s="861">
        <v>52411</v>
      </c>
      <c r="Q49" s="861">
        <v>23762</v>
      </c>
      <c r="R49" s="861">
        <v>28649</v>
      </c>
      <c r="S49" s="861">
        <v>2375</v>
      </c>
      <c r="T49" s="861">
        <v>7510</v>
      </c>
      <c r="U49" s="861">
        <v>1852</v>
      </c>
      <c r="V49" s="861">
        <v>4332</v>
      </c>
      <c r="W49" s="861">
        <v>1326</v>
      </c>
    </row>
    <row r="50" spans="1:23" ht="17.25">
      <c r="A50" s="346" t="s">
        <v>481</v>
      </c>
      <c r="B50" s="863">
        <v>446</v>
      </c>
      <c r="C50" s="861">
        <v>2861</v>
      </c>
      <c r="D50" s="861">
        <v>5357</v>
      </c>
      <c r="E50" s="861">
        <v>36524</v>
      </c>
      <c r="F50" s="861">
        <v>9536</v>
      </c>
      <c r="G50" s="861">
        <v>26988</v>
      </c>
      <c r="H50" s="861">
        <v>5756</v>
      </c>
      <c r="I50" s="861">
        <v>2035</v>
      </c>
      <c r="J50" s="861">
        <v>2840</v>
      </c>
      <c r="K50" s="861">
        <v>22883</v>
      </c>
      <c r="L50" s="861">
        <v>7080</v>
      </c>
      <c r="M50" s="861">
        <v>15803</v>
      </c>
      <c r="N50" s="861">
        <v>7261</v>
      </c>
      <c r="O50" s="861">
        <v>10590</v>
      </c>
      <c r="P50" s="861">
        <v>51303</v>
      </c>
      <c r="Q50" s="861">
        <v>23798</v>
      </c>
      <c r="R50" s="861">
        <v>27505</v>
      </c>
      <c r="S50" s="861">
        <v>2359</v>
      </c>
      <c r="T50" s="861">
        <v>7434</v>
      </c>
      <c r="U50" s="861">
        <v>1764</v>
      </c>
      <c r="V50" s="861">
        <v>4346</v>
      </c>
      <c r="W50" s="861">
        <v>1324</v>
      </c>
    </row>
    <row r="51" spans="1:23" ht="17.25">
      <c r="A51" s="346" t="s">
        <v>482</v>
      </c>
      <c r="B51" s="863">
        <v>446</v>
      </c>
      <c r="C51" s="861">
        <v>2759</v>
      </c>
      <c r="D51" s="861">
        <v>5641</v>
      </c>
      <c r="E51" s="861">
        <v>36586</v>
      </c>
      <c r="F51" s="861">
        <v>9417</v>
      </c>
      <c r="G51" s="861">
        <v>27169</v>
      </c>
      <c r="H51" s="861">
        <v>5733</v>
      </c>
      <c r="I51" s="861">
        <v>2206</v>
      </c>
      <c r="J51" s="861">
        <v>2862</v>
      </c>
      <c r="K51" s="861">
        <v>23371</v>
      </c>
      <c r="L51" s="861">
        <v>6887</v>
      </c>
      <c r="M51" s="861">
        <v>16484</v>
      </c>
      <c r="N51" s="861">
        <v>7128</v>
      </c>
      <c r="O51" s="861">
        <v>10291</v>
      </c>
      <c r="P51" s="861">
        <v>51632</v>
      </c>
      <c r="Q51" s="861">
        <v>23832</v>
      </c>
      <c r="R51" s="861">
        <v>27800</v>
      </c>
      <c r="S51" s="861">
        <v>2352</v>
      </c>
      <c r="T51" s="861">
        <v>7477</v>
      </c>
      <c r="U51" s="861">
        <v>1797</v>
      </c>
      <c r="V51" s="861">
        <v>4357</v>
      </c>
      <c r="W51" s="861">
        <v>1323</v>
      </c>
    </row>
    <row r="52" spans="1:23" ht="17.25">
      <c r="A52" s="346" t="s">
        <v>483</v>
      </c>
      <c r="B52" s="863">
        <v>451</v>
      </c>
      <c r="C52" s="861">
        <v>2711</v>
      </c>
      <c r="D52" s="861">
        <v>5684</v>
      </c>
      <c r="E52" s="861">
        <v>36759</v>
      </c>
      <c r="F52" s="861">
        <v>9103</v>
      </c>
      <c r="G52" s="861">
        <v>27656</v>
      </c>
      <c r="H52" s="861">
        <v>5766</v>
      </c>
      <c r="I52" s="861">
        <v>2074</v>
      </c>
      <c r="J52" s="861">
        <v>2913</v>
      </c>
      <c r="K52" s="861">
        <v>24124</v>
      </c>
      <c r="L52" s="861">
        <v>7342</v>
      </c>
      <c r="M52" s="861">
        <v>16782</v>
      </c>
      <c r="N52" s="861">
        <v>6934</v>
      </c>
      <c r="O52" s="861">
        <v>10431</v>
      </c>
      <c r="P52" s="861">
        <v>51631</v>
      </c>
      <c r="Q52" s="861">
        <v>23829</v>
      </c>
      <c r="R52" s="861">
        <v>27802</v>
      </c>
      <c r="S52" s="861">
        <v>2339</v>
      </c>
      <c r="T52" s="861">
        <v>7120</v>
      </c>
      <c r="U52" s="861">
        <v>1682</v>
      </c>
      <c r="V52" s="861">
        <v>4367</v>
      </c>
      <c r="W52" s="861">
        <v>1071</v>
      </c>
    </row>
    <row r="53" spans="1:23" ht="17.25">
      <c r="A53" s="346" t="s">
        <v>484</v>
      </c>
      <c r="B53" s="863">
        <v>456</v>
      </c>
      <c r="C53" s="861">
        <v>2711</v>
      </c>
      <c r="D53" s="861">
        <v>5401</v>
      </c>
      <c r="E53" s="861">
        <v>35836</v>
      </c>
      <c r="F53" s="861">
        <v>8813</v>
      </c>
      <c r="G53" s="861">
        <v>27023</v>
      </c>
      <c r="H53" s="861">
        <v>5636</v>
      </c>
      <c r="I53" s="861">
        <v>2120</v>
      </c>
      <c r="J53" s="861">
        <v>2951</v>
      </c>
      <c r="K53" s="861">
        <v>23949</v>
      </c>
      <c r="L53" s="861">
        <v>7114</v>
      </c>
      <c r="M53" s="861">
        <v>16835</v>
      </c>
      <c r="N53" s="861">
        <v>6869</v>
      </c>
      <c r="O53" s="861">
        <v>10378</v>
      </c>
      <c r="P53" s="861">
        <v>51413</v>
      </c>
      <c r="Q53" s="861">
        <v>23851</v>
      </c>
      <c r="R53" s="861">
        <v>27562</v>
      </c>
      <c r="S53" s="861">
        <v>2282</v>
      </c>
      <c r="T53" s="861">
        <v>7446</v>
      </c>
      <c r="U53" s="861">
        <v>1763</v>
      </c>
      <c r="V53" s="861">
        <v>4424</v>
      </c>
      <c r="W53" s="861">
        <v>1259</v>
      </c>
    </row>
    <row r="54" spans="1:23" ht="17.25">
      <c r="A54" s="349" t="s">
        <v>485</v>
      </c>
      <c r="B54" s="901">
        <v>458</v>
      </c>
      <c r="C54" s="864">
        <v>2464</v>
      </c>
      <c r="D54" s="864">
        <v>5392</v>
      </c>
      <c r="E54" s="864">
        <v>35965</v>
      </c>
      <c r="F54" s="864">
        <v>8842</v>
      </c>
      <c r="G54" s="864">
        <v>27123</v>
      </c>
      <c r="H54" s="864">
        <v>5635</v>
      </c>
      <c r="I54" s="864">
        <v>2189</v>
      </c>
      <c r="J54" s="864">
        <v>2968</v>
      </c>
      <c r="K54" s="864">
        <v>24189</v>
      </c>
      <c r="L54" s="864">
        <v>7131</v>
      </c>
      <c r="M54" s="864">
        <v>17058</v>
      </c>
      <c r="N54" s="864">
        <v>7221</v>
      </c>
      <c r="O54" s="864">
        <v>10836</v>
      </c>
      <c r="P54" s="864">
        <v>51347</v>
      </c>
      <c r="Q54" s="864">
        <v>23747</v>
      </c>
      <c r="R54" s="864">
        <v>27600</v>
      </c>
      <c r="S54" s="864">
        <v>2282</v>
      </c>
      <c r="T54" s="864">
        <v>7360</v>
      </c>
      <c r="U54" s="864">
        <v>1674</v>
      </c>
      <c r="V54" s="864">
        <v>4426</v>
      </c>
      <c r="W54" s="864">
        <v>1260</v>
      </c>
    </row>
    <row r="55" spans="1:23" ht="17.25">
      <c r="A55" s="401" t="s">
        <v>116</v>
      </c>
      <c r="B55" s="415"/>
      <c r="C55" s="415"/>
      <c r="D55" s="415"/>
      <c r="E55" s="415"/>
      <c r="F55" s="415"/>
      <c r="G55" s="415"/>
      <c r="H55" s="415"/>
      <c r="I55" s="415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</row>
    <row r="56" spans="1:23" ht="17.25">
      <c r="A56" s="425" t="s">
        <v>107</v>
      </c>
      <c r="B56" s="426"/>
      <c r="C56" s="426"/>
      <c r="D56" s="426"/>
      <c r="E56" s="426"/>
      <c r="F56" s="426"/>
      <c r="G56" s="426"/>
      <c r="H56" s="426"/>
      <c r="I56" s="426"/>
      <c r="J56" s="427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</row>
    <row r="57" spans="1:23" ht="17.25">
      <c r="A57" s="425" t="s">
        <v>51</v>
      </c>
      <c r="B57" s="426"/>
      <c r="C57" s="426"/>
      <c r="D57" s="426"/>
      <c r="E57" s="426"/>
      <c r="F57" s="426"/>
      <c r="G57" s="426"/>
      <c r="H57" s="426"/>
      <c r="I57" s="426"/>
      <c r="J57" s="427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</row>
    <row r="58" spans="1:23" ht="17.25">
      <c r="A58" s="425" t="s">
        <v>52</v>
      </c>
      <c r="B58" s="426"/>
      <c r="C58" s="426"/>
      <c r="D58" s="426"/>
      <c r="E58" s="426"/>
      <c r="F58" s="426"/>
      <c r="G58" s="426"/>
      <c r="H58" s="426"/>
      <c r="I58" s="426"/>
      <c r="J58" s="427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</row>
    <row r="59" spans="1:23" ht="17.25">
      <c r="A59" s="866" t="s">
        <v>117</v>
      </c>
      <c r="B59" s="867"/>
      <c r="C59" s="867"/>
      <c r="D59" s="867"/>
      <c r="E59" s="867"/>
      <c r="F59" s="867"/>
      <c r="G59" s="867"/>
      <c r="H59" s="867"/>
      <c r="I59" s="867"/>
      <c r="J59" s="867"/>
      <c r="K59" s="867"/>
      <c r="L59" s="867"/>
      <c r="M59" s="867"/>
      <c r="N59" s="867"/>
      <c r="O59" s="868"/>
      <c r="P59" s="867"/>
      <c r="Q59" s="867"/>
      <c r="R59" s="867"/>
      <c r="S59" s="867"/>
      <c r="T59" s="867"/>
      <c r="U59" s="867"/>
      <c r="V59" s="867"/>
      <c r="W59" s="868"/>
    </row>
    <row r="60" spans="1:23" ht="14.25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</row>
  </sheetData>
  <sheetProtection/>
  <mergeCells count="28">
    <mergeCell ref="T5:T7"/>
    <mergeCell ref="U5:U7"/>
    <mergeCell ref="N4:N7"/>
    <mergeCell ref="O4:O7"/>
    <mergeCell ref="P4:R4"/>
    <mergeCell ref="S4:S7"/>
    <mergeCell ref="T4:W4"/>
    <mergeCell ref="W5:W7"/>
    <mergeCell ref="E5:E7"/>
    <mergeCell ref="F5:F7"/>
    <mergeCell ref="G5:G7"/>
    <mergeCell ref="K5:K7"/>
    <mergeCell ref="L5:L7"/>
    <mergeCell ref="V5:V7"/>
    <mergeCell ref="M5:M7"/>
    <mergeCell ref="P5:P7"/>
    <mergeCell ref="Q5:Q7"/>
    <mergeCell ref="R5:R7"/>
    <mergeCell ref="A2:W2"/>
    <mergeCell ref="A4:A7"/>
    <mergeCell ref="B4:B7"/>
    <mergeCell ref="C4:C7"/>
    <mergeCell ref="D4:D7"/>
    <mergeCell ref="E4:G4"/>
    <mergeCell ref="H4:H7"/>
    <mergeCell ref="I4:I7"/>
    <mergeCell ref="J4:J7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58"/>
  <sheetViews>
    <sheetView zoomScalePageLayoutView="0" workbookViewId="0" topLeftCell="A1">
      <pane ySplit="7" topLeftCell="A8" activePane="bottomLeft" state="frozen"/>
      <selection pane="topLeft" activeCell="D47" sqref="D47"/>
      <selection pane="bottomLeft" activeCell="D3" sqref="D3"/>
    </sheetView>
  </sheetViews>
  <sheetFormatPr defaultColWidth="8.8984375" defaultRowHeight="15"/>
  <cols>
    <col min="1" max="1" width="20" style="0" customWidth="1"/>
    <col min="2" max="2" width="12.09765625" style="0" customWidth="1"/>
    <col min="3" max="22" width="11.59765625" style="0" customWidth="1"/>
  </cols>
  <sheetData>
    <row r="1" spans="1:22" ht="21">
      <c r="A1" s="902" t="s">
        <v>546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319"/>
      <c r="U1" s="904"/>
      <c r="V1" s="905" t="s">
        <v>713</v>
      </c>
    </row>
    <row r="2" spans="1:22" ht="21">
      <c r="A2" s="906" t="s">
        <v>736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</row>
    <row r="3" spans="1:22" ht="18" thickBot="1">
      <c r="A3" s="907" t="s">
        <v>110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 t="s">
        <v>118</v>
      </c>
      <c r="V3" s="908"/>
    </row>
    <row r="4" spans="1:22" ht="17.25">
      <c r="A4" s="909" t="s">
        <v>112</v>
      </c>
      <c r="B4" s="833" t="s">
        <v>70</v>
      </c>
      <c r="C4" s="834" t="s">
        <v>529</v>
      </c>
      <c r="D4" s="835" t="s">
        <v>530</v>
      </c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</row>
    <row r="5" spans="1:22" ht="33.75" customHeight="1">
      <c r="A5" s="909"/>
      <c r="B5" s="838"/>
      <c r="C5" s="839"/>
      <c r="D5" s="840" t="s">
        <v>531</v>
      </c>
      <c r="E5" s="841" t="s">
        <v>71</v>
      </c>
      <c r="F5" s="840" t="s">
        <v>532</v>
      </c>
      <c r="G5" s="841" t="s">
        <v>72</v>
      </c>
      <c r="H5" s="842" t="s">
        <v>375</v>
      </c>
      <c r="I5" s="842" t="s">
        <v>556</v>
      </c>
      <c r="J5" s="842" t="s">
        <v>73</v>
      </c>
      <c r="K5" s="842" t="s">
        <v>74</v>
      </c>
      <c r="L5" s="843" t="s">
        <v>533</v>
      </c>
      <c r="M5" s="842" t="s">
        <v>81</v>
      </c>
      <c r="N5" s="842" t="s">
        <v>82</v>
      </c>
      <c r="O5" s="842" t="s">
        <v>83</v>
      </c>
      <c r="P5" s="842" t="s">
        <v>88</v>
      </c>
      <c r="Q5" s="842" t="s">
        <v>85</v>
      </c>
      <c r="R5" s="842" t="s">
        <v>89</v>
      </c>
      <c r="S5" s="842" t="s">
        <v>87</v>
      </c>
      <c r="T5" s="842" t="s">
        <v>557</v>
      </c>
      <c r="U5" s="842" t="s">
        <v>90</v>
      </c>
      <c r="V5" s="844" t="s">
        <v>91</v>
      </c>
    </row>
    <row r="6" spans="1:22" ht="17.25">
      <c r="A6" s="910" t="s">
        <v>114</v>
      </c>
      <c r="B6" s="845"/>
      <c r="C6" s="839"/>
      <c r="D6" s="846"/>
      <c r="E6" s="847"/>
      <c r="F6" s="846"/>
      <c r="G6" s="848"/>
      <c r="H6" s="845"/>
      <c r="I6" s="845"/>
      <c r="J6" s="845"/>
      <c r="K6" s="849"/>
      <c r="L6" s="850"/>
      <c r="M6" s="849"/>
      <c r="N6" s="849"/>
      <c r="O6" s="849"/>
      <c r="P6" s="849"/>
      <c r="Q6" s="849"/>
      <c r="R6" s="849"/>
      <c r="S6" s="849"/>
      <c r="T6" s="849"/>
      <c r="U6" s="845"/>
      <c r="V6" s="851"/>
    </row>
    <row r="7" spans="1:22" ht="36" customHeight="1">
      <c r="A7" s="911" t="s">
        <v>115</v>
      </c>
      <c r="B7" s="853"/>
      <c r="C7" s="854"/>
      <c r="D7" s="855"/>
      <c r="E7" s="856"/>
      <c r="F7" s="855"/>
      <c r="G7" s="857"/>
      <c r="H7" s="853"/>
      <c r="I7" s="853"/>
      <c r="J7" s="853"/>
      <c r="K7" s="858"/>
      <c r="L7" s="859"/>
      <c r="M7" s="858"/>
      <c r="N7" s="858"/>
      <c r="O7" s="858"/>
      <c r="P7" s="858"/>
      <c r="Q7" s="858"/>
      <c r="R7" s="858"/>
      <c r="S7" s="858"/>
      <c r="T7" s="858"/>
      <c r="U7" s="853"/>
      <c r="V7" s="860"/>
    </row>
    <row r="8" spans="1:22" ht="17.25">
      <c r="A8" s="333" t="s">
        <v>233</v>
      </c>
      <c r="B8" s="334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24"/>
      <c r="S8" s="24"/>
      <c r="T8" s="24"/>
      <c r="U8" s="24"/>
      <c r="V8" s="24"/>
    </row>
    <row r="9" spans="1:23" ht="17.25">
      <c r="A9" s="337" t="s">
        <v>558</v>
      </c>
      <c r="B9" s="348">
        <v>113418</v>
      </c>
      <c r="C9" s="28">
        <v>1739</v>
      </c>
      <c r="D9" s="28">
        <v>8338</v>
      </c>
      <c r="E9" s="28">
        <v>1940</v>
      </c>
      <c r="F9" s="28">
        <v>2017</v>
      </c>
      <c r="G9" s="28">
        <v>136</v>
      </c>
      <c r="H9" s="340" t="s">
        <v>562</v>
      </c>
      <c r="I9" s="28">
        <v>92</v>
      </c>
      <c r="J9" s="28">
        <v>296</v>
      </c>
      <c r="K9" s="28">
        <v>119</v>
      </c>
      <c r="L9" s="28">
        <v>569</v>
      </c>
      <c r="M9" s="28">
        <v>140</v>
      </c>
      <c r="N9" s="28">
        <v>704</v>
      </c>
      <c r="O9" s="28">
        <v>177</v>
      </c>
      <c r="P9" s="28">
        <v>167</v>
      </c>
      <c r="Q9" s="28">
        <v>901</v>
      </c>
      <c r="R9" s="28">
        <v>99</v>
      </c>
      <c r="S9" s="28">
        <v>43</v>
      </c>
      <c r="T9" s="28">
        <v>431</v>
      </c>
      <c r="U9" s="28">
        <v>264</v>
      </c>
      <c r="V9" s="28">
        <v>142</v>
      </c>
      <c r="W9" s="30"/>
    </row>
    <row r="10" spans="1:23" ht="17.25">
      <c r="A10" s="341"/>
      <c r="B10" s="34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0"/>
    </row>
    <row r="11" spans="1:23" ht="17.25">
      <c r="A11" s="344" t="s">
        <v>559</v>
      </c>
      <c r="B11" s="863">
        <v>113404</v>
      </c>
      <c r="C11" s="861">
        <v>1739</v>
      </c>
      <c r="D11" s="861">
        <v>7544</v>
      </c>
      <c r="E11" s="861">
        <v>1781</v>
      </c>
      <c r="F11" s="861">
        <v>1692</v>
      </c>
      <c r="G11" s="861">
        <v>133</v>
      </c>
      <c r="H11" s="861">
        <v>124</v>
      </c>
      <c r="I11" s="861">
        <v>94</v>
      </c>
      <c r="J11" s="861">
        <v>215</v>
      </c>
      <c r="K11" s="861">
        <v>55</v>
      </c>
      <c r="L11" s="861">
        <v>500</v>
      </c>
      <c r="M11" s="861">
        <v>141</v>
      </c>
      <c r="N11" s="861">
        <v>581</v>
      </c>
      <c r="O11" s="861">
        <v>188</v>
      </c>
      <c r="P11" s="861">
        <v>237</v>
      </c>
      <c r="Q11" s="861">
        <v>714</v>
      </c>
      <c r="R11" s="861">
        <v>142</v>
      </c>
      <c r="S11" s="861">
        <v>40</v>
      </c>
      <c r="T11" s="861">
        <v>584</v>
      </c>
      <c r="U11" s="861">
        <v>200</v>
      </c>
      <c r="V11" s="861">
        <v>123</v>
      </c>
      <c r="W11" s="30"/>
    </row>
    <row r="12" spans="1:23" ht="17.25">
      <c r="A12" s="346" t="s">
        <v>534</v>
      </c>
      <c r="B12" s="863">
        <v>114166</v>
      </c>
      <c r="C12" s="861">
        <v>1791</v>
      </c>
      <c r="D12" s="861">
        <v>7654</v>
      </c>
      <c r="E12" s="861">
        <v>1759</v>
      </c>
      <c r="F12" s="861">
        <v>1715</v>
      </c>
      <c r="G12" s="861">
        <v>131</v>
      </c>
      <c r="H12" s="862" t="s">
        <v>562</v>
      </c>
      <c r="I12" s="861">
        <v>94</v>
      </c>
      <c r="J12" s="861">
        <v>362</v>
      </c>
      <c r="K12" s="861">
        <v>55</v>
      </c>
      <c r="L12" s="861">
        <v>605</v>
      </c>
      <c r="M12" s="861">
        <v>141</v>
      </c>
      <c r="N12" s="861">
        <v>581</v>
      </c>
      <c r="O12" s="861">
        <v>199</v>
      </c>
      <c r="P12" s="861">
        <v>213</v>
      </c>
      <c r="Q12" s="861">
        <v>717</v>
      </c>
      <c r="R12" s="861">
        <v>143</v>
      </c>
      <c r="S12" s="861">
        <v>50</v>
      </c>
      <c r="T12" s="861">
        <v>507</v>
      </c>
      <c r="U12" s="861">
        <v>197</v>
      </c>
      <c r="V12" s="861">
        <v>123</v>
      </c>
      <c r="W12" s="30"/>
    </row>
    <row r="13" spans="1:23" ht="17.25">
      <c r="A13" s="346" t="s">
        <v>535</v>
      </c>
      <c r="B13" s="863">
        <v>114021</v>
      </c>
      <c r="C13" s="861">
        <v>1777</v>
      </c>
      <c r="D13" s="861">
        <v>7984</v>
      </c>
      <c r="E13" s="861">
        <v>1759</v>
      </c>
      <c r="F13" s="861">
        <v>1697</v>
      </c>
      <c r="G13" s="861">
        <v>129</v>
      </c>
      <c r="H13" s="862" t="s">
        <v>562</v>
      </c>
      <c r="I13" s="861">
        <v>94</v>
      </c>
      <c r="J13" s="861">
        <v>377</v>
      </c>
      <c r="K13" s="861">
        <v>63</v>
      </c>
      <c r="L13" s="861">
        <v>603</v>
      </c>
      <c r="M13" s="861">
        <v>141</v>
      </c>
      <c r="N13" s="861">
        <v>610</v>
      </c>
      <c r="O13" s="861">
        <v>175</v>
      </c>
      <c r="P13" s="861">
        <v>232</v>
      </c>
      <c r="Q13" s="861">
        <v>775</v>
      </c>
      <c r="R13" s="861">
        <v>153</v>
      </c>
      <c r="S13" s="861">
        <v>41</v>
      </c>
      <c r="T13" s="861">
        <v>502</v>
      </c>
      <c r="U13" s="861">
        <v>432</v>
      </c>
      <c r="V13" s="861">
        <v>139</v>
      </c>
      <c r="W13" s="30"/>
    </row>
    <row r="14" spans="1:23" ht="17.25">
      <c r="A14" s="346" t="s">
        <v>536</v>
      </c>
      <c r="B14" s="863">
        <v>117116</v>
      </c>
      <c r="C14" s="861">
        <v>1700</v>
      </c>
      <c r="D14" s="861">
        <v>7955</v>
      </c>
      <c r="E14" s="861">
        <v>1716</v>
      </c>
      <c r="F14" s="861">
        <v>1727</v>
      </c>
      <c r="G14" s="861">
        <v>127</v>
      </c>
      <c r="H14" s="861">
        <v>124</v>
      </c>
      <c r="I14" s="861">
        <v>94</v>
      </c>
      <c r="J14" s="861">
        <v>375</v>
      </c>
      <c r="K14" s="861">
        <v>63</v>
      </c>
      <c r="L14" s="861">
        <v>594</v>
      </c>
      <c r="M14" s="861">
        <v>161</v>
      </c>
      <c r="N14" s="861">
        <v>610</v>
      </c>
      <c r="O14" s="861">
        <v>174</v>
      </c>
      <c r="P14" s="861">
        <v>212</v>
      </c>
      <c r="Q14" s="861">
        <v>955</v>
      </c>
      <c r="R14" s="861">
        <v>133</v>
      </c>
      <c r="S14" s="861">
        <v>38</v>
      </c>
      <c r="T14" s="861">
        <v>508</v>
      </c>
      <c r="U14" s="861">
        <v>198</v>
      </c>
      <c r="V14" s="861">
        <v>146</v>
      </c>
      <c r="W14" s="30"/>
    </row>
    <row r="15" spans="1:23" ht="17.25">
      <c r="A15" s="346" t="s">
        <v>537</v>
      </c>
      <c r="B15" s="863">
        <v>112488</v>
      </c>
      <c r="C15" s="861">
        <v>1605</v>
      </c>
      <c r="D15" s="861">
        <v>8376</v>
      </c>
      <c r="E15" s="861">
        <v>1689</v>
      </c>
      <c r="F15" s="861">
        <v>1936</v>
      </c>
      <c r="G15" s="861">
        <v>96</v>
      </c>
      <c r="H15" s="861">
        <v>126</v>
      </c>
      <c r="I15" s="861">
        <v>94</v>
      </c>
      <c r="J15" s="861">
        <v>390</v>
      </c>
      <c r="K15" s="861">
        <v>59</v>
      </c>
      <c r="L15" s="861">
        <v>594</v>
      </c>
      <c r="M15" s="861">
        <v>161</v>
      </c>
      <c r="N15" s="861">
        <v>639</v>
      </c>
      <c r="O15" s="861">
        <v>189</v>
      </c>
      <c r="P15" s="861">
        <v>250</v>
      </c>
      <c r="Q15" s="861">
        <v>955</v>
      </c>
      <c r="R15" s="861">
        <v>14</v>
      </c>
      <c r="S15" s="861">
        <v>79</v>
      </c>
      <c r="T15" s="861">
        <v>499</v>
      </c>
      <c r="U15" s="861">
        <v>460</v>
      </c>
      <c r="V15" s="861">
        <v>146</v>
      </c>
      <c r="W15" s="30"/>
    </row>
    <row r="16" spans="1:23" ht="17.25">
      <c r="A16" s="346" t="s">
        <v>538</v>
      </c>
      <c r="B16" s="863">
        <v>114889</v>
      </c>
      <c r="C16" s="861">
        <v>1654</v>
      </c>
      <c r="D16" s="861">
        <v>8005</v>
      </c>
      <c r="E16" s="861">
        <v>1732</v>
      </c>
      <c r="F16" s="861">
        <v>1744</v>
      </c>
      <c r="G16" s="861">
        <v>126</v>
      </c>
      <c r="H16" s="861">
        <v>126</v>
      </c>
      <c r="I16" s="861">
        <v>90</v>
      </c>
      <c r="J16" s="861">
        <v>340</v>
      </c>
      <c r="K16" s="861">
        <v>56</v>
      </c>
      <c r="L16" s="861">
        <v>591</v>
      </c>
      <c r="M16" s="861">
        <v>158</v>
      </c>
      <c r="N16" s="861">
        <v>656</v>
      </c>
      <c r="O16" s="861">
        <v>185</v>
      </c>
      <c r="P16" s="861">
        <v>207</v>
      </c>
      <c r="Q16" s="861">
        <v>948</v>
      </c>
      <c r="R16" s="861">
        <v>143</v>
      </c>
      <c r="S16" s="861">
        <v>40</v>
      </c>
      <c r="T16" s="861">
        <v>257</v>
      </c>
      <c r="U16" s="861">
        <v>460</v>
      </c>
      <c r="V16" s="861">
        <v>146</v>
      </c>
      <c r="W16" s="30"/>
    </row>
    <row r="17" spans="1:23" ht="17.25">
      <c r="A17" s="346" t="s">
        <v>539</v>
      </c>
      <c r="B17" s="863">
        <v>109383</v>
      </c>
      <c r="C17" s="861">
        <v>1769</v>
      </c>
      <c r="D17" s="861">
        <v>8612</v>
      </c>
      <c r="E17" s="861">
        <v>2103</v>
      </c>
      <c r="F17" s="861">
        <v>2338</v>
      </c>
      <c r="G17" s="861">
        <v>152</v>
      </c>
      <c r="H17" s="862" t="s">
        <v>562</v>
      </c>
      <c r="I17" s="861">
        <v>91</v>
      </c>
      <c r="J17" s="861">
        <v>154</v>
      </c>
      <c r="K17" s="861">
        <v>170</v>
      </c>
      <c r="L17" s="861">
        <v>680</v>
      </c>
      <c r="M17" s="861">
        <v>134</v>
      </c>
      <c r="N17" s="861">
        <v>725</v>
      </c>
      <c r="O17" s="861">
        <v>168</v>
      </c>
      <c r="P17" s="861">
        <v>246</v>
      </c>
      <c r="Q17" s="861">
        <v>948</v>
      </c>
      <c r="R17" s="861">
        <v>14</v>
      </c>
      <c r="S17" s="861">
        <v>33</v>
      </c>
      <c r="T17" s="861">
        <v>255</v>
      </c>
      <c r="U17" s="861">
        <v>237</v>
      </c>
      <c r="V17" s="861">
        <v>102</v>
      </c>
      <c r="W17" s="30"/>
    </row>
    <row r="18" spans="1:23" ht="17.25">
      <c r="A18" s="346" t="s">
        <v>540</v>
      </c>
      <c r="B18" s="863">
        <v>111255</v>
      </c>
      <c r="C18" s="861">
        <v>1841</v>
      </c>
      <c r="D18" s="861">
        <v>8388</v>
      </c>
      <c r="E18" s="861">
        <v>2117</v>
      </c>
      <c r="F18" s="861">
        <v>2294</v>
      </c>
      <c r="G18" s="861">
        <v>159</v>
      </c>
      <c r="H18" s="861">
        <v>129</v>
      </c>
      <c r="I18" s="861">
        <v>93</v>
      </c>
      <c r="J18" s="861">
        <v>155</v>
      </c>
      <c r="K18" s="861">
        <v>170</v>
      </c>
      <c r="L18" s="861">
        <v>480</v>
      </c>
      <c r="M18" s="861">
        <v>137</v>
      </c>
      <c r="N18" s="861">
        <v>705</v>
      </c>
      <c r="O18" s="861">
        <v>167</v>
      </c>
      <c r="P18" s="861">
        <v>12</v>
      </c>
      <c r="Q18" s="861">
        <v>948</v>
      </c>
      <c r="R18" s="861">
        <v>143</v>
      </c>
      <c r="S18" s="861">
        <v>35</v>
      </c>
      <c r="T18" s="861">
        <v>252</v>
      </c>
      <c r="U18" s="861">
        <v>237</v>
      </c>
      <c r="V18" s="861">
        <v>155</v>
      </c>
      <c r="W18" s="30"/>
    </row>
    <row r="19" spans="1:23" ht="17.25">
      <c r="A19" s="346" t="s">
        <v>541</v>
      </c>
      <c r="B19" s="863">
        <v>113494</v>
      </c>
      <c r="C19" s="861">
        <v>1829</v>
      </c>
      <c r="D19" s="861">
        <v>8702</v>
      </c>
      <c r="E19" s="861">
        <v>2150</v>
      </c>
      <c r="F19" s="861">
        <v>2379</v>
      </c>
      <c r="G19" s="861">
        <v>161</v>
      </c>
      <c r="H19" s="861">
        <v>135</v>
      </c>
      <c r="I19" s="861">
        <v>94</v>
      </c>
      <c r="J19" s="861">
        <v>192</v>
      </c>
      <c r="K19" s="861">
        <v>170</v>
      </c>
      <c r="L19" s="861">
        <v>480</v>
      </c>
      <c r="M19" s="861">
        <v>137</v>
      </c>
      <c r="N19" s="861">
        <v>705</v>
      </c>
      <c r="O19" s="861">
        <v>168</v>
      </c>
      <c r="P19" s="861">
        <v>156</v>
      </c>
      <c r="Q19" s="861">
        <v>953</v>
      </c>
      <c r="R19" s="861">
        <v>14</v>
      </c>
      <c r="S19" s="861">
        <v>41</v>
      </c>
      <c r="T19" s="861">
        <v>425</v>
      </c>
      <c r="U19" s="861">
        <v>194</v>
      </c>
      <c r="V19" s="861">
        <v>148</v>
      </c>
      <c r="W19" s="30"/>
    </row>
    <row r="20" spans="1:23" ht="17.25">
      <c r="A20" s="346" t="s">
        <v>542</v>
      </c>
      <c r="B20" s="863">
        <v>113747</v>
      </c>
      <c r="C20" s="861">
        <v>1754</v>
      </c>
      <c r="D20" s="861">
        <v>8995</v>
      </c>
      <c r="E20" s="861">
        <v>2168</v>
      </c>
      <c r="F20" s="861">
        <v>2486</v>
      </c>
      <c r="G20" s="861">
        <v>149</v>
      </c>
      <c r="H20" s="862" t="s">
        <v>562</v>
      </c>
      <c r="I20" s="861">
        <v>167</v>
      </c>
      <c r="J20" s="861">
        <v>343</v>
      </c>
      <c r="K20" s="861">
        <v>182</v>
      </c>
      <c r="L20" s="861">
        <v>565</v>
      </c>
      <c r="M20" s="861">
        <v>127</v>
      </c>
      <c r="N20" s="861">
        <v>750</v>
      </c>
      <c r="O20" s="861">
        <v>162</v>
      </c>
      <c r="P20" s="861">
        <v>12</v>
      </c>
      <c r="Q20" s="861">
        <v>941</v>
      </c>
      <c r="R20" s="861">
        <v>14</v>
      </c>
      <c r="S20" s="861">
        <v>48</v>
      </c>
      <c r="T20" s="861">
        <v>469</v>
      </c>
      <c r="U20" s="861">
        <v>193</v>
      </c>
      <c r="V20" s="861">
        <v>148</v>
      </c>
      <c r="W20" s="30"/>
    </row>
    <row r="21" spans="1:23" ht="17.25">
      <c r="A21" s="346" t="s">
        <v>543</v>
      </c>
      <c r="B21" s="863">
        <v>112460</v>
      </c>
      <c r="C21" s="861">
        <v>1723</v>
      </c>
      <c r="D21" s="861">
        <v>9033</v>
      </c>
      <c r="E21" s="861">
        <v>2146</v>
      </c>
      <c r="F21" s="861">
        <v>2097</v>
      </c>
      <c r="G21" s="861">
        <v>111</v>
      </c>
      <c r="H21" s="862" t="s">
        <v>562</v>
      </c>
      <c r="I21" s="861">
        <v>95</v>
      </c>
      <c r="J21" s="861">
        <v>343</v>
      </c>
      <c r="K21" s="861">
        <v>189</v>
      </c>
      <c r="L21" s="861">
        <v>565</v>
      </c>
      <c r="M21" s="861">
        <v>120</v>
      </c>
      <c r="N21" s="861">
        <v>927</v>
      </c>
      <c r="O21" s="861">
        <v>163</v>
      </c>
      <c r="P21" s="861">
        <v>212</v>
      </c>
      <c r="Q21" s="861">
        <v>1016</v>
      </c>
      <c r="R21" s="861">
        <v>132</v>
      </c>
      <c r="S21" s="861">
        <v>41</v>
      </c>
      <c r="T21" s="861">
        <v>460</v>
      </c>
      <c r="U21" s="861">
        <v>180</v>
      </c>
      <c r="V21" s="861">
        <v>165</v>
      </c>
      <c r="W21" s="30"/>
    </row>
    <row r="22" spans="1:23" ht="17.25">
      <c r="A22" s="346" t="s">
        <v>544</v>
      </c>
      <c r="B22" s="863">
        <v>114588</v>
      </c>
      <c r="C22" s="861">
        <v>1690</v>
      </c>
      <c r="D22" s="861">
        <v>8810</v>
      </c>
      <c r="E22" s="861">
        <v>2155</v>
      </c>
      <c r="F22" s="861">
        <v>2092</v>
      </c>
      <c r="G22" s="861">
        <v>159</v>
      </c>
      <c r="H22" s="861">
        <v>138</v>
      </c>
      <c r="I22" s="861">
        <v>12</v>
      </c>
      <c r="J22" s="861">
        <v>311</v>
      </c>
      <c r="K22" s="861">
        <v>192</v>
      </c>
      <c r="L22" s="861">
        <v>563</v>
      </c>
      <c r="M22" s="861">
        <v>126</v>
      </c>
      <c r="N22" s="861">
        <v>956</v>
      </c>
      <c r="O22" s="861">
        <v>180</v>
      </c>
      <c r="P22" s="861">
        <v>12</v>
      </c>
      <c r="Q22" s="861">
        <v>937</v>
      </c>
      <c r="R22" s="861">
        <v>142</v>
      </c>
      <c r="S22" s="861">
        <v>27</v>
      </c>
      <c r="T22" s="861">
        <v>460</v>
      </c>
      <c r="U22" s="861">
        <v>183</v>
      </c>
      <c r="V22" s="861">
        <v>165</v>
      </c>
      <c r="W22" s="30"/>
    </row>
    <row r="23" spans="1:23" ht="17.25">
      <c r="A23" s="347"/>
      <c r="B23" s="34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0"/>
    </row>
    <row r="24" spans="1:23" ht="17.25">
      <c r="A24" s="333" t="s">
        <v>230</v>
      </c>
      <c r="B24" s="34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0"/>
    </row>
    <row r="25" spans="1:23" ht="17.25">
      <c r="A25" s="337" t="s">
        <v>558</v>
      </c>
      <c r="B25" s="348">
        <v>32342</v>
      </c>
      <c r="C25" s="28">
        <v>973</v>
      </c>
      <c r="D25" s="28">
        <v>2216</v>
      </c>
      <c r="E25" s="28">
        <v>494</v>
      </c>
      <c r="F25" s="28">
        <v>356</v>
      </c>
      <c r="G25" s="28">
        <v>27</v>
      </c>
      <c r="H25" s="340" t="s">
        <v>562</v>
      </c>
      <c r="I25" s="28">
        <v>3</v>
      </c>
      <c r="J25" s="28">
        <v>21</v>
      </c>
      <c r="K25" s="28">
        <v>64</v>
      </c>
      <c r="L25" s="28">
        <v>194</v>
      </c>
      <c r="M25" s="28">
        <v>80</v>
      </c>
      <c r="N25" s="28">
        <v>422</v>
      </c>
      <c r="O25" s="28">
        <v>37</v>
      </c>
      <c r="P25" s="28">
        <v>18</v>
      </c>
      <c r="Q25" s="28">
        <v>191</v>
      </c>
      <c r="R25" s="28">
        <v>0</v>
      </c>
      <c r="S25" s="28">
        <v>29</v>
      </c>
      <c r="T25" s="28">
        <v>103</v>
      </c>
      <c r="U25" s="28">
        <v>55</v>
      </c>
      <c r="V25" s="28">
        <v>84</v>
      </c>
      <c r="W25" s="30"/>
    </row>
    <row r="26" spans="1:23" ht="17.25">
      <c r="A26" s="341"/>
      <c r="B26" s="34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0"/>
    </row>
    <row r="27" spans="1:23" ht="17.25">
      <c r="A27" s="344" t="s">
        <v>559</v>
      </c>
      <c r="B27" s="863">
        <v>31972</v>
      </c>
      <c r="C27" s="861">
        <v>947</v>
      </c>
      <c r="D27" s="861">
        <v>1912</v>
      </c>
      <c r="E27" s="861">
        <v>424</v>
      </c>
      <c r="F27" s="861">
        <v>279</v>
      </c>
      <c r="G27" s="861">
        <v>10</v>
      </c>
      <c r="H27" s="861">
        <v>49</v>
      </c>
      <c r="I27" s="861">
        <v>4</v>
      </c>
      <c r="J27" s="861">
        <v>27</v>
      </c>
      <c r="K27" s="861">
        <v>25</v>
      </c>
      <c r="L27" s="861">
        <v>129</v>
      </c>
      <c r="M27" s="861">
        <v>76</v>
      </c>
      <c r="N27" s="861">
        <v>351</v>
      </c>
      <c r="O27" s="861">
        <v>39</v>
      </c>
      <c r="P27" s="861">
        <v>25</v>
      </c>
      <c r="Q27" s="861">
        <v>146</v>
      </c>
      <c r="R27" s="861">
        <v>0</v>
      </c>
      <c r="S27" s="861">
        <v>28</v>
      </c>
      <c r="T27" s="861">
        <v>144</v>
      </c>
      <c r="U27" s="861">
        <v>56</v>
      </c>
      <c r="V27" s="861">
        <v>100</v>
      </c>
      <c r="W27" s="30"/>
    </row>
    <row r="28" spans="1:23" ht="17.25">
      <c r="A28" s="346" t="s">
        <v>534</v>
      </c>
      <c r="B28" s="863">
        <v>32676</v>
      </c>
      <c r="C28" s="861">
        <v>1000</v>
      </c>
      <c r="D28" s="861">
        <v>1965</v>
      </c>
      <c r="E28" s="861">
        <v>397</v>
      </c>
      <c r="F28" s="861">
        <v>300</v>
      </c>
      <c r="G28" s="861">
        <v>10</v>
      </c>
      <c r="H28" s="862" t="s">
        <v>562</v>
      </c>
      <c r="I28" s="861">
        <v>4</v>
      </c>
      <c r="J28" s="861">
        <v>55</v>
      </c>
      <c r="K28" s="861">
        <v>25</v>
      </c>
      <c r="L28" s="861">
        <v>234</v>
      </c>
      <c r="M28" s="861">
        <v>76</v>
      </c>
      <c r="N28" s="861">
        <v>351</v>
      </c>
      <c r="O28" s="861">
        <v>44</v>
      </c>
      <c r="P28" s="861">
        <v>20</v>
      </c>
      <c r="Q28" s="861">
        <v>146</v>
      </c>
      <c r="R28" s="861">
        <v>0</v>
      </c>
      <c r="S28" s="861">
        <v>30</v>
      </c>
      <c r="T28" s="861">
        <v>102</v>
      </c>
      <c r="U28" s="861">
        <v>53</v>
      </c>
      <c r="V28" s="861">
        <v>100</v>
      </c>
      <c r="W28" s="30"/>
    </row>
    <row r="29" spans="1:23" ht="17.25">
      <c r="A29" s="346" t="s">
        <v>535</v>
      </c>
      <c r="B29" s="863">
        <v>31744</v>
      </c>
      <c r="C29" s="861">
        <v>1053</v>
      </c>
      <c r="D29" s="861">
        <v>2040</v>
      </c>
      <c r="E29" s="861">
        <v>393</v>
      </c>
      <c r="F29" s="861">
        <v>302</v>
      </c>
      <c r="G29" s="861">
        <v>10</v>
      </c>
      <c r="H29" s="862" t="s">
        <v>562</v>
      </c>
      <c r="I29" s="861">
        <v>4</v>
      </c>
      <c r="J29" s="861">
        <v>55</v>
      </c>
      <c r="K29" s="861">
        <v>31</v>
      </c>
      <c r="L29" s="861">
        <v>232</v>
      </c>
      <c r="M29" s="861">
        <v>76</v>
      </c>
      <c r="N29" s="861">
        <v>380</v>
      </c>
      <c r="O29" s="861">
        <v>36</v>
      </c>
      <c r="P29" s="861">
        <v>18</v>
      </c>
      <c r="Q29" s="861">
        <v>146</v>
      </c>
      <c r="R29" s="861">
        <v>0</v>
      </c>
      <c r="S29" s="861">
        <v>28</v>
      </c>
      <c r="T29" s="861">
        <v>99</v>
      </c>
      <c r="U29" s="861">
        <v>112</v>
      </c>
      <c r="V29" s="861">
        <v>100</v>
      </c>
      <c r="W29" s="30"/>
    </row>
    <row r="30" spans="1:23" ht="17.25">
      <c r="A30" s="346" t="s">
        <v>536</v>
      </c>
      <c r="B30" s="863">
        <v>32852</v>
      </c>
      <c r="C30" s="861">
        <v>1067</v>
      </c>
      <c r="D30" s="861">
        <v>2041</v>
      </c>
      <c r="E30" s="861">
        <v>347</v>
      </c>
      <c r="F30" s="861">
        <v>310</v>
      </c>
      <c r="G30" s="861">
        <v>8</v>
      </c>
      <c r="H30" s="861">
        <v>49</v>
      </c>
      <c r="I30" s="861">
        <v>4</v>
      </c>
      <c r="J30" s="861">
        <v>61</v>
      </c>
      <c r="K30" s="861">
        <v>31</v>
      </c>
      <c r="L30" s="861">
        <v>190</v>
      </c>
      <c r="M30" s="861">
        <v>96</v>
      </c>
      <c r="N30" s="861">
        <v>380</v>
      </c>
      <c r="O30" s="861">
        <v>36</v>
      </c>
      <c r="P30" s="861">
        <v>20</v>
      </c>
      <c r="Q30" s="861">
        <v>204</v>
      </c>
      <c r="R30" s="861">
        <v>0</v>
      </c>
      <c r="S30" s="861">
        <v>26</v>
      </c>
      <c r="T30" s="861">
        <v>128</v>
      </c>
      <c r="U30" s="861">
        <v>51</v>
      </c>
      <c r="V30" s="861">
        <v>100</v>
      </c>
      <c r="W30" s="30"/>
    </row>
    <row r="31" spans="1:23" ht="17.25">
      <c r="A31" s="346" t="s">
        <v>537</v>
      </c>
      <c r="B31" s="863">
        <v>32758</v>
      </c>
      <c r="C31" s="861">
        <v>964</v>
      </c>
      <c r="D31" s="861">
        <v>2252</v>
      </c>
      <c r="E31" s="861">
        <v>336</v>
      </c>
      <c r="F31" s="861">
        <v>442</v>
      </c>
      <c r="G31" s="861">
        <v>8</v>
      </c>
      <c r="H31" s="861">
        <v>54</v>
      </c>
      <c r="I31" s="861">
        <v>4</v>
      </c>
      <c r="J31" s="861">
        <v>55</v>
      </c>
      <c r="K31" s="861">
        <v>31</v>
      </c>
      <c r="L31" s="861">
        <v>190</v>
      </c>
      <c r="M31" s="861">
        <v>96</v>
      </c>
      <c r="N31" s="861">
        <v>380</v>
      </c>
      <c r="O31" s="861">
        <v>41</v>
      </c>
      <c r="P31" s="861">
        <v>25</v>
      </c>
      <c r="Q31" s="861">
        <v>204</v>
      </c>
      <c r="R31" s="861">
        <v>0</v>
      </c>
      <c r="S31" s="861">
        <v>58</v>
      </c>
      <c r="T31" s="861">
        <v>123</v>
      </c>
      <c r="U31" s="861">
        <v>105</v>
      </c>
      <c r="V31" s="861">
        <v>100</v>
      </c>
      <c r="W31" s="30"/>
    </row>
    <row r="32" spans="1:23" ht="17.25">
      <c r="A32" s="346" t="s">
        <v>538</v>
      </c>
      <c r="B32" s="863">
        <v>33776</v>
      </c>
      <c r="C32" s="861">
        <v>952</v>
      </c>
      <c r="D32" s="861">
        <v>2132</v>
      </c>
      <c r="E32" s="861">
        <v>482</v>
      </c>
      <c r="F32" s="861">
        <v>303</v>
      </c>
      <c r="G32" s="861">
        <v>8</v>
      </c>
      <c r="H32" s="861">
        <v>54</v>
      </c>
      <c r="I32" s="861">
        <v>2</v>
      </c>
      <c r="J32" s="861">
        <v>0</v>
      </c>
      <c r="K32" s="861">
        <v>28</v>
      </c>
      <c r="L32" s="861">
        <v>190</v>
      </c>
      <c r="M32" s="861">
        <v>92</v>
      </c>
      <c r="N32" s="861">
        <v>397</v>
      </c>
      <c r="O32" s="861">
        <v>38</v>
      </c>
      <c r="P32" s="861">
        <v>19</v>
      </c>
      <c r="Q32" s="861">
        <v>207</v>
      </c>
      <c r="R32" s="861">
        <v>0</v>
      </c>
      <c r="S32" s="861">
        <v>28</v>
      </c>
      <c r="T32" s="861">
        <v>79</v>
      </c>
      <c r="U32" s="861">
        <v>105</v>
      </c>
      <c r="V32" s="861">
        <v>100</v>
      </c>
      <c r="W32" s="30"/>
    </row>
    <row r="33" spans="1:23" ht="17.25">
      <c r="A33" s="346" t="s">
        <v>539</v>
      </c>
      <c r="B33" s="863">
        <v>30557</v>
      </c>
      <c r="C33" s="861">
        <v>936</v>
      </c>
      <c r="D33" s="861">
        <v>2409</v>
      </c>
      <c r="E33" s="861">
        <v>594</v>
      </c>
      <c r="F33" s="861">
        <v>389</v>
      </c>
      <c r="G33" s="861">
        <v>33</v>
      </c>
      <c r="H33" s="862" t="s">
        <v>562</v>
      </c>
      <c r="I33" s="861">
        <v>2</v>
      </c>
      <c r="J33" s="861">
        <v>0</v>
      </c>
      <c r="K33" s="861">
        <v>98</v>
      </c>
      <c r="L33" s="861">
        <v>365</v>
      </c>
      <c r="M33" s="861">
        <v>75</v>
      </c>
      <c r="N33" s="861">
        <v>435</v>
      </c>
      <c r="O33" s="861">
        <v>36</v>
      </c>
      <c r="P33" s="861">
        <v>26</v>
      </c>
      <c r="Q33" s="861">
        <v>207</v>
      </c>
      <c r="R33" s="861">
        <v>0</v>
      </c>
      <c r="S33" s="861">
        <v>22</v>
      </c>
      <c r="T33" s="861">
        <v>76</v>
      </c>
      <c r="U33" s="861">
        <v>20</v>
      </c>
      <c r="V33" s="861">
        <v>13</v>
      </c>
      <c r="W33" s="30"/>
    </row>
    <row r="34" spans="1:23" ht="17.25">
      <c r="A34" s="346" t="s">
        <v>540</v>
      </c>
      <c r="B34" s="863">
        <v>33189</v>
      </c>
      <c r="C34" s="861">
        <v>1008</v>
      </c>
      <c r="D34" s="861">
        <v>2237</v>
      </c>
      <c r="E34" s="861">
        <v>588</v>
      </c>
      <c r="F34" s="861">
        <v>349</v>
      </c>
      <c r="G34" s="861">
        <v>56</v>
      </c>
      <c r="H34" s="861">
        <v>57</v>
      </c>
      <c r="I34" s="861">
        <v>2</v>
      </c>
      <c r="J34" s="861">
        <v>0</v>
      </c>
      <c r="K34" s="861">
        <v>98</v>
      </c>
      <c r="L34" s="861">
        <v>154</v>
      </c>
      <c r="M34" s="861">
        <v>78</v>
      </c>
      <c r="N34" s="861">
        <v>415</v>
      </c>
      <c r="O34" s="861">
        <v>34</v>
      </c>
      <c r="P34" s="861">
        <v>3</v>
      </c>
      <c r="Q34" s="861">
        <v>207</v>
      </c>
      <c r="R34" s="861">
        <v>0</v>
      </c>
      <c r="S34" s="861">
        <v>24</v>
      </c>
      <c r="T34" s="861">
        <v>79</v>
      </c>
      <c r="U34" s="861">
        <v>20</v>
      </c>
      <c r="V34" s="861">
        <v>73</v>
      </c>
      <c r="W34" s="30"/>
    </row>
    <row r="35" spans="1:23" ht="17.25">
      <c r="A35" s="346" t="s">
        <v>541</v>
      </c>
      <c r="B35" s="863">
        <v>32138</v>
      </c>
      <c r="C35" s="861">
        <v>972</v>
      </c>
      <c r="D35" s="861">
        <v>2304</v>
      </c>
      <c r="E35" s="861">
        <v>585</v>
      </c>
      <c r="F35" s="861">
        <v>384</v>
      </c>
      <c r="G35" s="861">
        <v>58</v>
      </c>
      <c r="H35" s="861">
        <v>54</v>
      </c>
      <c r="I35" s="861">
        <v>2</v>
      </c>
      <c r="J35" s="861">
        <v>0</v>
      </c>
      <c r="K35" s="861">
        <v>98</v>
      </c>
      <c r="L35" s="861">
        <v>154</v>
      </c>
      <c r="M35" s="861">
        <v>78</v>
      </c>
      <c r="N35" s="861">
        <v>415</v>
      </c>
      <c r="O35" s="861">
        <v>35</v>
      </c>
      <c r="P35" s="861">
        <v>20</v>
      </c>
      <c r="Q35" s="861">
        <v>207</v>
      </c>
      <c r="R35" s="861">
        <v>0</v>
      </c>
      <c r="S35" s="861">
        <v>23</v>
      </c>
      <c r="T35" s="861">
        <v>79</v>
      </c>
      <c r="U35" s="861">
        <v>39</v>
      </c>
      <c r="V35" s="861">
        <v>73</v>
      </c>
      <c r="W35" s="30"/>
    </row>
    <row r="36" spans="1:23" ht="17.25">
      <c r="A36" s="346" t="s">
        <v>542</v>
      </c>
      <c r="B36" s="863">
        <v>31930</v>
      </c>
      <c r="C36" s="861">
        <v>910</v>
      </c>
      <c r="D36" s="861">
        <v>2386</v>
      </c>
      <c r="E36" s="861">
        <v>588</v>
      </c>
      <c r="F36" s="861">
        <v>481</v>
      </c>
      <c r="G36" s="861">
        <v>33</v>
      </c>
      <c r="H36" s="862" t="s">
        <v>562</v>
      </c>
      <c r="I36" s="861">
        <v>8</v>
      </c>
      <c r="J36" s="861">
        <v>0</v>
      </c>
      <c r="K36" s="861">
        <v>98</v>
      </c>
      <c r="L36" s="861">
        <v>162</v>
      </c>
      <c r="M36" s="861">
        <v>75</v>
      </c>
      <c r="N36" s="861">
        <v>418</v>
      </c>
      <c r="O36" s="861">
        <v>33</v>
      </c>
      <c r="P36" s="861">
        <v>9</v>
      </c>
      <c r="Q36" s="861">
        <v>207</v>
      </c>
      <c r="R36" s="861">
        <v>0</v>
      </c>
      <c r="S36" s="861">
        <v>30</v>
      </c>
      <c r="T36" s="861">
        <v>114</v>
      </c>
      <c r="U36" s="861">
        <v>39</v>
      </c>
      <c r="V36" s="861">
        <v>73</v>
      </c>
      <c r="W36" s="30"/>
    </row>
    <row r="37" spans="1:23" ht="17.25">
      <c r="A37" s="346" t="s">
        <v>543</v>
      </c>
      <c r="B37" s="863">
        <v>31827</v>
      </c>
      <c r="C37" s="861">
        <v>897</v>
      </c>
      <c r="D37" s="861">
        <v>2426</v>
      </c>
      <c r="E37" s="861">
        <v>601</v>
      </c>
      <c r="F37" s="861">
        <v>368</v>
      </c>
      <c r="G37" s="861">
        <v>35</v>
      </c>
      <c r="H37" s="862" t="s">
        <v>562</v>
      </c>
      <c r="I37" s="861">
        <v>4</v>
      </c>
      <c r="J37" s="861">
        <v>0</v>
      </c>
      <c r="K37" s="861">
        <v>98</v>
      </c>
      <c r="L37" s="861">
        <v>162</v>
      </c>
      <c r="M37" s="861">
        <v>68</v>
      </c>
      <c r="N37" s="861">
        <v>557</v>
      </c>
      <c r="O37" s="861">
        <v>33</v>
      </c>
      <c r="P37" s="861">
        <v>27</v>
      </c>
      <c r="Q37" s="861">
        <v>206</v>
      </c>
      <c r="R37" s="861">
        <v>0</v>
      </c>
      <c r="S37" s="861">
        <v>30</v>
      </c>
      <c r="T37" s="861">
        <v>109</v>
      </c>
      <c r="U37" s="861">
        <v>20</v>
      </c>
      <c r="V37" s="861">
        <v>90</v>
      </c>
      <c r="W37" s="30"/>
    </row>
    <row r="38" spans="1:23" ht="17.25">
      <c r="A38" s="346" t="s">
        <v>544</v>
      </c>
      <c r="B38" s="863">
        <v>32682</v>
      </c>
      <c r="C38" s="861">
        <v>969</v>
      </c>
      <c r="D38" s="861">
        <v>2489</v>
      </c>
      <c r="E38" s="861">
        <v>591</v>
      </c>
      <c r="F38" s="861">
        <v>362</v>
      </c>
      <c r="G38" s="861">
        <v>58</v>
      </c>
      <c r="H38" s="861">
        <v>55</v>
      </c>
      <c r="I38" s="861">
        <v>0</v>
      </c>
      <c r="J38" s="861">
        <v>0</v>
      </c>
      <c r="K38" s="861">
        <v>101</v>
      </c>
      <c r="L38" s="861">
        <v>162</v>
      </c>
      <c r="M38" s="861">
        <v>75</v>
      </c>
      <c r="N38" s="861">
        <v>586</v>
      </c>
      <c r="O38" s="861">
        <v>37</v>
      </c>
      <c r="P38" s="861">
        <v>3</v>
      </c>
      <c r="Q38" s="861">
        <v>202</v>
      </c>
      <c r="R38" s="861">
        <v>0</v>
      </c>
      <c r="S38" s="861">
        <v>16</v>
      </c>
      <c r="T38" s="861">
        <v>109</v>
      </c>
      <c r="U38" s="861">
        <v>42</v>
      </c>
      <c r="V38" s="861">
        <v>90</v>
      </c>
      <c r="W38" s="30"/>
    </row>
    <row r="39" spans="1:23" ht="17.25">
      <c r="A39" s="347"/>
      <c r="B39" s="342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30"/>
    </row>
    <row r="40" spans="1:23" ht="17.25">
      <c r="A40" s="333" t="s">
        <v>231</v>
      </c>
      <c r="B40" s="34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0"/>
    </row>
    <row r="41" spans="1:23" ht="17.25">
      <c r="A41" s="337" t="s">
        <v>558</v>
      </c>
      <c r="B41" s="348">
        <v>81076</v>
      </c>
      <c r="C41" s="28">
        <v>766</v>
      </c>
      <c r="D41" s="28">
        <v>6122</v>
      </c>
      <c r="E41" s="28">
        <v>1446</v>
      </c>
      <c r="F41" s="28">
        <v>1661</v>
      </c>
      <c r="G41" s="28">
        <v>109</v>
      </c>
      <c r="H41" s="340" t="s">
        <v>562</v>
      </c>
      <c r="I41" s="28">
        <v>89</v>
      </c>
      <c r="J41" s="28">
        <v>275</v>
      </c>
      <c r="K41" s="28">
        <v>55</v>
      </c>
      <c r="L41" s="28">
        <v>375</v>
      </c>
      <c r="M41" s="28">
        <v>60</v>
      </c>
      <c r="N41" s="28">
        <v>282</v>
      </c>
      <c r="O41" s="28">
        <v>140</v>
      </c>
      <c r="P41" s="28">
        <v>149</v>
      </c>
      <c r="Q41" s="28">
        <v>710</v>
      </c>
      <c r="R41" s="28">
        <v>99</v>
      </c>
      <c r="S41" s="28">
        <v>14</v>
      </c>
      <c r="T41" s="28">
        <v>328</v>
      </c>
      <c r="U41" s="28">
        <v>209</v>
      </c>
      <c r="V41" s="28">
        <v>58</v>
      </c>
      <c r="W41" s="30"/>
    </row>
    <row r="42" spans="1:23" ht="17.25">
      <c r="A42" s="341"/>
      <c r="B42" s="34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0"/>
    </row>
    <row r="43" spans="1:23" ht="17.25">
      <c r="A43" s="344" t="s">
        <v>559</v>
      </c>
      <c r="B43" s="863">
        <v>81432</v>
      </c>
      <c r="C43" s="861">
        <v>792</v>
      </c>
      <c r="D43" s="861">
        <v>5632</v>
      </c>
      <c r="E43" s="861">
        <v>1357</v>
      </c>
      <c r="F43" s="861">
        <v>1413</v>
      </c>
      <c r="G43" s="861">
        <v>123</v>
      </c>
      <c r="H43" s="861">
        <v>75</v>
      </c>
      <c r="I43" s="861">
        <v>90</v>
      </c>
      <c r="J43" s="861">
        <v>188</v>
      </c>
      <c r="K43" s="861">
        <v>30</v>
      </c>
      <c r="L43" s="861">
        <v>371</v>
      </c>
      <c r="M43" s="861">
        <v>65</v>
      </c>
      <c r="N43" s="861">
        <v>230</v>
      </c>
      <c r="O43" s="861">
        <v>149</v>
      </c>
      <c r="P43" s="861">
        <v>212</v>
      </c>
      <c r="Q43" s="861">
        <v>568</v>
      </c>
      <c r="R43" s="861">
        <v>142</v>
      </c>
      <c r="S43" s="861">
        <v>12</v>
      </c>
      <c r="T43" s="861">
        <v>440</v>
      </c>
      <c r="U43" s="861">
        <v>144</v>
      </c>
      <c r="V43" s="861">
        <v>23</v>
      </c>
      <c r="W43" s="30"/>
    </row>
    <row r="44" spans="1:23" ht="17.25">
      <c r="A44" s="346" t="s">
        <v>534</v>
      </c>
      <c r="B44" s="863">
        <v>81490</v>
      </c>
      <c r="C44" s="861">
        <v>791</v>
      </c>
      <c r="D44" s="861">
        <v>5689</v>
      </c>
      <c r="E44" s="861">
        <v>1362</v>
      </c>
      <c r="F44" s="861">
        <v>1415</v>
      </c>
      <c r="G44" s="861">
        <v>121</v>
      </c>
      <c r="H44" s="862" t="s">
        <v>562</v>
      </c>
      <c r="I44" s="861">
        <v>90</v>
      </c>
      <c r="J44" s="861">
        <v>307</v>
      </c>
      <c r="K44" s="861">
        <v>30</v>
      </c>
      <c r="L44" s="861">
        <v>371</v>
      </c>
      <c r="M44" s="861">
        <v>65</v>
      </c>
      <c r="N44" s="861">
        <v>230</v>
      </c>
      <c r="O44" s="861">
        <v>155</v>
      </c>
      <c r="P44" s="861">
        <v>193</v>
      </c>
      <c r="Q44" s="861">
        <v>571</v>
      </c>
      <c r="R44" s="861">
        <v>143</v>
      </c>
      <c r="S44" s="861">
        <v>20</v>
      </c>
      <c r="T44" s="861">
        <v>405</v>
      </c>
      <c r="U44" s="861">
        <v>144</v>
      </c>
      <c r="V44" s="861">
        <v>23</v>
      </c>
      <c r="W44" s="30"/>
    </row>
    <row r="45" spans="1:23" ht="17.25">
      <c r="A45" s="346" t="s">
        <v>535</v>
      </c>
      <c r="B45" s="863">
        <v>82277</v>
      </c>
      <c r="C45" s="861">
        <v>724</v>
      </c>
      <c r="D45" s="861">
        <v>5944</v>
      </c>
      <c r="E45" s="861">
        <v>1366</v>
      </c>
      <c r="F45" s="861">
        <v>1395</v>
      </c>
      <c r="G45" s="861">
        <v>119</v>
      </c>
      <c r="H45" s="862" t="s">
        <v>562</v>
      </c>
      <c r="I45" s="861">
        <v>90</v>
      </c>
      <c r="J45" s="861">
        <v>322</v>
      </c>
      <c r="K45" s="861">
        <v>32</v>
      </c>
      <c r="L45" s="861">
        <v>371</v>
      </c>
      <c r="M45" s="861">
        <v>65</v>
      </c>
      <c r="N45" s="861">
        <v>230</v>
      </c>
      <c r="O45" s="861">
        <v>139</v>
      </c>
      <c r="P45" s="861">
        <v>214</v>
      </c>
      <c r="Q45" s="861">
        <v>629</v>
      </c>
      <c r="R45" s="861">
        <v>153</v>
      </c>
      <c r="S45" s="861">
        <v>13</v>
      </c>
      <c r="T45" s="861">
        <v>403</v>
      </c>
      <c r="U45" s="861">
        <v>320</v>
      </c>
      <c r="V45" s="861">
        <v>39</v>
      </c>
      <c r="W45" s="30"/>
    </row>
    <row r="46" spans="1:23" ht="17.25">
      <c r="A46" s="346" t="s">
        <v>536</v>
      </c>
      <c r="B46" s="863">
        <v>84264</v>
      </c>
      <c r="C46" s="861">
        <v>633</v>
      </c>
      <c r="D46" s="861">
        <v>5914</v>
      </c>
      <c r="E46" s="861">
        <v>1369</v>
      </c>
      <c r="F46" s="861">
        <v>1417</v>
      </c>
      <c r="G46" s="861">
        <v>119</v>
      </c>
      <c r="H46" s="861">
        <v>75</v>
      </c>
      <c r="I46" s="861">
        <v>90</v>
      </c>
      <c r="J46" s="861">
        <v>314</v>
      </c>
      <c r="K46" s="861">
        <v>32</v>
      </c>
      <c r="L46" s="861">
        <v>404</v>
      </c>
      <c r="M46" s="861">
        <v>65</v>
      </c>
      <c r="N46" s="861">
        <v>230</v>
      </c>
      <c r="O46" s="861">
        <v>138</v>
      </c>
      <c r="P46" s="861">
        <v>192</v>
      </c>
      <c r="Q46" s="861">
        <v>751</v>
      </c>
      <c r="R46" s="861">
        <v>133</v>
      </c>
      <c r="S46" s="861">
        <v>12</v>
      </c>
      <c r="T46" s="861">
        <v>380</v>
      </c>
      <c r="U46" s="861">
        <v>147</v>
      </c>
      <c r="V46" s="861">
        <v>46</v>
      </c>
      <c r="W46" s="30"/>
    </row>
    <row r="47" spans="1:23" ht="17.25">
      <c r="A47" s="346" t="s">
        <v>537</v>
      </c>
      <c r="B47" s="863">
        <v>79730</v>
      </c>
      <c r="C47" s="861">
        <v>641</v>
      </c>
      <c r="D47" s="861">
        <v>6124</v>
      </c>
      <c r="E47" s="861">
        <v>1353</v>
      </c>
      <c r="F47" s="861">
        <v>1494</v>
      </c>
      <c r="G47" s="861">
        <v>88</v>
      </c>
      <c r="H47" s="861">
        <v>72</v>
      </c>
      <c r="I47" s="861">
        <v>90</v>
      </c>
      <c r="J47" s="861">
        <v>335</v>
      </c>
      <c r="K47" s="861">
        <v>28</v>
      </c>
      <c r="L47" s="861">
        <v>404</v>
      </c>
      <c r="M47" s="861">
        <v>65</v>
      </c>
      <c r="N47" s="861">
        <v>259</v>
      </c>
      <c r="O47" s="861">
        <v>148</v>
      </c>
      <c r="P47" s="861">
        <v>225</v>
      </c>
      <c r="Q47" s="861">
        <v>751</v>
      </c>
      <c r="R47" s="861">
        <v>14</v>
      </c>
      <c r="S47" s="861">
        <v>21</v>
      </c>
      <c r="T47" s="861">
        <v>376</v>
      </c>
      <c r="U47" s="861">
        <v>355</v>
      </c>
      <c r="V47" s="861">
        <v>46</v>
      </c>
      <c r="W47" s="30"/>
    </row>
    <row r="48" spans="1:23" ht="17.25">
      <c r="A48" s="346" t="s">
        <v>538</v>
      </c>
      <c r="B48" s="863">
        <v>81113</v>
      </c>
      <c r="C48" s="861">
        <v>702</v>
      </c>
      <c r="D48" s="861">
        <v>5873</v>
      </c>
      <c r="E48" s="861">
        <v>1250</v>
      </c>
      <c r="F48" s="861">
        <v>1441</v>
      </c>
      <c r="G48" s="861">
        <v>118</v>
      </c>
      <c r="H48" s="861">
        <v>72</v>
      </c>
      <c r="I48" s="861">
        <v>88</v>
      </c>
      <c r="J48" s="861">
        <v>340</v>
      </c>
      <c r="K48" s="861">
        <v>28</v>
      </c>
      <c r="L48" s="861">
        <v>401</v>
      </c>
      <c r="M48" s="861">
        <v>66</v>
      </c>
      <c r="N48" s="861">
        <v>259</v>
      </c>
      <c r="O48" s="861">
        <v>147</v>
      </c>
      <c r="P48" s="861">
        <v>188</v>
      </c>
      <c r="Q48" s="861">
        <v>741</v>
      </c>
      <c r="R48" s="861">
        <v>143</v>
      </c>
      <c r="S48" s="861">
        <v>12</v>
      </c>
      <c r="T48" s="861">
        <v>178</v>
      </c>
      <c r="U48" s="861">
        <v>355</v>
      </c>
      <c r="V48" s="861">
        <v>46</v>
      </c>
      <c r="W48" s="30"/>
    </row>
    <row r="49" spans="1:23" ht="17.25">
      <c r="A49" s="346" t="s">
        <v>539</v>
      </c>
      <c r="B49" s="863">
        <v>78826</v>
      </c>
      <c r="C49" s="861">
        <v>833</v>
      </c>
      <c r="D49" s="861">
        <v>6203</v>
      </c>
      <c r="E49" s="861">
        <v>1509</v>
      </c>
      <c r="F49" s="861">
        <v>1949</v>
      </c>
      <c r="G49" s="861">
        <v>119</v>
      </c>
      <c r="H49" s="862" t="s">
        <v>562</v>
      </c>
      <c r="I49" s="861">
        <v>89</v>
      </c>
      <c r="J49" s="861">
        <v>154</v>
      </c>
      <c r="K49" s="861">
        <v>72</v>
      </c>
      <c r="L49" s="861">
        <v>315</v>
      </c>
      <c r="M49" s="861">
        <v>59</v>
      </c>
      <c r="N49" s="861">
        <v>290</v>
      </c>
      <c r="O49" s="861">
        <v>132</v>
      </c>
      <c r="P49" s="861">
        <v>220</v>
      </c>
      <c r="Q49" s="861">
        <v>741</v>
      </c>
      <c r="R49" s="861">
        <v>14</v>
      </c>
      <c r="S49" s="861">
        <v>11</v>
      </c>
      <c r="T49" s="861">
        <v>179</v>
      </c>
      <c r="U49" s="861">
        <v>217</v>
      </c>
      <c r="V49" s="861">
        <v>89</v>
      </c>
      <c r="W49" s="30"/>
    </row>
    <row r="50" spans="1:23" ht="17.25">
      <c r="A50" s="346" t="s">
        <v>540</v>
      </c>
      <c r="B50" s="863">
        <v>78066</v>
      </c>
      <c r="C50" s="861">
        <v>833</v>
      </c>
      <c r="D50" s="861">
        <v>6151</v>
      </c>
      <c r="E50" s="861">
        <v>1529</v>
      </c>
      <c r="F50" s="861">
        <v>1945</v>
      </c>
      <c r="G50" s="861">
        <v>103</v>
      </c>
      <c r="H50" s="861">
        <v>72</v>
      </c>
      <c r="I50" s="861">
        <v>91</v>
      </c>
      <c r="J50" s="861">
        <v>155</v>
      </c>
      <c r="K50" s="861">
        <v>72</v>
      </c>
      <c r="L50" s="861">
        <v>326</v>
      </c>
      <c r="M50" s="861">
        <v>59</v>
      </c>
      <c r="N50" s="861">
        <v>290</v>
      </c>
      <c r="O50" s="861">
        <v>133</v>
      </c>
      <c r="P50" s="861">
        <v>9</v>
      </c>
      <c r="Q50" s="861">
        <v>741</v>
      </c>
      <c r="R50" s="861">
        <v>143</v>
      </c>
      <c r="S50" s="861">
        <v>11</v>
      </c>
      <c r="T50" s="861">
        <v>173</v>
      </c>
      <c r="U50" s="861">
        <v>217</v>
      </c>
      <c r="V50" s="861">
        <v>82</v>
      </c>
      <c r="W50" s="30"/>
    </row>
    <row r="51" spans="1:23" ht="17.25">
      <c r="A51" s="346" t="s">
        <v>541</v>
      </c>
      <c r="B51" s="863">
        <v>81356</v>
      </c>
      <c r="C51" s="861">
        <v>857</v>
      </c>
      <c r="D51" s="861">
        <v>6398</v>
      </c>
      <c r="E51" s="861">
        <v>1565</v>
      </c>
      <c r="F51" s="861">
        <v>1995</v>
      </c>
      <c r="G51" s="861">
        <v>103</v>
      </c>
      <c r="H51" s="861">
        <v>81</v>
      </c>
      <c r="I51" s="861">
        <v>92</v>
      </c>
      <c r="J51" s="861">
        <v>192</v>
      </c>
      <c r="K51" s="861">
        <v>72</v>
      </c>
      <c r="L51" s="861">
        <v>326</v>
      </c>
      <c r="M51" s="861">
        <v>59</v>
      </c>
      <c r="N51" s="861">
        <v>290</v>
      </c>
      <c r="O51" s="861">
        <v>133</v>
      </c>
      <c r="P51" s="861">
        <v>136</v>
      </c>
      <c r="Q51" s="861">
        <v>746</v>
      </c>
      <c r="R51" s="861">
        <v>14</v>
      </c>
      <c r="S51" s="861">
        <v>18</v>
      </c>
      <c r="T51" s="861">
        <v>346</v>
      </c>
      <c r="U51" s="861">
        <v>155</v>
      </c>
      <c r="V51" s="861">
        <v>75</v>
      </c>
      <c r="W51" s="30"/>
    </row>
    <row r="52" spans="1:23" ht="17.25">
      <c r="A52" s="346" t="s">
        <v>542</v>
      </c>
      <c r="B52" s="863">
        <v>81817</v>
      </c>
      <c r="C52" s="861">
        <v>844</v>
      </c>
      <c r="D52" s="861">
        <v>6609</v>
      </c>
      <c r="E52" s="861">
        <v>1580</v>
      </c>
      <c r="F52" s="861">
        <v>2005</v>
      </c>
      <c r="G52" s="861">
        <v>116</v>
      </c>
      <c r="H52" s="862" t="s">
        <v>562</v>
      </c>
      <c r="I52" s="861">
        <v>159</v>
      </c>
      <c r="J52" s="861">
        <v>343</v>
      </c>
      <c r="K52" s="861">
        <v>84</v>
      </c>
      <c r="L52" s="861">
        <v>403</v>
      </c>
      <c r="M52" s="861">
        <v>52</v>
      </c>
      <c r="N52" s="861">
        <v>332</v>
      </c>
      <c r="O52" s="861">
        <v>129</v>
      </c>
      <c r="P52" s="861">
        <v>3</v>
      </c>
      <c r="Q52" s="861">
        <v>734</v>
      </c>
      <c r="R52" s="861">
        <v>14</v>
      </c>
      <c r="S52" s="861">
        <v>18</v>
      </c>
      <c r="T52" s="861">
        <v>355</v>
      </c>
      <c r="U52" s="861">
        <v>154</v>
      </c>
      <c r="V52" s="861">
        <v>75</v>
      </c>
      <c r="W52" s="30"/>
    </row>
    <row r="53" spans="1:23" ht="17.25">
      <c r="A53" s="346" t="s">
        <v>543</v>
      </c>
      <c r="B53" s="863">
        <v>80633</v>
      </c>
      <c r="C53" s="861">
        <v>826</v>
      </c>
      <c r="D53" s="861">
        <v>6607</v>
      </c>
      <c r="E53" s="861">
        <v>1545</v>
      </c>
      <c r="F53" s="861">
        <v>1729</v>
      </c>
      <c r="G53" s="861">
        <v>76</v>
      </c>
      <c r="H53" s="862" t="s">
        <v>562</v>
      </c>
      <c r="I53" s="861">
        <v>91</v>
      </c>
      <c r="J53" s="861">
        <v>343</v>
      </c>
      <c r="K53" s="861">
        <v>91</v>
      </c>
      <c r="L53" s="861">
        <v>403</v>
      </c>
      <c r="M53" s="861">
        <v>52</v>
      </c>
      <c r="N53" s="861">
        <v>370</v>
      </c>
      <c r="O53" s="861">
        <v>130</v>
      </c>
      <c r="P53" s="861">
        <v>185</v>
      </c>
      <c r="Q53" s="861">
        <v>810</v>
      </c>
      <c r="R53" s="861">
        <v>132</v>
      </c>
      <c r="S53" s="861">
        <v>11</v>
      </c>
      <c r="T53" s="861">
        <v>351</v>
      </c>
      <c r="U53" s="861">
        <v>160</v>
      </c>
      <c r="V53" s="861">
        <v>75</v>
      </c>
      <c r="W53" s="30"/>
    </row>
    <row r="54" spans="1:23" ht="17.25">
      <c r="A54" s="349" t="s">
        <v>544</v>
      </c>
      <c r="B54" s="901">
        <v>81906</v>
      </c>
      <c r="C54" s="864">
        <v>721</v>
      </c>
      <c r="D54" s="864">
        <v>6321</v>
      </c>
      <c r="E54" s="864">
        <v>1564</v>
      </c>
      <c r="F54" s="864">
        <v>1730</v>
      </c>
      <c r="G54" s="864">
        <v>101</v>
      </c>
      <c r="H54" s="864">
        <v>83</v>
      </c>
      <c r="I54" s="864">
        <v>12</v>
      </c>
      <c r="J54" s="864">
        <v>311</v>
      </c>
      <c r="K54" s="864">
        <v>91</v>
      </c>
      <c r="L54" s="864">
        <v>401</v>
      </c>
      <c r="M54" s="864">
        <v>51</v>
      </c>
      <c r="N54" s="864">
        <v>370</v>
      </c>
      <c r="O54" s="864">
        <v>143</v>
      </c>
      <c r="P54" s="864">
        <v>9</v>
      </c>
      <c r="Q54" s="864">
        <v>735</v>
      </c>
      <c r="R54" s="864">
        <v>142</v>
      </c>
      <c r="S54" s="864">
        <v>11</v>
      </c>
      <c r="T54" s="864">
        <v>351</v>
      </c>
      <c r="U54" s="864">
        <v>141</v>
      </c>
      <c r="V54" s="864">
        <v>75</v>
      </c>
      <c r="W54" s="30"/>
    </row>
    <row r="55" spans="1:22" ht="17.25">
      <c r="A55" s="912" t="s">
        <v>116</v>
      </c>
      <c r="B55" s="797"/>
      <c r="C55" s="797"/>
      <c r="D55" s="797"/>
      <c r="E55" s="797"/>
      <c r="F55" s="797"/>
      <c r="G55" s="797"/>
      <c r="H55" s="797"/>
      <c r="I55" s="797"/>
      <c r="J55" s="402"/>
      <c r="K55" s="402"/>
      <c r="L55" s="402"/>
      <c r="M55" s="402"/>
      <c r="N55" s="402"/>
      <c r="O55" s="402"/>
      <c r="P55" s="798"/>
      <c r="Q55" s="798"/>
      <c r="R55" s="799"/>
      <c r="S55" s="798"/>
      <c r="T55" s="406"/>
      <c r="U55" s="406"/>
      <c r="V55" s="406" t="s">
        <v>545</v>
      </c>
    </row>
    <row r="56" spans="1:22" ht="17.25">
      <c r="A56" s="402" t="s">
        <v>25</v>
      </c>
      <c r="B56" s="403"/>
      <c r="C56" s="403"/>
      <c r="D56" s="403"/>
      <c r="E56" s="403"/>
      <c r="F56" s="403"/>
      <c r="G56" s="403"/>
      <c r="H56" s="403"/>
      <c r="I56" s="403"/>
      <c r="J56" s="404"/>
      <c r="K56" s="403"/>
      <c r="L56" s="403"/>
      <c r="M56" s="403"/>
      <c r="N56" s="403"/>
      <c r="O56" s="403"/>
      <c r="P56" s="385"/>
      <c r="Q56" s="385"/>
      <c r="R56" s="385"/>
      <c r="S56" s="405"/>
      <c r="T56" s="406"/>
      <c r="U56" s="406"/>
      <c r="V56" s="406"/>
    </row>
    <row r="57" spans="1:22" ht="17.25">
      <c r="A57" s="402" t="s">
        <v>117</v>
      </c>
      <c r="B57" s="356"/>
      <c r="C57" s="356"/>
      <c r="D57" s="356"/>
      <c r="E57" s="356"/>
      <c r="F57" s="356"/>
      <c r="G57" s="356"/>
      <c r="H57" s="356"/>
      <c r="I57" s="356"/>
      <c r="J57" s="407"/>
      <c r="K57" s="356"/>
      <c r="L57" s="356"/>
      <c r="M57" s="356"/>
      <c r="N57" s="356"/>
      <c r="O57" s="356"/>
      <c r="P57" s="385"/>
      <c r="Q57" s="385"/>
      <c r="R57" s="385"/>
      <c r="S57" s="405"/>
      <c r="T57" s="406"/>
      <c r="U57" s="406"/>
      <c r="V57" s="406"/>
    </row>
    <row r="58" spans="1:22" ht="14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</row>
  </sheetData>
  <sheetProtection/>
  <mergeCells count="23">
    <mergeCell ref="V5:V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2:V2"/>
    <mergeCell ref="B4:B7"/>
    <mergeCell ref="C4:C7"/>
    <mergeCell ref="D4:V4"/>
    <mergeCell ref="D5:D7"/>
    <mergeCell ref="E5:E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Z62"/>
  <sheetViews>
    <sheetView tabSelected="1" zoomScalePageLayoutView="0" workbookViewId="0" topLeftCell="A1">
      <pane ySplit="7" topLeftCell="A8" activePane="bottomLeft" state="frozen"/>
      <selection pane="topLeft" activeCell="D47" sqref="D47"/>
      <selection pane="bottomLeft" activeCell="C3" sqref="C3"/>
    </sheetView>
  </sheetViews>
  <sheetFormatPr defaultColWidth="8.8984375" defaultRowHeight="15"/>
  <cols>
    <col min="1" max="1" width="19.3984375" style="0" customWidth="1"/>
    <col min="2" max="23" width="11.59765625" style="0" customWidth="1"/>
  </cols>
  <sheetData>
    <row r="1" spans="1:23" ht="21">
      <c r="A1" s="913" t="s">
        <v>714</v>
      </c>
      <c r="B1" s="914"/>
      <c r="C1" s="914"/>
      <c r="D1" s="914"/>
      <c r="E1" s="914"/>
      <c r="F1" s="914"/>
      <c r="G1" s="914"/>
      <c r="H1" s="914"/>
      <c r="I1" s="914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6"/>
      <c r="W1" s="917" t="s">
        <v>715</v>
      </c>
    </row>
    <row r="2" spans="1:23" ht="21">
      <c r="A2" s="918" t="s">
        <v>737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</row>
    <row r="3" spans="1:23" ht="18" thickBot="1">
      <c r="A3" s="919" t="s">
        <v>110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1" t="s">
        <v>547</v>
      </c>
    </row>
    <row r="4" spans="1:23" ht="17.25">
      <c r="A4" s="922" t="s">
        <v>112</v>
      </c>
      <c r="B4" s="833" t="s">
        <v>548</v>
      </c>
      <c r="C4" s="878" t="s">
        <v>92</v>
      </c>
      <c r="D4" s="833" t="s">
        <v>93</v>
      </c>
      <c r="E4" s="879" t="s">
        <v>94</v>
      </c>
      <c r="F4" s="880"/>
      <c r="G4" s="881"/>
      <c r="H4" s="833" t="s">
        <v>95</v>
      </c>
      <c r="I4" s="833" t="s">
        <v>96</v>
      </c>
      <c r="J4" s="833" t="s">
        <v>97</v>
      </c>
      <c r="K4" s="883" t="s">
        <v>98</v>
      </c>
      <c r="L4" s="884"/>
      <c r="M4" s="885"/>
      <c r="N4" s="833" t="s">
        <v>127</v>
      </c>
      <c r="O4" s="833" t="s">
        <v>99</v>
      </c>
      <c r="P4" s="883" t="s">
        <v>100</v>
      </c>
      <c r="Q4" s="884"/>
      <c r="R4" s="885"/>
      <c r="S4" s="833" t="s">
        <v>45</v>
      </c>
      <c r="T4" s="835" t="s">
        <v>46</v>
      </c>
      <c r="U4" s="836"/>
      <c r="V4" s="836"/>
      <c r="W4" s="836"/>
    </row>
    <row r="5" spans="1:23" ht="17.25">
      <c r="A5" s="922"/>
      <c r="B5" s="888"/>
      <c r="C5" s="887"/>
      <c r="D5" s="839"/>
      <c r="E5" s="842" t="s">
        <v>101</v>
      </c>
      <c r="F5" s="842" t="s">
        <v>123</v>
      </c>
      <c r="G5" s="842" t="s">
        <v>124</v>
      </c>
      <c r="H5" s="888"/>
      <c r="I5" s="888" t="s">
        <v>113</v>
      </c>
      <c r="J5" s="888" t="s">
        <v>121</v>
      </c>
      <c r="K5" s="842" t="s">
        <v>102</v>
      </c>
      <c r="L5" s="842" t="s">
        <v>103</v>
      </c>
      <c r="M5" s="842" t="s">
        <v>104</v>
      </c>
      <c r="N5" s="888"/>
      <c r="O5" s="888"/>
      <c r="P5" s="842" t="s">
        <v>105</v>
      </c>
      <c r="Q5" s="842" t="s">
        <v>106</v>
      </c>
      <c r="R5" s="842" t="s">
        <v>53</v>
      </c>
      <c r="S5" s="888" t="s">
        <v>122</v>
      </c>
      <c r="T5" s="842" t="s">
        <v>549</v>
      </c>
      <c r="U5" s="842" t="s">
        <v>54</v>
      </c>
      <c r="V5" s="842" t="s">
        <v>55</v>
      </c>
      <c r="W5" s="844" t="s">
        <v>56</v>
      </c>
    </row>
    <row r="6" spans="1:23" ht="17.25">
      <c r="A6" s="923" t="s">
        <v>114</v>
      </c>
      <c r="B6" s="888"/>
      <c r="C6" s="890"/>
      <c r="D6" s="839"/>
      <c r="E6" s="845"/>
      <c r="F6" s="849"/>
      <c r="G6" s="849"/>
      <c r="H6" s="849"/>
      <c r="I6" s="849"/>
      <c r="J6" s="849" t="s">
        <v>125</v>
      </c>
      <c r="K6" s="845"/>
      <c r="L6" s="849"/>
      <c r="M6" s="849"/>
      <c r="N6" s="849"/>
      <c r="O6" s="849"/>
      <c r="P6" s="845"/>
      <c r="Q6" s="849"/>
      <c r="R6" s="849"/>
      <c r="S6" s="849" t="s">
        <v>126</v>
      </c>
      <c r="T6" s="888"/>
      <c r="U6" s="888"/>
      <c r="V6" s="888"/>
      <c r="W6" s="892"/>
    </row>
    <row r="7" spans="1:23" ht="17.25">
      <c r="A7" s="924" t="s">
        <v>115</v>
      </c>
      <c r="B7" s="896"/>
      <c r="C7" s="894"/>
      <c r="D7" s="854"/>
      <c r="E7" s="853"/>
      <c r="F7" s="858"/>
      <c r="G7" s="858"/>
      <c r="H7" s="858"/>
      <c r="I7" s="858"/>
      <c r="J7" s="858"/>
      <c r="K7" s="853"/>
      <c r="L7" s="858"/>
      <c r="M7" s="858"/>
      <c r="N7" s="858"/>
      <c r="O7" s="858"/>
      <c r="P7" s="853"/>
      <c r="Q7" s="858"/>
      <c r="R7" s="858"/>
      <c r="S7" s="858"/>
      <c r="T7" s="896"/>
      <c r="U7" s="896"/>
      <c r="V7" s="896"/>
      <c r="W7" s="879"/>
    </row>
    <row r="8" spans="1:23" ht="17.25">
      <c r="A8" s="333" t="s">
        <v>233</v>
      </c>
      <c r="B8" s="334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24"/>
      <c r="S8" s="24"/>
      <c r="T8" s="24"/>
      <c r="U8" s="24"/>
      <c r="V8" s="24"/>
      <c r="W8" s="925"/>
    </row>
    <row r="9" spans="1:23" ht="17.25">
      <c r="A9" s="337" t="s">
        <v>558</v>
      </c>
      <c r="B9" s="348">
        <v>51</v>
      </c>
      <c r="C9" s="28">
        <v>815</v>
      </c>
      <c r="D9" s="28">
        <v>5108</v>
      </c>
      <c r="E9" s="28">
        <v>34881</v>
      </c>
      <c r="F9" s="28">
        <v>5131</v>
      </c>
      <c r="G9" s="28">
        <v>29750</v>
      </c>
      <c r="H9" s="28">
        <v>1624</v>
      </c>
      <c r="I9" s="28">
        <v>1067</v>
      </c>
      <c r="J9" s="28">
        <v>836</v>
      </c>
      <c r="K9" s="28">
        <v>26526</v>
      </c>
      <c r="L9" s="28">
        <v>7645</v>
      </c>
      <c r="M9" s="28">
        <v>18881</v>
      </c>
      <c r="N9" s="28">
        <v>6526</v>
      </c>
      <c r="O9" s="28">
        <v>6740</v>
      </c>
      <c r="P9" s="28">
        <v>12649</v>
      </c>
      <c r="Q9" s="28">
        <v>4760</v>
      </c>
      <c r="R9" s="28">
        <v>7889</v>
      </c>
      <c r="S9" s="28">
        <v>346</v>
      </c>
      <c r="T9" s="28">
        <v>6174</v>
      </c>
      <c r="U9" s="28">
        <v>525</v>
      </c>
      <c r="V9" s="28">
        <v>5241</v>
      </c>
      <c r="W9" s="28">
        <v>407</v>
      </c>
    </row>
    <row r="10" spans="1:26" ht="17.25">
      <c r="A10" s="341"/>
      <c r="B10" s="342"/>
      <c r="C10" s="28"/>
      <c r="D10" s="28"/>
      <c r="E10" s="28"/>
      <c r="F10" s="28"/>
      <c r="G10" s="28"/>
      <c r="H10" s="28"/>
      <c r="I10" s="28"/>
      <c r="J10" s="28"/>
      <c r="K10" s="28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61"/>
      <c r="X10" s="30"/>
      <c r="Y10" s="30"/>
      <c r="Z10" s="30"/>
    </row>
    <row r="11" spans="1:26" ht="17.25">
      <c r="A11" s="344" t="s">
        <v>559</v>
      </c>
      <c r="B11" s="863">
        <v>40</v>
      </c>
      <c r="C11" s="861">
        <v>741</v>
      </c>
      <c r="D11" s="861">
        <v>5315</v>
      </c>
      <c r="E11" s="861">
        <v>33516</v>
      </c>
      <c r="F11" s="861">
        <v>3745</v>
      </c>
      <c r="G11" s="861">
        <v>29771</v>
      </c>
      <c r="H11" s="861">
        <v>1689</v>
      </c>
      <c r="I11" s="861">
        <v>1545</v>
      </c>
      <c r="J11" s="861">
        <v>717</v>
      </c>
      <c r="K11" s="861">
        <v>26150</v>
      </c>
      <c r="L11" s="861">
        <v>7039</v>
      </c>
      <c r="M11" s="861">
        <v>19111</v>
      </c>
      <c r="N11" s="861">
        <v>6907</v>
      </c>
      <c r="O11" s="861">
        <v>7516</v>
      </c>
      <c r="P11" s="861">
        <v>13111</v>
      </c>
      <c r="Q11" s="861">
        <v>5110</v>
      </c>
      <c r="R11" s="861">
        <v>8001</v>
      </c>
      <c r="S11" s="861">
        <v>350</v>
      </c>
      <c r="T11" s="861">
        <v>6524</v>
      </c>
      <c r="U11" s="861">
        <v>339</v>
      </c>
      <c r="V11" s="861">
        <v>5816</v>
      </c>
      <c r="W11" s="861">
        <v>369</v>
      </c>
      <c r="X11" s="30"/>
      <c r="Y11" s="30"/>
      <c r="Z11" s="30"/>
    </row>
    <row r="12" spans="1:26" ht="17.25">
      <c r="A12" s="346" t="s">
        <v>534</v>
      </c>
      <c r="B12" s="863">
        <v>40</v>
      </c>
      <c r="C12" s="861">
        <v>760</v>
      </c>
      <c r="D12" s="861">
        <v>5387</v>
      </c>
      <c r="E12" s="861">
        <v>35962</v>
      </c>
      <c r="F12" s="861">
        <v>5373</v>
      </c>
      <c r="G12" s="861">
        <v>30589</v>
      </c>
      <c r="H12" s="861">
        <v>1689</v>
      </c>
      <c r="I12" s="861">
        <v>1544</v>
      </c>
      <c r="J12" s="861">
        <v>745</v>
      </c>
      <c r="K12" s="861">
        <v>25252</v>
      </c>
      <c r="L12" s="861">
        <v>6924</v>
      </c>
      <c r="M12" s="861">
        <v>18328</v>
      </c>
      <c r="N12" s="861">
        <v>5558</v>
      </c>
      <c r="O12" s="861">
        <v>7766</v>
      </c>
      <c r="P12" s="861">
        <v>12947</v>
      </c>
      <c r="Q12" s="861">
        <v>5038</v>
      </c>
      <c r="R12" s="861">
        <v>7909</v>
      </c>
      <c r="S12" s="861">
        <v>348</v>
      </c>
      <c r="T12" s="861">
        <v>6723</v>
      </c>
      <c r="U12" s="861">
        <v>323</v>
      </c>
      <c r="V12" s="861">
        <v>5875</v>
      </c>
      <c r="W12" s="861">
        <v>525</v>
      </c>
      <c r="X12" s="30"/>
      <c r="Y12" s="30"/>
      <c r="Z12" s="30"/>
    </row>
    <row r="13" spans="1:26" ht="17.25">
      <c r="A13" s="346" t="s">
        <v>535</v>
      </c>
      <c r="B13" s="863">
        <v>40</v>
      </c>
      <c r="C13" s="861">
        <v>740</v>
      </c>
      <c r="D13" s="861">
        <v>5248</v>
      </c>
      <c r="E13" s="861">
        <v>35818</v>
      </c>
      <c r="F13" s="861">
        <v>5327</v>
      </c>
      <c r="G13" s="861">
        <v>30491</v>
      </c>
      <c r="H13" s="861">
        <v>1674</v>
      </c>
      <c r="I13" s="861">
        <v>1542</v>
      </c>
      <c r="J13" s="861">
        <v>713</v>
      </c>
      <c r="K13" s="861">
        <v>26066</v>
      </c>
      <c r="L13" s="861">
        <v>7420</v>
      </c>
      <c r="M13" s="861">
        <v>18646</v>
      </c>
      <c r="N13" s="861">
        <v>5469</v>
      </c>
      <c r="O13" s="861">
        <v>7456</v>
      </c>
      <c r="P13" s="861">
        <v>12339</v>
      </c>
      <c r="Q13" s="861">
        <v>4982</v>
      </c>
      <c r="R13" s="861">
        <v>7357</v>
      </c>
      <c r="S13" s="861">
        <v>490</v>
      </c>
      <c r="T13" s="861">
        <v>6665</v>
      </c>
      <c r="U13" s="861">
        <v>323</v>
      </c>
      <c r="V13" s="861">
        <v>5856</v>
      </c>
      <c r="W13" s="861">
        <v>486</v>
      </c>
      <c r="X13" s="30"/>
      <c r="Y13" s="30"/>
      <c r="Z13" s="30"/>
    </row>
    <row r="14" spans="1:26" ht="17.25">
      <c r="A14" s="346" t="s">
        <v>536</v>
      </c>
      <c r="B14" s="863">
        <v>54</v>
      </c>
      <c r="C14" s="861">
        <v>1416</v>
      </c>
      <c r="D14" s="861">
        <v>5263</v>
      </c>
      <c r="E14" s="861">
        <v>36546</v>
      </c>
      <c r="F14" s="861">
        <v>5765</v>
      </c>
      <c r="G14" s="861">
        <v>30781</v>
      </c>
      <c r="H14" s="861">
        <v>1690</v>
      </c>
      <c r="I14" s="861">
        <v>1610</v>
      </c>
      <c r="J14" s="861">
        <v>669</v>
      </c>
      <c r="K14" s="861">
        <v>27072</v>
      </c>
      <c r="L14" s="861">
        <v>8192</v>
      </c>
      <c r="M14" s="861">
        <v>18880</v>
      </c>
      <c r="N14" s="861">
        <v>5763</v>
      </c>
      <c r="O14" s="861">
        <v>7308</v>
      </c>
      <c r="P14" s="861">
        <v>12993</v>
      </c>
      <c r="Q14" s="861">
        <v>5091</v>
      </c>
      <c r="R14" s="861">
        <v>7902</v>
      </c>
      <c r="S14" s="861">
        <v>271</v>
      </c>
      <c r="T14" s="861">
        <v>6806</v>
      </c>
      <c r="U14" s="861">
        <v>541</v>
      </c>
      <c r="V14" s="861">
        <v>5808</v>
      </c>
      <c r="W14" s="861">
        <v>457</v>
      </c>
      <c r="X14" s="30"/>
      <c r="Y14" s="30"/>
      <c r="Z14" s="30"/>
    </row>
    <row r="15" spans="1:26" ht="17.25">
      <c r="A15" s="346" t="s">
        <v>537</v>
      </c>
      <c r="B15" s="863">
        <v>54</v>
      </c>
      <c r="C15" s="861">
        <v>770</v>
      </c>
      <c r="D15" s="861">
        <v>4796</v>
      </c>
      <c r="E15" s="861">
        <v>35986</v>
      </c>
      <c r="F15" s="861">
        <v>5504</v>
      </c>
      <c r="G15" s="861">
        <v>30482</v>
      </c>
      <c r="H15" s="861">
        <v>1451</v>
      </c>
      <c r="I15" s="861">
        <v>1411</v>
      </c>
      <c r="J15" s="861">
        <v>704</v>
      </c>
      <c r="K15" s="861">
        <v>26702</v>
      </c>
      <c r="L15" s="861">
        <v>8226</v>
      </c>
      <c r="M15" s="861">
        <v>18476</v>
      </c>
      <c r="N15" s="861">
        <v>5643</v>
      </c>
      <c r="O15" s="861">
        <v>7214</v>
      </c>
      <c r="P15" s="861">
        <v>10611</v>
      </c>
      <c r="Q15" s="861">
        <v>5009</v>
      </c>
      <c r="R15" s="861">
        <v>5602</v>
      </c>
      <c r="S15" s="861">
        <v>277</v>
      </c>
      <c r="T15" s="861">
        <v>6888</v>
      </c>
      <c r="U15" s="861">
        <v>528</v>
      </c>
      <c r="V15" s="861">
        <v>5939</v>
      </c>
      <c r="W15" s="861">
        <v>421</v>
      </c>
      <c r="X15" s="30"/>
      <c r="Y15" s="30"/>
      <c r="Z15" s="30"/>
    </row>
    <row r="16" spans="1:26" ht="17.25">
      <c r="A16" s="346" t="s">
        <v>538</v>
      </c>
      <c r="B16" s="863">
        <v>54</v>
      </c>
      <c r="C16" s="861">
        <v>741</v>
      </c>
      <c r="D16" s="861">
        <v>5526</v>
      </c>
      <c r="E16" s="861">
        <v>35561</v>
      </c>
      <c r="F16" s="861">
        <v>5278</v>
      </c>
      <c r="G16" s="861">
        <v>30283</v>
      </c>
      <c r="H16" s="861">
        <v>1510</v>
      </c>
      <c r="I16" s="861">
        <v>1399</v>
      </c>
      <c r="J16" s="861">
        <v>718</v>
      </c>
      <c r="K16" s="861">
        <v>26907</v>
      </c>
      <c r="L16" s="861">
        <v>8137</v>
      </c>
      <c r="M16" s="861">
        <v>18770</v>
      </c>
      <c r="N16" s="861">
        <v>5810</v>
      </c>
      <c r="O16" s="861">
        <v>7006</v>
      </c>
      <c r="P16" s="861">
        <v>12725</v>
      </c>
      <c r="Q16" s="861">
        <v>4927</v>
      </c>
      <c r="R16" s="861">
        <v>7798</v>
      </c>
      <c r="S16" s="861">
        <v>277</v>
      </c>
      <c r="T16" s="861">
        <v>6996</v>
      </c>
      <c r="U16" s="861">
        <v>519</v>
      </c>
      <c r="V16" s="861">
        <v>6006</v>
      </c>
      <c r="W16" s="861">
        <v>471</v>
      </c>
      <c r="X16" s="30"/>
      <c r="Y16" s="30"/>
      <c r="Z16" s="30"/>
    </row>
    <row r="17" spans="1:26" ht="17.25">
      <c r="A17" s="346" t="s">
        <v>539</v>
      </c>
      <c r="B17" s="863">
        <v>54</v>
      </c>
      <c r="C17" s="861">
        <v>683</v>
      </c>
      <c r="D17" s="861">
        <v>5355</v>
      </c>
      <c r="E17" s="861">
        <v>32369</v>
      </c>
      <c r="F17" s="861">
        <v>4257</v>
      </c>
      <c r="G17" s="861">
        <v>28112</v>
      </c>
      <c r="H17" s="861">
        <v>1644</v>
      </c>
      <c r="I17" s="861">
        <v>646</v>
      </c>
      <c r="J17" s="861">
        <v>833</v>
      </c>
      <c r="K17" s="861">
        <v>24527</v>
      </c>
      <c r="L17" s="861">
        <v>6030</v>
      </c>
      <c r="M17" s="861">
        <v>18497</v>
      </c>
      <c r="N17" s="861">
        <v>7245</v>
      </c>
      <c r="O17" s="861">
        <v>6121</v>
      </c>
      <c r="P17" s="861">
        <v>13431</v>
      </c>
      <c r="Q17" s="861">
        <v>4328</v>
      </c>
      <c r="R17" s="861">
        <v>9103</v>
      </c>
      <c r="S17" s="861">
        <v>355</v>
      </c>
      <c r="T17" s="861">
        <v>5739</v>
      </c>
      <c r="U17" s="861">
        <v>666</v>
      </c>
      <c r="V17" s="861">
        <v>4517</v>
      </c>
      <c r="W17" s="861">
        <v>556</v>
      </c>
      <c r="X17" s="30"/>
      <c r="Y17" s="30"/>
      <c r="Z17" s="30"/>
    </row>
    <row r="18" spans="1:26" ht="17.25">
      <c r="A18" s="346" t="s">
        <v>540</v>
      </c>
      <c r="B18" s="863">
        <v>56</v>
      </c>
      <c r="C18" s="861">
        <v>748</v>
      </c>
      <c r="D18" s="861">
        <v>5306</v>
      </c>
      <c r="E18" s="861">
        <v>35395</v>
      </c>
      <c r="F18" s="861">
        <v>6152</v>
      </c>
      <c r="G18" s="861">
        <v>29243</v>
      </c>
      <c r="H18" s="861">
        <v>1644</v>
      </c>
      <c r="I18" s="861">
        <v>649</v>
      </c>
      <c r="J18" s="861">
        <v>859</v>
      </c>
      <c r="K18" s="861">
        <v>26001</v>
      </c>
      <c r="L18" s="861">
        <v>7946</v>
      </c>
      <c r="M18" s="861">
        <v>18055</v>
      </c>
      <c r="N18" s="861">
        <v>7389</v>
      </c>
      <c r="O18" s="861">
        <v>6183</v>
      </c>
      <c r="P18" s="861">
        <v>10856</v>
      </c>
      <c r="Q18" s="861">
        <v>4450</v>
      </c>
      <c r="R18" s="861">
        <v>6406</v>
      </c>
      <c r="S18" s="861">
        <v>355</v>
      </c>
      <c r="T18" s="861">
        <v>5585</v>
      </c>
      <c r="U18" s="861">
        <v>573</v>
      </c>
      <c r="V18" s="861">
        <v>4558</v>
      </c>
      <c r="W18" s="861">
        <v>454</v>
      </c>
      <c r="X18" s="30"/>
      <c r="Y18" s="30"/>
      <c r="Z18" s="30"/>
    </row>
    <row r="19" spans="1:26" ht="17.25">
      <c r="A19" s="346" t="s">
        <v>541</v>
      </c>
      <c r="B19" s="863">
        <v>56</v>
      </c>
      <c r="C19" s="861">
        <v>748</v>
      </c>
      <c r="D19" s="861">
        <v>4735</v>
      </c>
      <c r="E19" s="861">
        <v>34780</v>
      </c>
      <c r="F19" s="861">
        <v>5927</v>
      </c>
      <c r="G19" s="861">
        <v>28853</v>
      </c>
      <c r="H19" s="861">
        <v>1683</v>
      </c>
      <c r="I19" s="861">
        <v>575</v>
      </c>
      <c r="J19" s="861">
        <v>899</v>
      </c>
      <c r="K19" s="861">
        <v>26834</v>
      </c>
      <c r="L19" s="861">
        <v>7661</v>
      </c>
      <c r="M19" s="861">
        <v>19173</v>
      </c>
      <c r="N19" s="861">
        <v>7616</v>
      </c>
      <c r="O19" s="861">
        <v>5972</v>
      </c>
      <c r="P19" s="861">
        <v>12986</v>
      </c>
      <c r="Q19" s="861">
        <v>4506</v>
      </c>
      <c r="R19" s="861">
        <v>8480</v>
      </c>
      <c r="S19" s="861">
        <v>355</v>
      </c>
      <c r="T19" s="861">
        <v>5724</v>
      </c>
      <c r="U19" s="861">
        <v>656</v>
      </c>
      <c r="V19" s="861">
        <v>4614</v>
      </c>
      <c r="W19" s="861">
        <v>454</v>
      </c>
      <c r="X19" s="30"/>
      <c r="Y19" s="30"/>
      <c r="Z19" s="30"/>
    </row>
    <row r="20" spans="1:26" ht="17.25">
      <c r="A20" s="346" t="s">
        <v>542</v>
      </c>
      <c r="B20" s="863">
        <v>56</v>
      </c>
      <c r="C20" s="861">
        <v>840</v>
      </c>
      <c r="D20" s="861">
        <v>4777</v>
      </c>
      <c r="E20" s="861">
        <v>34888</v>
      </c>
      <c r="F20" s="861">
        <v>5327</v>
      </c>
      <c r="G20" s="861">
        <v>29561</v>
      </c>
      <c r="H20" s="861">
        <v>1684</v>
      </c>
      <c r="I20" s="861">
        <v>608</v>
      </c>
      <c r="J20" s="861">
        <v>1002</v>
      </c>
      <c r="K20" s="861">
        <v>27583</v>
      </c>
      <c r="L20" s="861">
        <v>8138</v>
      </c>
      <c r="M20" s="861">
        <v>19445</v>
      </c>
      <c r="N20" s="861">
        <v>6868</v>
      </c>
      <c r="O20" s="861">
        <v>5840</v>
      </c>
      <c r="P20" s="861">
        <v>13073</v>
      </c>
      <c r="Q20" s="861">
        <v>4512</v>
      </c>
      <c r="R20" s="861">
        <v>8561</v>
      </c>
      <c r="S20" s="861">
        <v>355</v>
      </c>
      <c r="T20" s="861">
        <v>5424</v>
      </c>
      <c r="U20" s="861">
        <v>585</v>
      </c>
      <c r="V20" s="861">
        <v>4651</v>
      </c>
      <c r="W20" s="861">
        <v>188</v>
      </c>
      <c r="X20" s="30"/>
      <c r="Y20" s="30"/>
      <c r="Z20" s="30"/>
    </row>
    <row r="21" spans="1:26" ht="17.25">
      <c r="A21" s="346" t="s">
        <v>543</v>
      </c>
      <c r="B21" s="863">
        <v>56</v>
      </c>
      <c r="C21" s="861">
        <v>840</v>
      </c>
      <c r="D21" s="861">
        <v>4794</v>
      </c>
      <c r="E21" s="861">
        <v>33404</v>
      </c>
      <c r="F21" s="861">
        <v>4240</v>
      </c>
      <c r="G21" s="861">
        <v>29164</v>
      </c>
      <c r="H21" s="861">
        <v>1566</v>
      </c>
      <c r="I21" s="861">
        <v>637</v>
      </c>
      <c r="J21" s="861">
        <v>1083</v>
      </c>
      <c r="K21" s="861">
        <v>27374</v>
      </c>
      <c r="L21" s="861">
        <v>7977</v>
      </c>
      <c r="M21" s="861">
        <v>19397</v>
      </c>
      <c r="N21" s="861">
        <v>6736</v>
      </c>
      <c r="O21" s="861">
        <v>6058</v>
      </c>
      <c r="P21" s="861">
        <v>13280</v>
      </c>
      <c r="Q21" s="861">
        <v>4522</v>
      </c>
      <c r="R21" s="861">
        <v>8758</v>
      </c>
      <c r="S21" s="861">
        <v>357</v>
      </c>
      <c r="T21" s="861">
        <v>5519</v>
      </c>
      <c r="U21" s="861">
        <v>644</v>
      </c>
      <c r="V21" s="861">
        <v>4623</v>
      </c>
      <c r="W21" s="861">
        <v>252</v>
      </c>
      <c r="X21" s="30"/>
      <c r="Y21" s="30"/>
      <c r="Z21" s="30"/>
    </row>
    <row r="22" spans="1:26" ht="17.25">
      <c r="A22" s="346" t="s">
        <v>544</v>
      </c>
      <c r="B22" s="863">
        <v>56</v>
      </c>
      <c r="C22" s="861">
        <v>756</v>
      </c>
      <c r="D22" s="861">
        <v>4795</v>
      </c>
      <c r="E22" s="861">
        <v>34337</v>
      </c>
      <c r="F22" s="861">
        <v>4675</v>
      </c>
      <c r="G22" s="861">
        <v>29662</v>
      </c>
      <c r="H22" s="861">
        <v>1566</v>
      </c>
      <c r="I22" s="861">
        <v>634</v>
      </c>
      <c r="J22" s="861">
        <v>1096</v>
      </c>
      <c r="K22" s="861">
        <v>27838</v>
      </c>
      <c r="L22" s="861">
        <v>8044</v>
      </c>
      <c r="M22" s="861">
        <v>19794</v>
      </c>
      <c r="N22" s="861">
        <v>7303</v>
      </c>
      <c r="O22" s="861">
        <v>6432</v>
      </c>
      <c r="P22" s="861">
        <v>13433</v>
      </c>
      <c r="Q22" s="861">
        <v>4640</v>
      </c>
      <c r="R22" s="861">
        <v>8793</v>
      </c>
      <c r="S22" s="861">
        <v>357</v>
      </c>
      <c r="T22" s="861">
        <v>5485</v>
      </c>
      <c r="U22" s="861">
        <v>600</v>
      </c>
      <c r="V22" s="861">
        <v>4633</v>
      </c>
      <c r="W22" s="861">
        <v>252</v>
      </c>
      <c r="X22" s="30"/>
      <c r="Y22" s="30"/>
      <c r="Z22" s="30"/>
    </row>
    <row r="23" spans="1:26" ht="17.25">
      <c r="A23" s="347"/>
      <c r="B23" s="34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0"/>
      <c r="Y23" s="30"/>
      <c r="Z23" s="30"/>
    </row>
    <row r="24" spans="1:26" ht="17.25">
      <c r="A24" s="333" t="s">
        <v>230</v>
      </c>
      <c r="B24" s="34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30"/>
      <c r="Y24" s="30"/>
      <c r="Z24" s="30"/>
    </row>
    <row r="25" spans="1:26" ht="17.25">
      <c r="A25" s="337" t="s">
        <v>558</v>
      </c>
      <c r="B25" s="348">
        <v>11</v>
      </c>
      <c r="C25" s="28">
        <v>10</v>
      </c>
      <c r="D25" s="28">
        <v>2208</v>
      </c>
      <c r="E25" s="28">
        <v>10099</v>
      </c>
      <c r="F25" s="28">
        <v>1817</v>
      </c>
      <c r="G25" s="28">
        <v>8282</v>
      </c>
      <c r="H25" s="862">
        <v>0</v>
      </c>
      <c r="I25" s="28">
        <v>168</v>
      </c>
      <c r="J25" s="28">
        <v>306</v>
      </c>
      <c r="K25" s="28">
        <v>7305</v>
      </c>
      <c r="L25" s="28">
        <v>2477</v>
      </c>
      <c r="M25" s="28">
        <v>4828</v>
      </c>
      <c r="N25" s="28">
        <v>1600</v>
      </c>
      <c r="O25" s="28">
        <v>2762</v>
      </c>
      <c r="P25" s="28">
        <v>1345</v>
      </c>
      <c r="Q25" s="28">
        <v>774</v>
      </c>
      <c r="R25" s="28">
        <v>571</v>
      </c>
      <c r="S25" s="28">
        <v>37</v>
      </c>
      <c r="T25" s="28">
        <v>3302</v>
      </c>
      <c r="U25" s="28">
        <v>260</v>
      </c>
      <c r="V25" s="28">
        <v>2738</v>
      </c>
      <c r="W25" s="28">
        <v>303</v>
      </c>
      <c r="X25" s="30"/>
      <c r="Y25" s="30"/>
      <c r="Z25" s="30"/>
    </row>
    <row r="26" spans="1:26" ht="17.25">
      <c r="A26" s="341"/>
      <c r="B26" s="34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0"/>
      <c r="Y26" s="30"/>
      <c r="Z26" s="30"/>
    </row>
    <row r="27" spans="1:26" ht="17.25">
      <c r="A27" s="344" t="s">
        <v>559</v>
      </c>
      <c r="B27" s="863">
        <v>9</v>
      </c>
      <c r="C27" s="861">
        <v>11</v>
      </c>
      <c r="D27" s="861">
        <v>1970</v>
      </c>
      <c r="E27" s="861">
        <v>9717</v>
      </c>
      <c r="F27" s="861">
        <v>1171</v>
      </c>
      <c r="G27" s="861">
        <v>8546</v>
      </c>
      <c r="H27" s="862">
        <v>0</v>
      </c>
      <c r="I27" s="861">
        <v>153</v>
      </c>
      <c r="J27" s="861">
        <v>320</v>
      </c>
      <c r="K27" s="861">
        <v>6926</v>
      </c>
      <c r="L27" s="861">
        <v>2289</v>
      </c>
      <c r="M27" s="861">
        <v>4637</v>
      </c>
      <c r="N27" s="861">
        <v>1322</v>
      </c>
      <c r="O27" s="861">
        <v>3296</v>
      </c>
      <c r="P27" s="861">
        <v>1717</v>
      </c>
      <c r="Q27" s="861">
        <v>894</v>
      </c>
      <c r="R27" s="861">
        <v>823</v>
      </c>
      <c r="S27" s="861">
        <v>52</v>
      </c>
      <c r="T27" s="861">
        <v>3620</v>
      </c>
      <c r="U27" s="861">
        <v>246</v>
      </c>
      <c r="V27" s="861">
        <v>3149</v>
      </c>
      <c r="W27" s="861">
        <v>225</v>
      </c>
      <c r="X27" s="30"/>
      <c r="Y27" s="30"/>
      <c r="Z27" s="30"/>
    </row>
    <row r="28" spans="1:26" ht="17.25">
      <c r="A28" s="346" t="s">
        <v>534</v>
      </c>
      <c r="B28" s="863">
        <v>9</v>
      </c>
      <c r="C28" s="861">
        <v>11</v>
      </c>
      <c r="D28" s="861">
        <v>1878</v>
      </c>
      <c r="E28" s="861">
        <v>11346</v>
      </c>
      <c r="F28" s="861">
        <v>2152</v>
      </c>
      <c r="G28" s="861">
        <v>9194</v>
      </c>
      <c r="H28" s="862">
        <v>0</v>
      </c>
      <c r="I28" s="861">
        <v>155</v>
      </c>
      <c r="J28" s="861">
        <v>337</v>
      </c>
      <c r="K28" s="861">
        <v>6027</v>
      </c>
      <c r="L28" s="861">
        <v>2210</v>
      </c>
      <c r="M28" s="861">
        <v>3817</v>
      </c>
      <c r="N28" s="861">
        <v>1015</v>
      </c>
      <c r="O28" s="861">
        <v>3380</v>
      </c>
      <c r="P28" s="861">
        <v>1684</v>
      </c>
      <c r="Q28" s="861">
        <v>861</v>
      </c>
      <c r="R28" s="861">
        <v>823</v>
      </c>
      <c r="S28" s="861">
        <v>51</v>
      </c>
      <c r="T28" s="861">
        <v>3818</v>
      </c>
      <c r="U28" s="861">
        <v>230</v>
      </c>
      <c r="V28" s="861">
        <v>3203</v>
      </c>
      <c r="W28" s="861">
        <v>385</v>
      </c>
      <c r="X28" s="30"/>
      <c r="Y28" s="30"/>
      <c r="Z28" s="30"/>
    </row>
    <row r="29" spans="1:26" ht="17.25">
      <c r="A29" s="346" t="s">
        <v>535</v>
      </c>
      <c r="B29" s="863">
        <v>9</v>
      </c>
      <c r="C29" s="861">
        <v>11</v>
      </c>
      <c r="D29" s="861">
        <v>1937</v>
      </c>
      <c r="E29" s="861">
        <v>10873</v>
      </c>
      <c r="F29" s="861">
        <v>2095</v>
      </c>
      <c r="G29" s="861">
        <v>8778</v>
      </c>
      <c r="H29" s="862">
        <v>0</v>
      </c>
      <c r="I29" s="861">
        <v>155</v>
      </c>
      <c r="J29" s="861">
        <v>324</v>
      </c>
      <c r="K29" s="861">
        <v>6239</v>
      </c>
      <c r="L29" s="861">
        <v>2280</v>
      </c>
      <c r="M29" s="861">
        <v>3959</v>
      </c>
      <c r="N29" s="861">
        <v>1034</v>
      </c>
      <c r="O29" s="861">
        <v>2839</v>
      </c>
      <c r="P29" s="861">
        <v>1425</v>
      </c>
      <c r="Q29" s="861">
        <v>804</v>
      </c>
      <c r="R29" s="861">
        <v>621</v>
      </c>
      <c r="S29" s="861">
        <v>51</v>
      </c>
      <c r="T29" s="861">
        <v>3754</v>
      </c>
      <c r="U29" s="861">
        <v>230</v>
      </c>
      <c r="V29" s="861">
        <v>3168</v>
      </c>
      <c r="W29" s="861">
        <v>356</v>
      </c>
      <c r="X29" s="30"/>
      <c r="Y29" s="30"/>
      <c r="Z29" s="30"/>
    </row>
    <row r="30" spans="1:26" ht="17.25">
      <c r="A30" s="346" t="s">
        <v>536</v>
      </c>
      <c r="B30" s="863">
        <v>12</v>
      </c>
      <c r="C30" s="861">
        <v>11</v>
      </c>
      <c r="D30" s="861">
        <v>1953</v>
      </c>
      <c r="E30" s="861">
        <v>10837</v>
      </c>
      <c r="F30" s="861">
        <v>2173</v>
      </c>
      <c r="G30" s="861">
        <v>8664</v>
      </c>
      <c r="H30" s="862">
        <v>0</v>
      </c>
      <c r="I30" s="861">
        <v>157</v>
      </c>
      <c r="J30" s="861">
        <v>272</v>
      </c>
      <c r="K30" s="861">
        <v>6964</v>
      </c>
      <c r="L30" s="861">
        <v>2719</v>
      </c>
      <c r="M30" s="861">
        <v>4245</v>
      </c>
      <c r="N30" s="861">
        <v>1295</v>
      </c>
      <c r="O30" s="861">
        <v>2727</v>
      </c>
      <c r="P30" s="861">
        <v>1736</v>
      </c>
      <c r="Q30" s="861">
        <v>942</v>
      </c>
      <c r="R30" s="861">
        <v>794</v>
      </c>
      <c r="S30" s="861">
        <v>30</v>
      </c>
      <c r="T30" s="861">
        <v>3750</v>
      </c>
      <c r="U30" s="861">
        <v>225</v>
      </c>
      <c r="V30" s="861">
        <v>3201</v>
      </c>
      <c r="W30" s="861">
        <v>324</v>
      </c>
      <c r="X30" s="30"/>
      <c r="Y30" s="30"/>
      <c r="Z30" s="30"/>
    </row>
    <row r="31" spans="1:26" ht="17.25">
      <c r="A31" s="346" t="s">
        <v>537</v>
      </c>
      <c r="B31" s="863">
        <v>12</v>
      </c>
      <c r="C31" s="861">
        <v>11</v>
      </c>
      <c r="D31" s="861">
        <v>1991</v>
      </c>
      <c r="E31" s="861">
        <v>10568</v>
      </c>
      <c r="F31" s="861">
        <v>1951</v>
      </c>
      <c r="G31" s="861">
        <v>8617</v>
      </c>
      <c r="H31" s="862">
        <v>0</v>
      </c>
      <c r="I31" s="861">
        <v>166</v>
      </c>
      <c r="J31" s="861">
        <v>298</v>
      </c>
      <c r="K31" s="861">
        <v>7043</v>
      </c>
      <c r="L31" s="861">
        <v>2911</v>
      </c>
      <c r="M31" s="861">
        <v>4132</v>
      </c>
      <c r="N31" s="861">
        <v>1314</v>
      </c>
      <c r="O31" s="861">
        <v>2987</v>
      </c>
      <c r="P31" s="861">
        <v>1333</v>
      </c>
      <c r="Q31" s="861">
        <v>903</v>
      </c>
      <c r="R31" s="861">
        <v>430</v>
      </c>
      <c r="S31" s="861">
        <v>30</v>
      </c>
      <c r="T31" s="861">
        <v>3789</v>
      </c>
      <c r="U31" s="861">
        <v>225</v>
      </c>
      <c r="V31" s="861">
        <v>3276</v>
      </c>
      <c r="W31" s="861">
        <v>288</v>
      </c>
      <c r="X31" s="30"/>
      <c r="Y31" s="30"/>
      <c r="Z31" s="30"/>
    </row>
    <row r="32" spans="1:26" ht="17.25">
      <c r="A32" s="346" t="s">
        <v>538</v>
      </c>
      <c r="B32" s="863">
        <v>12</v>
      </c>
      <c r="C32" s="861">
        <v>11</v>
      </c>
      <c r="D32" s="861">
        <v>2078</v>
      </c>
      <c r="E32" s="861">
        <v>10821</v>
      </c>
      <c r="F32" s="861">
        <v>1952</v>
      </c>
      <c r="G32" s="861">
        <v>8869</v>
      </c>
      <c r="H32" s="862">
        <v>0</v>
      </c>
      <c r="I32" s="861">
        <v>157</v>
      </c>
      <c r="J32" s="861">
        <v>280</v>
      </c>
      <c r="K32" s="861">
        <v>7289</v>
      </c>
      <c r="L32" s="861">
        <v>2888</v>
      </c>
      <c r="M32" s="861">
        <v>4401</v>
      </c>
      <c r="N32" s="861">
        <v>1444</v>
      </c>
      <c r="O32" s="861">
        <v>3171</v>
      </c>
      <c r="P32" s="861">
        <v>1505</v>
      </c>
      <c r="Q32" s="861">
        <v>933</v>
      </c>
      <c r="R32" s="861">
        <v>572</v>
      </c>
      <c r="S32" s="861">
        <v>30</v>
      </c>
      <c r="T32" s="861">
        <v>3894</v>
      </c>
      <c r="U32" s="861">
        <v>220</v>
      </c>
      <c r="V32" s="861">
        <v>3343</v>
      </c>
      <c r="W32" s="861">
        <v>331</v>
      </c>
      <c r="X32" s="30"/>
      <c r="Y32" s="30"/>
      <c r="Z32" s="30"/>
    </row>
    <row r="33" spans="1:26" ht="17.25">
      <c r="A33" s="346" t="s">
        <v>539</v>
      </c>
      <c r="B33" s="863">
        <v>12</v>
      </c>
      <c r="C33" s="861">
        <v>11</v>
      </c>
      <c r="D33" s="861">
        <v>2963</v>
      </c>
      <c r="E33" s="861">
        <v>8633</v>
      </c>
      <c r="F33" s="861">
        <v>1290</v>
      </c>
      <c r="G33" s="861">
        <v>7343</v>
      </c>
      <c r="H33" s="862">
        <v>0</v>
      </c>
      <c r="I33" s="861">
        <v>181</v>
      </c>
      <c r="J33" s="861">
        <v>248</v>
      </c>
      <c r="K33" s="861">
        <v>6860</v>
      </c>
      <c r="L33" s="861">
        <v>1868</v>
      </c>
      <c r="M33" s="861">
        <v>4992</v>
      </c>
      <c r="N33" s="861">
        <v>1786</v>
      </c>
      <c r="O33" s="861">
        <v>2464</v>
      </c>
      <c r="P33" s="861">
        <v>1112</v>
      </c>
      <c r="Q33" s="861">
        <v>670</v>
      </c>
      <c r="R33" s="861">
        <v>442</v>
      </c>
      <c r="S33" s="861">
        <v>30</v>
      </c>
      <c r="T33" s="861">
        <v>2912</v>
      </c>
      <c r="U33" s="861">
        <v>312</v>
      </c>
      <c r="V33" s="861">
        <v>2188</v>
      </c>
      <c r="W33" s="861">
        <v>412</v>
      </c>
      <c r="X33" s="30"/>
      <c r="Y33" s="30"/>
      <c r="Z33" s="30"/>
    </row>
    <row r="34" spans="1:26" ht="17.25">
      <c r="A34" s="346" t="s">
        <v>540</v>
      </c>
      <c r="B34" s="863">
        <v>12</v>
      </c>
      <c r="C34" s="861">
        <v>11</v>
      </c>
      <c r="D34" s="861">
        <v>2995</v>
      </c>
      <c r="E34" s="861">
        <v>10368</v>
      </c>
      <c r="F34" s="861">
        <v>2256</v>
      </c>
      <c r="G34" s="861">
        <v>8112</v>
      </c>
      <c r="H34" s="862">
        <v>0</v>
      </c>
      <c r="I34" s="861">
        <v>185</v>
      </c>
      <c r="J34" s="861">
        <v>255</v>
      </c>
      <c r="K34" s="861">
        <v>7827</v>
      </c>
      <c r="L34" s="861">
        <v>2573</v>
      </c>
      <c r="M34" s="861">
        <v>5254</v>
      </c>
      <c r="N34" s="861">
        <v>1801</v>
      </c>
      <c r="O34" s="861">
        <v>2541</v>
      </c>
      <c r="P34" s="861">
        <v>1113</v>
      </c>
      <c r="Q34" s="861">
        <v>665</v>
      </c>
      <c r="R34" s="861">
        <v>448</v>
      </c>
      <c r="S34" s="861">
        <v>30</v>
      </c>
      <c r="T34" s="861">
        <v>2806</v>
      </c>
      <c r="U34" s="861">
        <v>275</v>
      </c>
      <c r="V34" s="861">
        <v>2217</v>
      </c>
      <c r="W34" s="861">
        <v>314</v>
      </c>
      <c r="X34" s="30"/>
      <c r="Y34" s="30"/>
      <c r="Z34" s="30"/>
    </row>
    <row r="35" spans="1:26" ht="17.25">
      <c r="A35" s="346" t="s">
        <v>541</v>
      </c>
      <c r="B35" s="863">
        <v>12</v>
      </c>
      <c r="C35" s="862">
        <v>11</v>
      </c>
      <c r="D35" s="861">
        <v>2162</v>
      </c>
      <c r="E35" s="861">
        <v>9618</v>
      </c>
      <c r="F35" s="861">
        <v>2176</v>
      </c>
      <c r="G35" s="861">
        <v>7442</v>
      </c>
      <c r="H35" s="862">
        <v>0</v>
      </c>
      <c r="I35" s="861">
        <v>180</v>
      </c>
      <c r="J35" s="861">
        <v>275</v>
      </c>
      <c r="K35" s="861">
        <v>8064</v>
      </c>
      <c r="L35" s="861">
        <v>2508</v>
      </c>
      <c r="M35" s="861">
        <v>5556</v>
      </c>
      <c r="N35" s="861">
        <v>1914</v>
      </c>
      <c r="O35" s="861">
        <v>2544</v>
      </c>
      <c r="P35" s="861">
        <v>1165</v>
      </c>
      <c r="Q35" s="861">
        <v>677</v>
      </c>
      <c r="R35" s="861">
        <v>488</v>
      </c>
      <c r="S35" s="861">
        <v>30</v>
      </c>
      <c r="T35" s="861">
        <v>2887</v>
      </c>
      <c r="U35" s="861">
        <v>312</v>
      </c>
      <c r="V35" s="861">
        <v>2261</v>
      </c>
      <c r="W35" s="861">
        <v>314</v>
      </c>
      <c r="X35" s="30"/>
      <c r="Y35" s="30"/>
      <c r="Z35" s="30"/>
    </row>
    <row r="36" spans="1:26" ht="17.25">
      <c r="A36" s="346" t="s">
        <v>542</v>
      </c>
      <c r="B36" s="863">
        <v>12</v>
      </c>
      <c r="C36" s="861">
        <v>12</v>
      </c>
      <c r="D36" s="861">
        <v>2187</v>
      </c>
      <c r="E36" s="861">
        <v>9658</v>
      </c>
      <c r="F36" s="861">
        <v>1973</v>
      </c>
      <c r="G36" s="861">
        <v>7685</v>
      </c>
      <c r="H36" s="862">
        <v>0</v>
      </c>
      <c r="I36" s="861">
        <v>185</v>
      </c>
      <c r="J36" s="861">
        <v>323</v>
      </c>
      <c r="K36" s="861">
        <v>7911</v>
      </c>
      <c r="L36" s="861">
        <v>2411</v>
      </c>
      <c r="M36" s="861">
        <v>5500</v>
      </c>
      <c r="N36" s="861">
        <v>2035</v>
      </c>
      <c r="O36" s="861">
        <v>2374</v>
      </c>
      <c r="P36" s="861">
        <v>1131</v>
      </c>
      <c r="Q36" s="861">
        <v>642</v>
      </c>
      <c r="R36" s="861">
        <v>489</v>
      </c>
      <c r="S36" s="861">
        <v>37</v>
      </c>
      <c r="T36" s="861">
        <v>2769</v>
      </c>
      <c r="U36" s="861">
        <v>277</v>
      </c>
      <c r="V36" s="861">
        <v>2304</v>
      </c>
      <c r="W36" s="861">
        <v>188</v>
      </c>
      <c r="X36" s="30"/>
      <c r="Y36" s="30"/>
      <c r="Z36" s="30"/>
    </row>
    <row r="37" spans="1:26" ht="17.25">
      <c r="A37" s="346" t="s">
        <v>543</v>
      </c>
      <c r="B37" s="863">
        <v>12</v>
      </c>
      <c r="C37" s="861">
        <v>12</v>
      </c>
      <c r="D37" s="861">
        <v>2191</v>
      </c>
      <c r="E37" s="861">
        <v>9231</v>
      </c>
      <c r="F37" s="861">
        <v>1287</v>
      </c>
      <c r="G37" s="861">
        <v>7944</v>
      </c>
      <c r="H37" s="862">
        <v>0</v>
      </c>
      <c r="I37" s="861">
        <v>169</v>
      </c>
      <c r="J37" s="861">
        <v>372</v>
      </c>
      <c r="K37" s="861">
        <v>8103</v>
      </c>
      <c r="L37" s="861">
        <v>2499</v>
      </c>
      <c r="M37" s="861">
        <v>5604</v>
      </c>
      <c r="N37" s="861">
        <v>2000</v>
      </c>
      <c r="O37" s="861">
        <v>2464</v>
      </c>
      <c r="P37" s="861">
        <v>1074</v>
      </c>
      <c r="Q37" s="861">
        <v>640</v>
      </c>
      <c r="R37" s="861">
        <v>434</v>
      </c>
      <c r="S37" s="861">
        <v>37</v>
      </c>
      <c r="T37" s="861">
        <v>2839</v>
      </c>
      <c r="U37" s="861">
        <v>306</v>
      </c>
      <c r="V37" s="861">
        <v>2281</v>
      </c>
      <c r="W37" s="861">
        <v>252</v>
      </c>
      <c r="X37" s="30"/>
      <c r="Y37" s="30"/>
      <c r="Z37" s="30"/>
    </row>
    <row r="38" spans="1:26" ht="17.25">
      <c r="A38" s="346" t="s">
        <v>544</v>
      </c>
      <c r="B38" s="863">
        <v>12</v>
      </c>
      <c r="C38" s="861">
        <v>0</v>
      </c>
      <c r="D38" s="861">
        <v>2196</v>
      </c>
      <c r="E38" s="861">
        <v>9513</v>
      </c>
      <c r="F38" s="861">
        <v>1326</v>
      </c>
      <c r="G38" s="861">
        <v>8187</v>
      </c>
      <c r="H38" s="862">
        <v>0</v>
      </c>
      <c r="I38" s="861">
        <v>172</v>
      </c>
      <c r="J38" s="861">
        <v>372</v>
      </c>
      <c r="K38" s="861">
        <v>8402</v>
      </c>
      <c r="L38" s="861">
        <v>2562</v>
      </c>
      <c r="M38" s="861">
        <v>5840</v>
      </c>
      <c r="N38" s="861">
        <v>2241</v>
      </c>
      <c r="O38" s="861">
        <v>2355</v>
      </c>
      <c r="P38" s="861">
        <v>1143</v>
      </c>
      <c r="Q38" s="861">
        <v>654</v>
      </c>
      <c r="R38" s="861">
        <v>489</v>
      </c>
      <c r="S38" s="861">
        <v>37</v>
      </c>
      <c r="T38" s="861">
        <v>2781</v>
      </c>
      <c r="U38" s="861">
        <v>264</v>
      </c>
      <c r="V38" s="861">
        <v>2265</v>
      </c>
      <c r="W38" s="861">
        <v>252</v>
      </c>
      <c r="X38" s="30"/>
      <c r="Y38" s="30"/>
      <c r="Z38" s="30"/>
    </row>
    <row r="39" spans="1:26" ht="17.25">
      <c r="A39" s="347"/>
      <c r="B39" s="342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30"/>
      <c r="Y39" s="30"/>
      <c r="Z39" s="30"/>
    </row>
    <row r="40" spans="1:26" ht="17.25">
      <c r="A40" s="333" t="s">
        <v>231</v>
      </c>
      <c r="B40" s="34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30"/>
      <c r="Y40" s="30"/>
      <c r="Z40" s="30"/>
    </row>
    <row r="41" spans="1:26" ht="17.25">
      <c r="A41" s="337" t="s">
        <v>558</v>
      </c>
      <c r="B41" s="348">
        <v>40</v>
      </c>
      <c r="C41" s="28">
        <v>805</v>
      </c>
      <c r="D41" s="28">
        <v>2900</v>
      </c>
      <c r="E41" s="28">
        <v>24782</v>
      </c>
      <c r="F41" s="28">
        <v>3314</v>
      </c>
      <c r="G41" s="28">
        <v>21468</v>
      </c>
      <c r="H41" s="28">
        <v>1624</v>
      </c>
      <c r="I41" s="28">
        <v>899</v>
      </c>
      <c r="J41" s="28">
        <v>530</v>
      </c>
      <c r="K41" s="28">
        <v>19221</v>
      </c>
      <c r="L41" s="28">
        <v>5168</v>
      </c>
      <c r="M41" s="28">
        <v>14053</v>
      </c>
      <c r="N41" s="28">
        <v>4926</v>
      </c>
      <c r="O41" s="28">
        <v>3978</v>
      </c>
      <c r="P41" s="28">
        <v>11304</v>
      </c>
      <c r="Q41" s="28">
        <v>3986</v>
      </c>
      <c r="R41" s="28">
        <v>7318</v>
      </c>
      <c r="S41" s="28">
        <v>309</v>
      </c>
      <c r="T41" s="28">
        <v>2872</v>
      </c>
      <c r="U41" s="28">
        <v>265</v>
      </c>
      <c r="V41" s="28">
        <v>2503</v>
      </c>
      <c r="W41" s="28">
        <v>104</v>
      </c>
      <c r="X41" s="30"/>
      <c r="Y41" s="30"/>
      <c r="Z41" s="30"/>
    </row>
    <row r="42" spans="1:26" ht="17.25">
      <c r="A42" s="341"/>
      <c r="B42" s="34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30"/>
      <c r="Y42" s="30"/>
      <c r="Z42" s="30"/>
    </row>
    <row r="43" spans="1:26" ht="17.25">
      <c r="A43" s="344" t="s">
        <v>559</v>
      </c>
      <c r="B43" s="863">
        <v>31</v>
      </c>
      <c r="C43" s="861">
        <v>730</v>
      </c>
      <c r="D43" s="861">
        <v>3345</v>
      </c>
      <c r="E43" s="861">
        <v>23799</v>
      </c>
      <c r="F43" s="861">
        <v>2574</v>
      </c>
      <c r="G43" s="861">
        <v>21225</v>
      </c>
      <c r="H43" s="861">
        <v>1689</v>
      </c>
      <c r="I43" s="861">
        <v>1392</v>
      </c>
      <c r="J43" s="861">
        <v>397</v>
      </c>
      <c r="K43" s="861">
        <v>19224</v>
      </c>
      <c r="L43" s="861">
        <v>4750</v>
      </c>
      <c r="M43" s="861">
        <v>14474</v>
      </c>
      <c r="N43" s="861">
        <v>5585</v>
      </c>
      <c r="O43" s="861">
        <v>4220</v>
      </c>
      <c r="P43" s="861">
        <v>11394</v>
      </c>
      <c r="Q43" s="861">
        <v>4216</v>
      </c>
      <c r="R43" s="861">
        <v>7178</v>
      </c>
      <c r="S43" s="861">
        <v>298</v>
      </c>
      <c r="T43" s="861">
        <v>2904</v>
      </c>
      <c r="U43" s="861">
        <v>93</v>
      </c>
      <c r="V43" s="861">
        <v>2667</v>
      </c>
      <c r="W43" s="861">
        <v>144</v>
      </c>
      <c r="X43" s="30"/>
      <c r="Y43" s="30"/>
      <c r="Z43" s="30"/>
    </row>
    <row r="44" spans="1:26" ht="15.75" customHeight="1">
      <c r="A44" s="346" t="s">
        <v>534</v>
      </c>
      <c r="B44" s="863">
        <v>31</v>
      </c>
      <c r="C44" s="861">
        <v>749</v>
      </c>
      <c r="D44" s="861">
        <v>3509</v>
      </c>
      <c r="E44" s="861">
        <v>24616</v>
      </c>
      <c r="F44" s="861">
        <v>3221</v>
      </c>
      <c r="G44" s="861">
        <v>21395</v>
      </c>
      <c r="H44" s="861">
        <v>1689</v>
      </c>
      <c r="I44" s="861">
        <v>1389</v>
      </c>
      <c r="J44" s="861">
        <v>408</v>
      </c>
      <c r="K44" s="861">
        <v>19225</v>
      </c>
      <c r="L44" s="861">
        <v>4714</v>
      </c>
      <c r="M44" s="861">
        <v>14511</v>
      </c>
      <c r="N44" s="861">
        <v>4543</v>
      </c>
      <c r="O44" s="861">
        <v>4386</v>
      </c>
      <c r="P44" s="861">
        <v>11263</v>
      </c>
      <c r="Q44" s="861">
        <v>4177</v>
      </c>
      <c r="R44" s="861">
        <v>7086</v>
      </c>
      <c r="S44" s="861">
        <v>297</v>
      </c>
      <c r="T44" s="861">
        <v>2905</v>
      </c>
      <c r="U44" s="861">
        <v>93</v>
      </c>
      <c r="V44" s="861">
        <v>2672</v>
      </c>
      <c r="W44" s="861">
        <v>140</v>
      </c>
      <c r="X44" s="30"/>
      <c r="Y44" s="30"/>
      <c r="Z44" s="30"/>
    </row>
    <row r="45" spans="1:26" ht="17.25">
      <c r="A45" s="346" t="s">
        <v>535</v>
      </c>
      <c r="B45" s="863">
        <v>31</v>
      </c>
      <c r="C45" s="861">
        <v>729</v>
      </c>
      <c r="D45" s="861">
        <v>3311</v>
      </c>
      <c r="E45" s="861">
        <v>24945</v>
      </c>
      <c r="F45" s="861">
        <v>3232</v>
      </c>
      <c r="G45" s="861">
        <v>21713</v>
      </c>
      <c r="H45" s="861">
        <v>1674</v>
      </c>
      <c r="I45" s="861">
        <v>1387</v>
      </c>
      <c r="J45" s="861">
        <v>389</v>
      </c>
      <c r="K45" s="861">
        <v>19827</v>
      </c>
      <c r="L45" s="861">
        <v>5140</v>
      </c>
      <c r="M45" s="861">
        <v>14687</v>
      </c>
      <c r="N45" s="861">
        <v>4435</v>
      </c>
      <c r="O45" s="861">
        <v>4617</v>
      </c>
      <c r="P45" s="861">
        <v>10914</v>
      </c>
      <c r="Q45" s="861">
        <v>4178</v>
      </c>
      <c r="R45" s="861">
        <v>6736</v>
      </c>
      <c r="S45" s="861">
        <v>439</v>
      </c>
      <c r="T45" s="861">
        <v>2911</v>
      </c>
      <c r="U45" s="861">
        <v>93</v>
      </c>
      <c r="V45" s="861">
        <v>2688</v>
      </c>
      <c r="W45" s="861">
        <v>130</v>
      </c>
      <c r="X45" s="30"/>
      <c r="Y45" s="30"/>
      <c r="Z45" s="30"/>
    </row>
    <row r="46" spans="1:26" ht="17.25">
      <c r="A46" s="346" t="s">
        <v>536</v>
      </c>
      <c r="B46" s="863">
        <v>42</v>
      </c>
      <c r="C46" s="861">
        <v>1405</v>
      </c>
      <c r="D46" s="861">
        <v>3310</v>
      </c>
      <c r="E46" s="861">
        <v>25709</v>
      </c>
      <c r="F46" s="861">
        <v>3592</v>
      </c>
      <c r="G46" s="861">
        <v>22117</v>
      </c>
      <c r="H46" s="861">
        <v>1690</v>
      </c>
      <c r="I46" s="861">
        <v>1453</v>
      </c>
      <c r="J46" s="861">
        <v>397</v>
      </c>
      <c r="K46" s="861">
        <v>20108</v>
      </c>
      <c r="L46" s="861">
        <v>5473</v>
      </c>
      <c r="M46" s="861">
        <v>14635</v>
      </c>
      <c r="N46" s="861">
        <v>4468</v>
      </c>
      <c r="O46" s="861">
        <v>4581</v>
      </c>
      <c r="P46" s="861">
        <v>11257</v>
      </c>
      <c r="Q46" s="861">
        <v>4149</v>
      </c>
      <c r="R46" s="861">
        <v>7108</v>
      </c>
      <c r="S46" s="861">
        <v>241</v>
      </c>
      <c r="T46" s="861">
        <v>3056</v>
      </c>
      <c r="U46" s="861">
        <v>316</v>
      </c>
      <c r="V46" s="861">
        <v>2607</v>
      </c>
      <c r="W46" s="861">
        <v>133</v>
      </c>
      <c r="X46" s="30"/>
      <c r="Y46" s="30"/>
      <c r="Z46" s="30"/>
    </row>
    <row r="47" spans="1:26" ht="17.25">
      <c r="A47" s="346" t="s">
        <v>537</v>
      </c>
      <c r="B47" s="863">
        <v>42</v>
      </c>
      <c r="C47" s="861">
        <v>759</v>
      </c>
      <c r="D47" s="861">
        <v>2805</v>
      </c>
      <c r="E47" s="861">
        <v>25418</v>
      </c>
      <c r="F47" s="861">
        <v>3553</v>
      </c>
      <c r="G47" s="861">
        <v>21865</v>
      </c>
      <c r="H47" s="861">
        <v>1451</v>
      </c>
      <c r="I47" s="861">
        <v>1245</v>
      </c>
      <c r="J47" s="861">
        <v>406</v>
      </c>
      <c r="K47" s="861">
        <v>19659</v>
      </c>
      <c r="L47" s="861">
        <v>5315</v>
      </c>
      <c r="M47" s="861">
        <v>14344</v>
      </c>
      <c r="N47" s="861">
        <v>4329</v>
      </c>
      <c r="O47" s="861">
        <v>4227</v>
      </c>
      <c r="P47" s="861">
        <v>9278</v>
      </c>
      <c r="Q47" s="861">
        <v>4106</v>
      </c>
      <c r="R47" s="861">
        <v>5172</v>
      </c>
      <c r="S47" s="861">
        <v>247</v>
      </c>
      <c r="T47" s="861">
        <v>3099</v>
      </c>
      <c r="U47" s="861">
        <v>303</v>
      </c>
      <c r="V47" s="861">
        <v>2663</v>
      </c>
      <c r="W47" s="861">
        <v>133</v>
      </c>
      <c r="X47" s="30"/>
      <c r="Y47" s="30"/>
      <c r="Z47" s="30"/>
    </row>
    <row r="48" spans="1:26" ht="17.25">
      <c r="A48" s="346" t="s">
        <v>538</v>
      </c>
      <c r="B48" s="863">
        <v>42</v>
      </c>
      <c r="C48" s="861">
        <v>730</v>
      </c>
      <c r="D48" s="861">
        <v>3448</v>
      </c>
      <c r="E48" s="861">
        <v>24740</v>
      </c>
      <c r="F48" s="861">
        <v>3326</v>
      </c>
      <c r="G48" s="861">
        <v>21414</v>
      </c>
      <c r="H48" s="861">
        <v>1510</v>
      </c>
      <c r="I48" s="861">
        <v>1242</v>
      </c>
      <c r="J48" s="861">
        <v>438</v>
      </c>
      <c r="K48" s="861">
        <v>19618</v>
      </c>
      <c r="L48" s="861">
        <v>5249</v>
      </c>
      <c r="M48" s="861">
        <v>14369</v>
      </c>
      <c r="N48" s="861">
        <v>4366</v>
      </c>
      <c r="O48" s="861">
        <v>3835</v>
      </c>
      <c r="P48" s="861">
        <v>11220</v>
      </c>
      <c r="Q48" s="861">
        <v>3994</v>
      </c>
      <c r="R48" s="861">
        <v>7226</v>
      </c>
      <c r="S48" s="861">
        <v>247</v>
      </c>
      <c r="T48" s="861">
        <v>3102</v>
      </c>
      <c r="U48" s="861">
        <v>299</v>
      </c>
      <c r="V48" s="861">
        <v>2663</v>
      </c>
      <c r="W48" s="861">
        <v>140</v>
      </c>
      <c r="X48" s="30"/>
      <c r="Y48" s="30"/>
      <c r="Z48" s="30"/>
    </row>
    <row r="49" spans="1:26" ht="17.25">
      <c r="A49" s="346" t="s">
        <v>539</v>
      </c>
      <c r="B49" s="863">
        <v>42</v>
      </c>
      <c r="C49" s="861">
        <v>672</v>
      </c>
      <c r="D49" s="861">
        <v>2392</v>
      </c>
      <c r="E49" s="861">
        <v>23736</v>
      </c>
      <c r="F49" s="861">
        <v>2967</v>
      </c>
      <c r="G49" s="861">
        <v>20769</v>
      </c>
      <c r="H49" s="861">
        <v>1644</v>
      </c>
      <c r="I49" s="861">
        <v>465</v>
      </c>
      <c r="J49" s="861">
        <v>585</v>
      </c>
      <c r="K49" s="861">
        <v>17667</v>
      </c>
      <c r="L49" s="861">
        <v>4162</v>
      </c>
      <c r="M49" s="861">
        <v>13505</v>
      </c>
      <c r="N49" s="861">
        <v>5459</v>
      </c>
      <c r="O49" s="861">
        <v>3657</v>
      </c>
      <c r="P49" s="861">
        <v>12319</v>
      </c>
      <c r="Q49" s="861">
        <v>3658</v>
      </c>
      <c r="R49" s="861">
        <v>8661</v>
      </c>
      <c r="S49" s="861">
        <v>325</v>
      </c>
      <c r="T49" s="861">
        <v>2827</v>
      </c>
      <c r="U49" s="861">
        <v>354</v>
      </c>
      <c r="V49" s="861">
        <v>2329</v>
      </c>
      <c r="W49" s="861">
        <v>144</v>
      </c>
      <c r="X49" s="30"/>
      <c r="Y49" s="30"/>
      <c r="Z49" s="30"/>
    </row>
    <row r="50" spans="1:26" ht="17.25">
      <c r="A50" s="346" t="s">
        <v>540</v>
      </c>
      <c r="B50" s="863">
        <v>44</v>
      </c>
      <c r="C50" s="861">
        <v>737</v>
      </c>
      <c r="D50" s="861">
        <v>2311</v>
      </c>
      <c r="E50" s="861">
        <v>25027</v>
      </c>
      <c r="F50" s="861">
        <v>3896</v>
      </c>
      <c r="G50" s="861">
        <v>21131</v>
      </c>
      <c r="H50" s="861">
        <v>1644</v>
      </c>
      <c r="I50" s="861">
        <v>464</v>
      </c>
      <c r="J50" s="861">
        <v>604</v>
      </c>
      <c r="K50" s="861">
        <v>18174</v>
      </c>
      <c r="L50" s="861">
        <v>5373</v>
      </c>
      <c r="M50" s="861">
        <v>12801</v>
      </c>
      <c r="N50" s="861">
        <v>5588</v>
      </c>
      <c r="O50" s="861">
        <v>3642</v>
      </c>
      <c r="P50" s="861">
        <v>9743</v>
      </c>
      <c r="Q50" s="861">
        <v>3785</v>
      </c>
      <c r="R50" s="861">
        <v>5958</v>
      </c>
      <c r="S50" s="861">
        <v>325</v>
      </c>
      <c r="T50" s="861">
        <v>2779</v>
      </c>
      <c r="U50" s="861">
        <v>298</v>
      </c>
      <c r="V50" s="861">
        <v>2341</v>
      </c>
      <c r="W50" s="861">
        <v>140</v>
      </c>
      <c r="X50" s="30"/>
      <c r="Y50" s="30"/>
      <c r="Z50" s="30"/>
    </row>
    <row r="51" spans="1:26" ht="17.25">
      <c r="A51" s="346" t="s">
        <v>541</v>
      </c>
      <c r="B51" s="863">
        <v>44</v>
      </c>
      <c r="C51" s="861">
        <v>737</v>
      </c>
      <c r="D51" s="861">
        <v>2573</v>
      </c>
      <c r="E51" s="861">
        <v>25162</v>
      </c>
      <c r="F51" s="861">
        <v>3751</v>
      </c>
      <c r="G51" s="861">
        <v>21411</v>
      </c>
      <c r="H51" s="861">
        <v>1683</v>
      </c>
      <c r="I51" s="861">
        <v>395</v>
      </c>
      <c r="J51" s="861">
        <v>624</v>
      </c>
      <c r="K51" s="861">
        <v>18770</v>
      </c>
      <c r="L51" s="861">
        <v>5153</v>
      </c>
      <c r="M51" s="861">
        <v>13617</v>
      </c>
      <c r="N51" s="861">
        <v>5702</v>
      </c>
      <c r="O51" s="861">
        <v>3428</v>
      </c>
      <c r="P51" s="861">
        <v>11821</v>
      </c>
      <c r="Q51" s="861">
        <v>3829</v>
      </c>
      <c r="R51" s="861">
        <v>7992</v>
      </c>
      <c r="S51" s="861">
        <v>325</v>
      </c>
      <c r="T51" s="861">
        <v>2837</v>
      </c>
      <c r="U51" s="861">
        <v>344</v>
      </c>
      <c r="V51" s="861">
        <v>2353</v>
      </c>
      <c r="W51" s="861">
        <v>140</v>
      </c>
      <c r="X51" s="30"/>
      <c r="Y51" s="30"/>
      <c r="Z51" s="30"/>
    </row>
    <row r="52" spans="1:26" ht="17.25">
      <c r="A52" s="346" t="s">
        <v>542</v>
      </c>
      <c r="B52" s="863">
        <v>44</v>
      </c>
      <c r="C52" s="861">
        <v>828</v>
      </c>
      <c r="D52" s="861">
        <v>2590</v>
      </c>
      <c r="E52" s="861">
        <v>25230</v>
      </c>
      <c r="F52" s="861">
        <v>3354</v>
      </c>
      <c r="G52" s="861">
        <v>21876</v>
      </c>
      <c r="H52" s="861">
        <v>1684</v>
      </c>
      <c r="I52" s="861">
        <v>423</v>
      </c>
      <c r="J52" s="861">
        <v>679</v>
      </c>
      <c r="K52" s="861">
        <v>19672</v>
      </c>
      <c r="L52" s="861">
        <v>5727</v>
      </c>
      <c r="M52" s="861">
        <v>13945</v>
      </c>
      <c r="N52" s="861">
        <v>4833</v>
      </c>
      <c r="O52" s="861">
        <v>3466</v>
      </c>
      <c r="P52" s="861">
        <v>11942</v>
      </c>
      <c r="Q52" s="861">
        <v>3870</v>
      </c>
      <c r="R52" s="861">
        <v>8072</v>
      </c>
      <c r="S52" s="861">
        <v>318</v>
      </c>
      <c r="T52" s="861">
        <v>2655</v>
      </c>
      <c r="U52" s="861">
        <v>308</v>
      </c>
      <c r="V52" s="861">
        <v>2347</v>
      </c>
      <c r="W52" s="861">
        <v>0</v>
      </c>
      <c r="X52" s="30"/>
      <c r="Y52" s="30"/>
      <c r="Z52" s="30"/>
    </row>
    <row r="53" spans="1:26" ht="17.25">
      <c r="A53" s="346" t="s">
        <v>543</v>
      </c>
      <c r="B53" s="863">
        <v>44</v>
      </c>
      <c r="C53" s="861">
        <v>828</v>
      </c>
      <c r="D53" s="861">
        <v>2603</v>
      </c>
      <c r="E53" s="861">
        <v>24173</v>
      </c>
      <c r="F53" s="861">
        <v>2953</v>
      </c>
      <c r="G53" s="861">
        <v>21220</v>
      </c>
      <c r="H53" s="861">
        <v>1566</v>
      </c>
      <c r="I53" s="861">
        <v>468</v>
      </c>
      <c r="J53" s="861">
        <v>711</v>
      </c>
      <c r="K53" s="861">
        <v>19271</v>
      </c>
      <c r="L53" s="861">
        <v>5478</v>
      </c>
      <c r="M53" s="861">
        <v>13793</v>
      </c>
      <c r="N53" s="861">
        <v>4736</v>
      </c>
      <c r="O53" s="861">
        <v>3594</v>
      </c>
      <c r="P53" s="861">
        <v>12206</v>
      </c>
      <c r="Q53" s="861">
        <v>3882</v>
      </c>
      <c r="R53" s="861">
        <v>8324</v>
      </c>
      <c r="S53" s="861">
        <v>320</v>
      </c>
      <c r="T53" s="861">
        <v>2680</v>
      </c>
      <c r="U53" s="861">
        <v>338</v>
      </c>
      <c r="V53" s="861">
        <v>2342</v>
      </c>
      <c r="W53" s="861">
        <v>0</v>
      </c>
      <c r="X53" s="30"/>
      <c r="Y53" s="30"/>
      <c r="Z53" s="30"/>
    </row>
    <row r="54" spans="1:26" ht="17.25">
      <c r="A54" s="349" t="s">
        <v>544</v>
      </c>
      <c r="B54" s="901">
        <v>44</v>
      </c>
      <c r="C54" s="864">
        <v>756</v>
      </c>
      <c r="D54" s="864">
        <v>2599</v>
      </c>
      <c r="E54" s="864">
        <v>24824</v>
      </c>
      <c r="F54" s="864">
        <v>3349</v>
      </c>
      <c r="G54" s="864">
        <v>21475</v>
      </c>
      <c r="H54" s="864">
        <v>1566</v>
      </c>
      <c r="I54" s="864">
        <v>462</v>
      </c>
      <c r="J54" s="864">
        <v>724</v>
      </c>
      <c r="K54" s="864">
        <v>19436</v>
      </c>
      <c r="L54" s="864">
        <v>5482</v>
      </c>
      <c r="M54" s="864">
        <v>13954</v>
      </c>
      <c r="N54" s="864">
        <v>5062</v>
      </c>
      <c r="O54" s="864">
        <v>4077</v>
      </c>
      <c r="P54" s="864">
        <v>12290</v>
      </c>
      <c r="Q54" s="864">
        <v>3986</v>
      </c>
      <c r="R54" s="864">
        <v>8304</v>
      </c>
      <c r="S54" s="864">
        <v>320</v>
      </c>
      <c r="T54" s="864">
        <v>2704</v>
      </c>
      <c r="U54" s="864">
        <v>336</v>
      </c>
      <c r="V54" s="864">
        <v>2368</v>
      </c>
      <c r="W54" s="864">
        <v>0</v>
      </c>
      <c r="X54" s="30"/>
      <c r="Y54" s="30"/>
      <c r="Z54" s="30"/>
    </row>
    <row r="55" spans="1:23" ht="17.25">
      <c r="A55" s="401" t="s">
        <v>116</v>
      </c>
      <c r="B55" s="415"/>
      <c r="C55" s="415"/>
      <c r="D55" s="415"/>
      <c r="E55" s="415"/>
      <c r="F55" s="415"/>
      <c r="G55" s="415"/>
      <c r="H55" s="415"/>
      <c r="I55" s="415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 t="s">
        <v>545</v>
      </c>
      <c r="W55" s="424"/>
    </row>
    <row r="56" spans="1:23" ht="17.25">
      <c r="A56" s="425" t="s">
        <v>107</v>
      </c>
      <c r="B56" s="426"/>
      <c r="C56" s="426"/>
      <c r="D56" s="426"/>
      <c r="E56" s="426"/>
      <c r="F56" s="426"/>
      <c r="G56" s="426"/>
      <c r="H56" s="426"/>
      <c r="I56" s="426"/>
      <c r="J56" s="427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</row>
    <row r="57" spans="1:23" ht="17.25">
      <c r="A57" s="425" t="s">
        <v>51</v>
      </c>
      <c r="B57" s="426"/>
      <c r="C57" s="426"/>
      <c r="D57" s="426"/>
      <c r="E57" s="426"/>
      <c r="F57" s="426"/>
      <c r="G57" s="426"/>
      <c r="H57" s="426"/>
      <c r="I57" s="426"/>
      <c r="J57" s="427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</row>
    <row r="58" spans="1:23" ht="17.25">
      <c r="A58" s="425" t="s">
        <v>52</v>
      </c>
      <c r="B58" s="426"/>
      <c r="C58" s="426"/>
      <c r="D58" s="426"/>
      <c r="E58" s="426"/>
      <c r="F58" s="426"/>
      <c r="G58" s="426"/>
      <c r="H58" s="426"/>
      <c r="I58" s="426"/>
      <c r="J58" s="427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</row>
    <row r="59" spans="1:23" ht="17.25">
      <c r="A59" s="866" t="s">
        <v>117</v>
      </c>
      <c r="B59" s="867"/>
      <c r="C59" s="867"/>
      <c r="D59" s="867"/>
      <c r="E59" s="867"/>
      <c r="F59" s="867"/>
      <c r="G59" s="867"/>
      <c r="H59" s="867"/>
      <c r="I59" s="867"/>
      <c r="J59" s="867"/>
      <c r="K59" s="867"/>
      <c r="L59" s="867"/>
      <c r="M59" s="867"/>
      <c r="N59" s="867"/>
      <c r="O59" s="868"/>
      <c r="P59" s="867"/>
      <c r="Q59" s="867"/>
      <c r="R59" s="867"/>
      <c r="S59" s="867"/>
      <c r="T59" s="867"/>
      <c r="U59" s="867"/>
      <c r="V59" s="867"/>
      <c r="W59" s="868"/>
    </row>
    <row r="60" spans="1:23" ht="14.25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</row>
    <row r="61" spans="1:23" ht="14.25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</row>
    <row r="62" spans="1:23" ht="14.25">
      <c r="A62" s="319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</row>
  </sheetData>
  <sheetProtection/>
  <mergeCells count="27">
    <mergeCell ref="W5:W7"/>
    <mergeCell ref="P5:P7"/>
    <mergeCell ref="Q5:Q7"/>
    <mergeCell ref="R5:R7"/>
    <mergeCell ref="T5:T7"/>
    <mergeCell ref="U5:U7"/>
    <mergeCell ref="V5:V7"/>
    <mergeCell ref="O4:O7"/>
    <mergeCell ref="P4:R4"/>
    <mergeCell ref="S4:S7"/>
    <mergeCell ref="T4:W4"/>
    <mergeCell ref="E5:E7"/>
    <mergeCell ref="F5:F7"/>
    <mergeCell ref="G5:G7"/>
    <mergeCell ref="K5:K7"/>
    <mergeCell ref="L5:L7"/>
    <mergeCell ref="M5:M7"/>
    <mergeCell ref="A2:W2"/>
    <mergeCell ref="B4:B7"/>
    <mergeCell ref="C4:C7"/>
    <mergeCell ref="D4:D7"/>
    <mergeCell ref="E4:G4"/>
    <mergeCell ref="H4:H7"/>
    <mergeCell ref="I4:I7"/>
    <mergeCell ref="J4:J7"/>
    <mergeCell ref="K4:M4"/>
    <mergeCell ref="N4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zoomScale="75" zoomScaleNormal="75" zoomScaleSheetLayoutView="100" zoomScalePageLayoutView="0" workbookViewId="0" topLeftCell="A1">
      <selection activeCell="G4" sqref="G4"/>
    </sheetView>
  </sheetViews>
  <sheetFormatPr defaultColWidth="8.796875" defaultRowHeight="15"/>
  <cols>
    <col min="1" max="1" width="3.59765625" style="1" customWidth="1"/>
    <col min="2" max="2" width="30.59765625" style="1" customWidth="1"/>
    <col min="3" max="9" width="12.59765625" style="1" customWidth="1"/>
    <col min="10" max="10" width="15.59765625" style="1" customWidth="1"/>
    <col min="11" max="11" width="3.59765625" style="1" customWidth="1"/>
    <col min="12" max="12" width="30.59765625" style="1" customWidth="1"/>
    <col min="13" max="20" width="11.09765625" style="1" customWidth="1"/>
    <col min="21" max="21" width="9.8984375" style="1" customWidth="1"/>
    <col min="22" max="22" width="10.09765625" style="1" customWidth="1"/>
    <col min="23" max="16384" width="9" style="1" customWidth="1"/>
  </cols>
  <sheetData>
    <row r="1" spans="1:22" ht="19.5" customHeight="1">
      <c r="A1" s="48" t="s">
        <v>369</v>
      </c>
      <c r="B1" s="51"/>
      <c r="C1" s="51"/>
      <c r="D1" s="51"/>
      <c r="E1" s="51"/>
      <c r="F1" s="51"/>
      <c r="G1" s="51"/>
      <c r="H1" s="51"/>
      <c r="I1" s="70"/>
      <c r="J1" s="51"/>
      <c r="K1" s="71"/>
      <c r="L1" s="51"/>
      <c r="M1" s="51"/>
      <c r="N1" s="51"/>
      <c r="O1" s="51"/>
      <c r="P1" s="51"/>
      <c r="Q1" s="51"/>
      <c r="R1" s="51"/>
      <c r="S1" s="51"/>
      <c r="T1" s="51"/>
      <c r="U1" s="51"/>
      <c r="V1" s="50" t="s">
        <v>563</v>
      </c>
    </row>
    <row r="2" spans="1:22" ht="19.5" customHeight="1">
      <c r="A2" s="479" t="s">
        <v>718</v>
      </c>
      <c r="B2" s="479"/>
      <c r="C2" s="479"/>
      <c r="D2" s="479"/>
      <c r="E2" s="479"/>
      <c r="F2" s="479"/>
      <c r="G2" s="479"/>
      <c r="H2" s="479"/>
      <c r="I2" s="479"/>
      <c r="J2" s="20"/>
      <c r="K2" s="479" t="s">
        <v>719</v>
      </c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</row>
    <row r="3" spans="1:22" ht="19.5" customHeight="1">
      <c r="A3" s="504" t="s">
        <v>206</v>
      </c>
      <c r="B3" s="504"/>
      <c r="C3" s="504"/>
      <c r="D3" s="504"/>
      <c r="E3" s="504"/>
      <c r="F3" s="504"/>
      <c r="G3" s="504"/>
      <c r="H3" s="504"/>
      <c r="I3" s="504"/>
      <c r="J3" s="53"/>
      <c r="K3" s="504" t="s">
        <v>551</v>
      </c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</row>
    <row r="4" spans="1:22" ht="15" thickBot="1">
      <c r="A4" s="51"/>
      <c r="B4" s="51"/>
      <c r="C4" s="51"/>
      <c r="D4" s="51"/>
      <c r="E4" s="51"/>
      <c r="F4" s="51"/>
      <c r="G4" s="51"/>
      <c r="H4" s="51"/>
      <c r="I4" s="72" t="s">
        <v>177</v>
      </c>
      <c r="J4" s="53"/>
      <c r="K4" s="51"/>
      <c r="L4" s="51"/>
      <c r="M4" s="73"/>
      <c r="N4" s="51"/>
      <c r="O4" s="51"/>
      <c r="P4" s="51"/>
      <c r="Q4" s="51"/>
      <c r="R4" s="51"/>
      <c r="S4" s="51"/>
      <c r="T4" s="72" t="s">
        <v>390</v>
      </c>
      <c r="U4" s="51"/>
      <c r="V4" s="72" t="s">
        <v>291</v>
      </c>
    </row>
    <row r="5" spans="1:22" ht="14.25" customHeight="1">
      <c r="A5" s="505" t="s">
        <v>292</v>
      </c>
      <c r="B5" s="506"/>
      <c r="C5" s="511" t="s">
        <v>326</v>
      </c>
      <c r="D5" s="512"/>
      <c r="E5" s="511" t="s">
        <v>391</v>
      </c>
      <c r="F5" s="512"/>
      <c r="G5" s="511" t="s">
        <v>293</v>
      </c>
      <c r="H5" s="515"/>
      <c r="I5" s="515"/>
      <c r="J5" s="53"/>
      <c r="K5" s="505" t="s">
        <v>292</v>
      </c>
      <c r="L5" s="506"/>
      <c r="M5" s="511" t="s">
        <v>318</v>
      </c>
      <c r="N5" s="511" t="s">
        <v>340</v>
      </c>
      <c r="O5" s="74"/>
      <c r="P5" s="75"/>
      <c r="Q5" s="76"/>
      <c r="R5" s="518" t="s">
        <v>319</v>
      </c>
      <c r="S5" s="521" t="s">
        <v>320</v>
      </c>
      <c r="T5" s="521" t="s">
        <v>321</v>
      </c>
      <c r="U5" s="521" t="s">
        <v>322</v>
      </c>
      <c r="V5" s="523" t="s">
        <v>323</v>
      </c>
    </row>
    <row r="6" spans="1:22" ht="14.25" customHeight="1">
      <c r="A6" s="507"/>
      <c r="B6" s="508"/>
      <c r="C6" s="513"/>
      <c r="D6" s="514"/>
      <c r="E6" s="513"/>
      <c r="F6" s="514"/>
      <c r="G6" s="513"/>
      <c r="H6" s="516"/>
      <c r="I6" s="516"/>
      <c r="J6" s="53"/>
      <c r="K6" s="507"/>
      <c r="L6" s="508"/>
      <c r="M6" s="517"/>
      <c r="N6" s="517"/>
      <c r="O6" s="526" t="s">
        <v>341</v>
      </c>
      <c r="P6" s="526" t="s">
        <v>342</v>
      </c>
      <c r="Q6" s="526" t="s">
        <v>343</v>
      </c>
      <c r="R6" s="519"/>
      <c r="S6" s="522"/>
      <c r="T6" s="522"/>
      <c r="U6" s="522"/>
      <c r="V6" s="524"/>
    </row>
    <row r="7" spans="1:22" ht="24" customHeight="1">
      <c r="A7" s="509"/>
      <c r="B7" s="510"/>
      <c r="C7" s="77" t="s">
        <v>318</v>
      </c>
      <c r="D7" s="77" t="s">
        <v>327</v>
      </c>
      <c r="E7" s="77" t="s">
        <v>318</v>
      </c>
      <c r="F7" s="77" t="s">
        <v>327</v>
      </c>
      <c r="G7" s="77" t="s">
        <v>318</v>
      </c>
      <c r="H7" s="77" t="s">
        <v>327</v>
      </c>
      <c r="I7" s="78" t="s">
        <v>328</v>
      </c>
      <c r="J7" s="11"/>
      <c r="K7" s="509"/>
      <c r="L7" s="510"/>
      <c r="M7" s="513"/>
      <c r="N7" s="513"/>
      <c r="O7" s="522"/>
      <c r="P7" s="522"/>
      <c r="Q7" s="522"/>
      <c r="R7" s="520"/>
      <c r="S7" s="520"/>
      <c r="T7" s="520"/>
      <c r="U7" s="520"/>
      <c r="V7" s="525"/>
    </row>
    <row r="8" spans="1:22" ht="21" customHeight="1">
      <c r="A8" s="527" t="s">
        <v>275</v>
      </c>
      <c r="B8" s="527"/>
      <c r="C8" s="79">
        <v>582449</v>
      </c>
      <c r="D8" s="80">
        <v>100</v>
      </c>
      <c r="E8" s="81">
        <v>572661</v>
      </c>
      <c r="F8" s="80">
        <v>100</v>
      </c>
      <c r="G8" s="81">
        <v>-9788</v>
      </c>
      <c r="H8" s="82">
        <v>-1.680490480711616</v>
      </c>
      <c r="I8" s="83" t="s">
        <v>329</v>
      </c>
      <c r="J8" s="11"/>
      <c r="K8" s="527" t="s">
        <v>275</v>
      </c>
      <c r="L8" s="528"/>
      <c r="M8" s="79">
        <v>572661</v>
      </c>
      <c r="N8" s="81">
        <v>453830</v>
      </c>
      <c r="O8" s="81">
        <v>309138</v>
      </c>
      <c r="P8" s="81">
        <v>13661</v>
      </c>
      <c r="Q8" s="81">
        <v>131031</v>
      </c>
      <c r="R8" s="81">
        <v>28024</v>
      </c>
      <c r="S8" s="81">
        <v>12048</v>
      </c>
      <c r="T8" s="81">
        <v>39137</v>
      </c>
      <c r="U8" s="84">
        <v>19979</v>
      </c>
      <c r="V8" s="84">
        <v>1226</v>
      </c>
    </row>
    <row r="9" spans="1:22" ht="18" customHeight="1">
      <c r="A9" s="529" t="s">
        <v>260</v>
      </c>
      <c r="B9" s="529"/>
      <c r="C9" s="86">
        <v>18402</v>
      </c>
      <c r="D9" s="87">
        <v>3.1594182494948053</v>
      </c>
      <c r="E9" s="88">
        <v>17289</v>
      </c>
      <c r="F9" s="87">
        <v>3.0190636345062787</v>
      </c>
      <c r="G9" s="89">
        <v>-1113</v>
      </c>
      <c r="H9" s="90">
        <v>-6.048255624388654</v>
      </c>
      <c r="I9" s="87">
        <v>-0.14035461498852664</v>
      </c>
      <c r="J9" s="11"/>
      <c r="K9" s="529" t="s">
        <v>260</v>
      </c>
      <c r="L9" s="530"/>
      <c r="M9" s="86">
        <v>17289</v>
      </c>
      <c r="N9" s="88">
        <v>4509</v>
      </c>
      <c r="O9" s="88">
        <v>2794</v>
      </c>
      <c r="P9" s="88">
        <v>59</v>
      </c>
      <c r="Q9" s="88">
        <v>1656</v>
      </c>
      <c r="R9" s="88">
        <v>557</v>
      </c>
      <c r="S9" s="88">
        <v>865</v>
      </c>
      <c r="T9" s="91">
        <v>6794</v>
      </c>
      <c r="U9" s="92">
        <v>4537</v>
      </c>
      <c r="V9" s="93" t="s">
        <v>329</v>
      </c>
    </row>
    <row r="10" spans="1:22" ht="14.25" customHeight="1">
      <c r="A10" s="94"/>
      <c r="B10" s="85" t="s">
        <v>330</v>
      </c>
      <c r="C10" s="86">
        <v>15775</v>
      </c>
      <c r="D10" s="87">
        <v>2.7083916360058993</v>
      </c>
      <c r="E10" s="88">
        <v>14995</v>
      </c>
      <c r="F10" s="87">
        <v>2.6184775984395654</v>
      </c>
      <c r="G10" s="89">
        <v>-780</v>
      </c>
      <c r="H10" s="90">
        <v>-4.944532488114104</v>
      </c>
      <c r="I10" s="87">
        <v>-0.08991403756633387</v>
      </c>
      <c r="J10" s="53"/>
      <c r="K10" s="94"/>
      <c r="L10" s="85" t="s">
        <v>330</v>
      </c>
      <c r="M10" s="86">
        <v>14995</v>
      </c>
      <c r="N10" s="88">
        <v>3448</v>
      </c>
      <c r="O10" s="88">
        <v>1925</v>
      </c>
      <c r="P10" s="88">
        <v>48</v>
      </c>
      <c r="Q10" s="88">
        <v>1475</v>
      </c>
      <c r="R10" s="88">
        <v>472</v>
      </c>
      <c r="S10" s="88">
        <v>689</v>
      </c>
      <c r="T10" s="91">
        <v>6210</v>
      </c>
      <c r="U10" s="92">
        <v>4154</v>
      </c>
      <c r="V10" s="93" t="s">
        <v>329</v>
      </c>
    </row>
    <row r="11" spans="1:22" ht="14.25" customHeight="1">
      <c r="A11" s="94"/>
      <c r="B11" s="85" t="s">
        <v>261</v>
      </c>
      <c r="C11" s="86">
        <v>2627</v>
      </c>
      <c r="D11" s="87">
        <v>0.4510266134889063</v>
      </c>
      <c r="E11" s="88">
        <v>2294</v>
      </c>
      <c r="F11" s="87">
        <v>0.40058603606671317</v>
      </c>
      <c r="G11" s="89">
        <v>-333</v>
      </c>
      <c r="H11" s="90">
        <v>-12.676056338028168</v>
      </c>
      <c r="I11" s="87">
        <v>-0.050440577422193156</v>
      </c>
      <c r="J11" s="53"/>
      <c r="K11" s="94"/>
      <c r="L11" s="85" t="s">
        <v>261</v>
      </c>
      <c r="M11" s="86">
        <v>2294</v>
      </c>
      <c r="N11" s="88">
        <v>1061</v>
      </c>
      <c r="O11" s="88">
        <v>869</v>
      </c>
      <c r="P11" s="88">
        <v>11</v>
      </c>
      <c r="Q11" s="88">
        <v>181</v>
      </c>
      <c r="R11" s="88">
        <v>85</v>
      </c>
      <c r="S11" s="88">
        <v>176</v>
      </c>
      <c r="T11" s="91">
        <v>584</v>
      </c>
      <c r="U11" s="92">
        <v>383</v>
      </c>
      <c r="V11" s="93" t="s">
        <v>329</v>
      </c>
    </row>
    <row r="12" spans="1:22" ht="18" customHeight="1">
      <c r="A12" s="529" t="s">
        <v>243</v>
      </c>
      <c r="B12" s="529"/>
      <c r="C12" s="86">
        <v>159109</v>
      </c>
      <c r="D12" s="87">
        <v>27.31724150955706</v>
      </c>
      <c r="E12" s="88">
        <v>156786</v>
      </c>
      <c r="F12" s="87">
        <v>27.378501417068733</v>
      </c>
      <c r="G12" s="89">
        <v>-2323</v>
      </c>
      <c r="H12" s="90">
        <v>-1.4600054050996487</v>
      </c>
      <c r="I12" s="87">
        <v>0.06125990751167265</v>
      </c>
      <c r="J12" s="11"/>
      <c r="K12" s="529" t="s">
        <v>243</v>
      </c>
      <c r="L12" s="530"/>
      <c r="M12" s="86">
        <v>156786</v>
      </c>
      <c r="N12" s="88">
        <v>125486</v>
      </c>
      <c r="O12" s="88">
        <v>100392</v>
      </c>
      <c r="P12" s="88">
        <v>5163</v>
      </c>
      <c r="Q12" s="88">
        <v>19931</v>
      </c>
      <c r="R12" s="88">
        <v>11716</v>
      </c>
      <c r="S12" s="88">
        <v>3200</v>
      </c>
      <c r="T12" s="91">
        <v>10278</v>
      </c>
      <c r="U12" s="92">
        <v>4438</v>
      </c>
      <c r="V12" s="92">
        <v>1010</v>
      </c>
    </row>
    <row r="13" spans="1:22" ht="14.25" customHeight="1">
      <c r="A13" s="94"/>
      <c r="B13" s="85" t="s">
        <v>331</v>
      </c>
      <c r="C13" s="86">
        <v>204</v>
      </c>
      <c r="D13" s="87">
        <v>0.03502452575246932</v>
      </c>
      <c r="E13" s="88">
        <v>168</v>
      </c>
      <c r="F13" s="87">
        <v>0.029336728011860422</v>
      </c>
      <c r="G13" s="89">
        <v>-36</v>
      </c>
      <c r="H13" s="90">
        <v>-17.647058823529413</v>
      </c>
      <c r="I13" s="87">
        <v>-0.005687797740608895</v>
      </c>
      <c r="J13" s="53"/>
      <c r="K13" s="94"/>
      <c r="L13" s="85" t="s">
        <v>331</v>
      </c>
      <c r="M13" s="86">
        <v>168</v>
      </c>
      <c r="N13" s="88">
        <v>138</v>
      </c>
      <c r="O13" s="88">
        <v>123</v>
      </c>
      <c r="P13" s="88">
        <v>1</v>
      </c>
      <c r="Q13" s="88">
        <v>14</v>
      </c>
      <c r="R13" s="88">
        <v>25</v>
      </c>
      <c r="S13" s="91" t="s">
        <v>329</v>
      </c>
      <c r="T13" s="91">
        <v>4</v>
      </c>
      <c r="U13" s="93" t="s">
        <v>329</v>
      </c>
      <c r="V13" s="93" t="s">
        <v>329</v>
      </c>
    </row>
    <row r="14" spans="1:22" ht="14.25" customHeight="1">
      <c r="A14" s="94"/>
      <c r="B14" s="85" t="s">
        <v>244</v>
      </c>
      <c r="C14" s="86">
        <v>48889</v>
      </c>
      <c r="D14" s="87">
        <v>8.393696272119962</v>
      </c>
      <c r="E14" s="88">
        <v>45485</v>
      </c>
      <c r="F14" s="87">
        <v>7.942744485830186</v>
      </c>
      <c r="G14" s="89">
        <v>-3404</v>
      </c>
      <c r="H14" s="90">
        <v>-6.962711448383072</v>
      </c>
      <c r="I14" s="87">
        <v>-0.4509517862897763</v>
      </c>
      <c r="J14" s="11"/>
      <c r="K14" s="94"/>
      <c r="L14" s="85" t="s">
        <v>244</v>
      </c>
      <c r="M14" s="86">
        <v>45485</v>
      </c>
      <c r="N14" s="88">
        <v>29230</v>
      </c>
      <c r="O14" s="88">
        <v>25604</v>
      </c>
      <c r="P14" s="88">
        <v>261</v>
      </c>
      <c r="Q14" s="88">
        <v>3365</v>
      </c>
      <c r="R14" s="88">
        <v>5661</v>
      </c>
      <c r="S14" s="91">
        <v>2051</v>
      </c>
      <c r="T14" s="91">
        <v>6384</v>
      </c>
      <c r="U14" s="92">
        <v>1948</v>
      </c>
      <c r="V14" s="93" t="s">
        <v>329</v>
      </c>
    </row>
    <row r="15" spans="1:22" ht="14.25" customHeight="1">
      <c r="A15" s="94"/>
      <c r="B15" s="85" t="s">
        <v>245</v>
      </c>
      <c r="C15" s="86">
        <v>110016</v>
      </c>
      <c r="D15" s="87">
        <v>18.888520711684627</v>
      </c>
      <c r="E15" s="88">
        <v>111133</v>
      </c>
      <c r="F15" s="87">
        <v>19.40642020322669</v>
      </c>
      <c r="G15" s="89">
        <v>1117</v>
      </c>
      <c r="H15" s="90">
        <v>1.0153068644560792</v>
      </c>
      <c r="I15" s="87">
        <v>0.5178994915420638</v>
      </c>
      <c r="J15" s="11"/>
      <c r="K15" s="94"/>
      <c r="L15" s="85" t="s">
        <v>245</v>
      </c>
      <c r="M15" s="86">
        <v>111133</v>
      </c>
      <c r="N15" s="88">
        <v>96118</v>
      </c>
      <c r="O15" s="88">
        <v>74665</v>
      </c>
      <c r="P15" s="88">
        <v>4901</v>
      </c>
      <c r="Q15" s="88">
        <v>16552</v>
      </c>
      <c r="R15" s="88">
        <v>6030</v>
      </c>
      <c r="S15" s="91">
        <v>1149</v>
      </c>
      <c r="T15" s="91">
        <v>3890</v>
      </c>
      <c r="U15" s="92">
        <v>2490</v>
      </c>
      <c r="V15" s="92">
        <v>1010</v>
      </c>
    </row>
    <row r="16" spans="1:22" ht="18" customHeight="1">
      <c r="A16" s="529" t="s">
        <v>246</v>
      </c>
      <c r="B16" s="529"/>
      <c r="C16" s="86">
        <v>377337</v>
      </c>
      <c r="D16" s="87">
        <v>64.78455624440939</v>
      </c>
      <c r="E16" s="88">
        <v>375106</v>
      </c>
      <c r="F16" s="87">
        <v>65.50227796200544</v>
      </c>
      <c r="G16" s="89">
        <v>-2231</v>
      </c>
      <c r="H16" s="90">
        <v>-0.5912486716118482</v>
      </c>
      <c r="I16" s="87">
        <v>0.7177217175960493</v>
      </c>
      <c r="J16" s="11"/>
      <c r="K16" s="529" t="s">
        <v>246</v>
      </c>
      <c r="L16" s="530"/>
      <c r="M16" s="86">
        <v>375106</v>
      </c>
      <c r="N16" s="88">
        <v>318229</v>
      </c>
      <c r="O16" s="88">
        <v>203952</v>
      </c>
      <c r="P16" s="88">
        <v>7534</v>
      </c>
      <c r="Q16" s="88">
        <v>106743</v>
      </c>
      <c r="R16" s="88">
        <v>15625</v>
      </c>
      <c r="S16" s="88">
        <v>7865</v>
      </c>
      <c r="T16" s="88">
        <v>20968</v>
      </c>
      <c r="U16" s="92">
        <v>10705</v>
      </c>
      <c r="V16" s="92">
        <v>216</v>
      </c>
    </row>
    <row r="17" spans="1:22" ht="14.25" customHeight="1">
      <c r="A17" s="94"/>
      <c r="B17" s="85" t="s">
        <v>247</v>
      </c>
      <c r="C17" s="86">
        <v>2673</v>
      </c>
      <c r="D17" s="87">
        <v>0.4589243006683847</v>
      </c>
      <c r="E17" s="88">
        <v>2817</v>
      </c>
      <c r="F17" s="87">
        <v>0.49191406434173096</v>
      </c>
      <c r="G17" s="89">
        <v>144</v>
      </c>
      <c r="H17" s="90">
        <v>5.387205387205387</v>
      </c>
      <c r="I17" s="87">
        <v>0.03298976367334627</v>
      </c>
      <c r="J17" s="53"/>
      <c r="K17" s="94"/>
      <c r="L17" s="85" t="s">
        <v>247</v>
      </c>
      <c r="M17" s="86">
        <v>2817</v>
      </c>
      <c r="N17" s="88">
        <v>2780</v>
      </c>
      <c r="O17" s="88">
        <v>2554</v>
      </c>
      <c r="P17" s="88">
        <v>40</v>
      </c>
      <c r="Q17" s="91">
        <v>186</v>
      </c>
      <c r="R17" s="91">
        <v>25</v>
      </c>
      <c r="S17" s="91" t="s">
        <v>329</v>
      </c>
      <c r="T17" s="91">
        <v>3</v>
      </c>
      <c r="U17" s="93" t="s">
        <v>329</v>
      </c>
      <c r="V17" s="93" t="s">
        <v>329</v>
      </c>
    </row>
    <row r="18" spans="1:22" ht="14.25" customHeight="1">
      <c r="A18" s="94"/>
      <c r="B18" s="85" t="s">
        <v>259</v>
      </c>
      <c r="C18" s="86">
        <v>11468</v>
      </c>
      <c r="D18" s="87">
        <v>1.9689277516143042</v>
      </c>
      <c r="E18" s="88">
        <v>11927</v>
      </c>
      <c r="F18" s="87">
        <v>2.082733065461067</v>
      </c>
      <c r="G18" s="89">
        <v>459</v>
      </c>
      <c r="H18" s="90">
        <v>4.002441576560865</v>
      </c>
      <c r="I18" s="87">
        <v>0.11380531384676273</v>
      </c>
      <c r="J18" s="53"/>
      <c r="K18" s="94"/>
      <c r="L18" s="85" t="s">
        <v>259</v>
      </c>
      <c r="M18" s="86">
        <v>11927</v>
      </c>
      <c r="N18" s="88">
        <v>10840</v>
      </c>
      <c r="O18" s="88">
        <v>8846</v>
      </c>
      <c r="P18" s="88">
        <v>808</v>
      </c>
      <c r="Q18" s="88">
        <v>1186</v>
      </c>
      <c r="R18" s="88">
        <v>586</v>
      </c>
      <c r="S18" s="88">
        <v>34</v>
      </c>
      <c r="T18" s="91">
        <v>386</v>
      </c>
      <c r="U18" s="92">
        <v>30</v>
      </c>
      <c r="V18" s="93" t="s">
        <v>329</v>
      </c>
    </row>
    <row r="19" spans="1:22" ht="14.25" customHeight="1">
      <c r="A19" s="94"/>
      <c r="B19" s="85" t="s">
        <v>332</v>
      </c>
      <c r="C19" s="86">
        <v>27202</v>
      </c>
      <c r="D19" s="87">
        <v>4.6702801446993645</v>
      </c>
      <c r="E19" s="88">
        <v>25847</v>
      </c>
      <c r="F19" s="87">
        <v>4.51349052930093</v>
      </c>
      <c r="G19" s="89">
        <v>-1355</v>
      </c>
      <c r="H19" s="90">
        <v>-4.981251378575105</v>
      </c>
      <c r="I19" s="87">
        <v>-0.15678961539843428</v>
      </c>
      <c r="J19" s="53"/>
      <c r="K19" s="94"/>
      <c r="L19" s="85" t="s">
        <v>332</v>
      </c>
      <c r="M19" s="86">
        <v>25847</v>
      </c>
      <c r="N19" s="88">
        <v>23789</v>
      </c>
      <c r="O19" s="88">
        <v>17603</v>
      </c>
      <c r="P19" s="88">
        <v>557</v>
      </c>
      <c r="Q19" s="88">
        <v>5629</v>
      </c>
      <c r="R19" s="88">
        <v>946</v>
      </c>
      <c r="S19" s="88">
        <v>107</v>
      </c>
      <c r="T19" s="91">
        <v>754</v>
      </c>
      <c r="U19" s="92">
        <v>94</v>
      </c>
      <c r="V19" s="93" t="s">
        <v>329</v>
      </c>
    </row>
    <row r="20" spans="1:22" ht="14.25" customHeight="1">
      <c r="A20" s="94"/>
      <c r="B20" s="85" t="s">
        <v>333</v>
      </c>
      <c r="C20" s="86">
        <v>97583</v>
      </c>
      <c r="D20" s="87">
        <v>16.753913218153006</v>
      </c>
      <c r="E20" s="88">
        <v>90719</v>
      </c>
      <c r="F20" s="87">
        <v>15.841658503023604</v>
      </c>
      <c r="G20" s="89">
        <v>-6864</v>
      </c>
      <c r="H20" s="90">
        <v>-7.0340120717747965</v>
      </c>
      <c r="I20" s="87">
        <v>-0.9122547151294018</v>
      </c>
      <c r="J20" s="53"/>
      <c r="K20" s="94"/>
      <c r="L20" s="85" t="s">
        <v>333</v>
      </c>
      <c r="M20" s="86">
        <v>90719</v>
      </c>
      <c r="N20" s="88">
        <v>73558</v>
      </c>
      <c r="O20" s="88">
        <v>39739</v>
      </c>
      <c r="P20" s="88">
        <v>1282</v>
      </c>
      <c r="Q20" s="88">
        <v>32537</v>
      </c>
      <c r="R20" s="88">
        <v>5963</v>
      </c>
      <c r="S20" s="88">
        <v>2055</v>
      </c>
      <c r="T20" s="91">
        <v>4965</v>
      </c>
      <c r="U20" s="92">
        <v>3847</v>
      </c>
      <c r="V20" s="93" t="s">
        <v>329</v>
      </c>
    </row>
    <row r="21" spans="1:22" ht="14.25" customHeight="1">
      <c r="A21" s="94"/>
      <c r="B21" s="85" t="s">
        <v>334</v>
      </c>
      <c r="C21" s="86">
        <v>13485</v>
      </c>
      <c r="D21" s="87">
        <v>2.3152241655492585</v>
      </c>
      <c r="E21" s="88">
        <v>12044</v>
      </c>
      <c r="F21" s="87">
        <v>2.1031640010407555</v>
      </c>
      <c r="G21" s="89">
        <v>-1441</v>
      </c>
      <c r="H21" s="90">
        <v>-10.685947348906193</v>
      </c>
      <c r="I21" s="87">
        <v>-0.21206016450850296</v>
      </c>
      <c r="J21" s="53"/>
      <c r="K21" s="94"/>
      <c r="L21" s="85" t="s">
        <v>334</v>
      </c>
      <c r="M21" s="86">
        <v>12044</v>
      </c>
      <c r="N21" s="88">
        <v>11191</v>
      </c>
      <c r="O21" s="88">
        <v>9204</v>
      </c>
      <c r="P21" s="88">
        <v>236</v>
      </c>
      <c r="Q21" s="88">
        <v>1751</v>
      </c>
      <c r="R21" s="88">
        <v>434</v>
      </c>
      <c r="S21" s="88">
        <v>37</v>
      </c>
      <c r="T21" s="91">
        <v>290</v>
      </c>
      <c r="U21" s="92">
        <v>41</v>
      </c>
      <c r="V21" s="93" t="s">
        <v>329</v>
      </c>
    </row>
    <row r="22" spans="1:22" ht="14.25" customHeight="1">
      <c r="A22" s="94"/>
      <c r="B22" s="85" t="s">
        <v>335</v>
      </c>
      <c r="C22" s="86">
        <v>6918</v>
      </c>
      <c r="D22" s="87">
        <v>1.1877434762528565</v>
      </c>
      <c r="E22" s="88">
        <v>7679</v>
      </c>
      <c r="F22" s="87">
        <v>1.3409329428754533</v>
      </c>
      <c r="G22" s="89">
        <v>761</v>
      </c>
      <c r="H22" s="90">
        <v>11.000289100896213</v>
      </c>
      <c r="I22" s="87">
        <v>0.1531894666225968</v>
      </c>
      <c r="J22" s="53"/>
      <c r="K22" s="94"/>
      <c r="L22" s="85" t="s">
        <v>335</v>
      </c>
      <c r="M22" s="86">
        <v>7679</v>
      </c>
      <c r="N22" s="88">
        <v>5207</v>
      </c>
      <c r="O22" s="88">
        <v>3446</v>
      </c>
      <c r="P22" s="88">
        <v>138</v>
      </c>
      <c r="Q22" s="88">
        <v>1623</v>
      </c>
      <c r="R22" s="88">
        <v>1309</v>
      </c>
      <c r="S22" s="88">
        <v>166</v>
      </c>
      <c r="T22" s="91">
        <v>690</v>
      </c>
      <c r="U22" s="92">
        <v>269</v>
      </c>
      <c r="V22" s="93" t="s">
        <v>329</v>
      </c>
    </row>
    <row r="23" spans="1:22" ht="14.25" customHeight="1">
      <c r="A23" s="94"/>
      <c r="B23" s="85" t="s">
        <v>336</v>
      </c>
      <c r="C23" s="86">
        <v>14714</v>
      </c>
      <c r="D23" s="87">
        <v>2.526229764322713</v>
      </c>
      <c r="E23" s="88">
        <v>15003</v>
      </c>
      <c r="F23" s="87">
        <v>2.619874585487749</v>
      </c>
      <c r="G23" s="89">
        <v>289</v>
      </c>
      <c r="H23" s="90">
        <v>1.9641158080739431</v>
      </c>
      <c r="I23" s="87">
        <v>0.09364482116503625</v>
      </c>
      <c r="J23" s="11"/>
      <c r="K23" s="94"/>
      <c r="L23" s="85" t="s">
        <v>336</v>
      </c>
      <c r="M23" s="86">
        <v>15003</v>
      </c>
      <c r="N23" s="88">
        <v>9732</v>
      </c>
      <c r="O23" s="88">
        <v>7706</v>
      </c>
      <c r="P23" s="88">
        <v>224</v>
      </c>
      <c r="Q23" s="88">
        <v>1802</v>
      </c>
      <c r="R23" s="88">
        <v>1300</v>
      </c>
      <c r="S23" s="88">
        <v>746</v>
      </c>
      <c r="T23" s="91">
        <v>2393</v>
      </c>
      <c r="U23" s="92">
        <v>792</v>
      </c>
      <c r="V23" s="93" t="s">
        <v>329</v>
      </c>
    </row>
    <row r="24" spans="1:22" ht="14.25" customHeight="1">
      <c r="A24" s="94"/>
      <c r="B24" s="85" t="s">
        <v>337</v>
      </c>
      <c r="C24" s="86">
        <v>36492</v>
      </c>
      <c r="D24" s="87">
        <v>6.26526957725054</v>
      </c>
      <c r="E24" s="88">
        <v>33926</v>
      </c>
      <c r="F24" s="87">
        <v>5.924272824585575</v>
      </c>
      <c r="G24" s="89">
        <v>-2566</v>
      </c>
      <c r="H24" s="90">
        <v>-7.031678176038583</v>
      </c>
      <c r="I24" s="87">
        <v>-0.34099675266496465</v>
      </c>
      <c r="J24" s="53"/>
      <c r="K24" s="94"/>
      <c r="L24" s="85" t="s">
        <v>337</v>
      </c>
      <c r="M24" s="86">
        <v>33926</v>
      </c>
      <c r="N24" s="88">
        <v>25998</v>
      </c>
      <c r="O24" s="88">
        <v>8652</v>
      </c>
      <c r="P24" s="88">
        <v>483</v>
      </c>
      <c r="Q24" s="88">
        <v>16863</v>
      </c>
      <c r="R24" s="88">
        <v>1022</v>
      </c>
      <c r="S24" s="88">
        <v>1930</v>
      </c>
      <c r="T24" s="91">
        <v>2354</v>
      </c>
      <c r="U24" s="92">
        <v>2456</v>
      </c>
      <c r="V24" s="93" t="s">
        <v>329</v>
      </c>
    </row>
    <row r="25" spans="1:22" ht="14.25" customHeight="1">
      <c r="A25" s="94"/>
      <c r="B25" s="85" t="s">
        <v>338</v>
      </c>
      <c r="C25" s="86">
        <v>21856</v>
      </c>
      <c r="D25" s="87">
        <v>3.752431543362595</v>
      </c>
      <c r="E25" s="88">
        <v>20086</v>
      </c>
      <c r="F25" s="87">
        <v>3.50748523122755</v>
      </c>
      <c r="G25" s="89">
        <v>-1770</v>
      </c>
      <c r="H25" s="90">
        <v>-8.098462664714495</v>
      </c>
      <c r="I25" s="87">
        <v>-0.24494631213504503</v>
      </c>
      <c r="J25" s="53"/>
      <c r="K25" s="94"/>
      <c r="L25" s="85" t="s">
        <v>338</v>
      </c>
      <c r="M25" s="86">
        <v>20086</v>
      </c>
      <c r="N25" s="88">
        <v>13628</v>
      </c>
      <c r="O25" s="88">
        <v>6563</v>
      </c>
      <c r="P25" s="88">
        <v>333</v>
      </c>
      <c r="Q25" s="88">
        <v>6732</v>
      </c>
      <c r="R25" s="88">
        <v>625</v>
      </c>
      <c r="S25" s="88">
        <v>1050</v>
      </c>
      <c r="T25" s="91">
        <v>3124</v>
      </c>
      <c r="U25" s="92">
        <v>1522</v>
      </c>
      <c r="V25" s="92">
        <v>30</v>
      </c>
    </row>
    <row r="26" spans="1:22" ht="14.25" customHeight="1">
      <c r="A26" s="94"/>
      <c r="B26" s="85" t="s">
        <v>225</v>
      </c>
      <c r="C26" s="86">
        <v>26134</v>
      </c>
      <c r="D26" s="87">
        <v>4.486916451054084</v>
      </c>
      <c r="E26" s="88">
        <v>26395</v>
      </c>
      <c r="F26" s="87">
        <v>4.6091841421015225</v>
      </c>
      <c r="G26" s="89">
        <v>261</v>
      </c>
      <c r="H26" s="90">
        <v>0.9986990127802862</v>
      </c>
      <c r="I26" s="87">
        <v>0.12226769104743873</v>
      </c>
      <c r="J26" s="53"/>
      <c r="K26" s="94"/>
      <c r="L26" s="85" t="s">
        <v>225</v>
      </c>
      <c r="M26" s="86">
        <v>26395</v>
      </c>
      <c r="N26" s="88">
        <v>24211</v>
      </c>
      <c r="O26" s="88">
        <v>16862</v>
      </c>
      <c r="P26" s="88">
        <v>455</v>
      </c>
      <c r="Q26" s="88">
        <v>6894</v>
      </c>
      <c r="R26" s="88">
        <v>235</v>
      </c>
      <c r="S26" s="88">
        <v>261</v>
      </c>
      <c r="T26" s="91">
        <v>1479</v>
      </c>
      <c r="U26" s="92">
        <v>147</v>
      </c>
      <c r="V26" s="93" t="s">
        <v>329</v>
      </c>
    </row>
    <row r="27" spans="1:22" ht="14.25" customHeight="1">
      <c r="A27" s="94"/>
      <c r="B27" s="85" t="s">
        <v>224</v>
      </c>
      <c r="C27" s="86">
        <v>64283</v>
      </c>
      <c r="D27" s="87">
        <v>11.036674455617574</v>
      </c>
      <c r="E27" s="88">
        <v>71651</v>
      </c>
      <c r="F27" s="87">
        <v>12.511939873677447</v>
      </c>
      <c r="G27" s="89">
        <v>7368</v>
      </c>
      <c r="H27" s="90">
        <v>11.461817276729462</v>
      </c>
      <c r="I27" s="87">
        <v>1.4752654180598732</v>
      </c>
      <c r="J27" s="53"/>
      <c r="K27" s="94"/>
      <c r="L27" s="85" t="s">
        <v>224</v>
      </c>
      <c r="M27" s="86">
        <v>71651</v>
      </c>
      <c r="N27" s="88">
        <v>67255</v>
      </c>
      <c r="O27" s="88">
        <v>47516</v>
      </c>
      <c r="P27" s="88">
        <v>1356</v>
      </c>
      <c r="Q27" s="88">
        <v>18383</v>
      </c>
      <c r="R27" s="88">
        <v>1183</v>
      </c>
      <c r="S27" s="88">
        <v>1074</v>
      </c>
      <c r="T27" s="91">
        <v>916</v>
      </c>
      <c r="U27" s="92">
        <v>917</v>
      </c>
      <c r="V27" s="93" t="s">
        <v>329</v>
      </c>
    </row>
    <row r="28" spans="1:22" ht="14.25" customHeight="1">
      <c r="A28" s="94"/>
      <c r="B28" s="85" t="s">
        <v>226</v>
      </c>
      <c r="C28" s="86">
        <v>4635</v>
      </c>
      <c r="D28" s="87">
        <v>0.7957778277583101</v>
      </c>
      <c r="E28" s="88">
        <v>5812</v>
      </c>
      <c r="F28" s="87">
        <v>1.014911090505552</v>
      </c>
      <c r="G28" s="89">
        <v>1177</v>
      </c>
      <c r="H28" s="90">
        <v>25.393743257820926</v>
      </c>
      <c r="I28" s="87">
        <v>0.21913326274724199</v>
      </c>
      <c r="J28" s="11"/>
      <c r="K28" s="94"/>
      <c r="L28" s="85" t="s">
        <v>226</v>
      </c>
      <c r="M28" s="86">
        <v>5812</v>
      </c>
      <c r="N28" s="88">
        <v>5679</v>
      </c>
      <c r="O28" s="88">
        <v>4234</v>
      </c>
      <c r="P28" s="88">
        <v>74</v>
      </c>
      <c r="Q28" s="88">
        <v>1371</v>
      </c>
      <c r="R28" s="88">
        <v>69</v>
      </c>
      <c r="S28" s="88">
        <v>29</v>
      </c>
      <c r="T28" s="91">
        <v>10</v>
      </c>
      <c r="U28" s="92">
        <v>7</v>
      </c>
      <c r="V28" s="93" t="s">
        <v>329</v>
      </c>
    </row>
    <row r="29" spans="1:22" ht="14.25" customHeight="1">
      <c r="A29" s="94"/>
      <c r="B29" s="94" t="s">
        <v>248</v>
      </c>
      <c r="C29" s="86">
        <v>30585</v>
      </c>
      <c r="D29" s="87">
        <v>5.25110353009448</v>
      </c>
      <c r="E29" s="88">
        <v>32023</v>
      </c>
      <c r="F29" s="87">
        <v>5.591964530498847</v>
      </c>
      <c r="G29" s="89">
        <v>1438</v>
      </c>
      <c r="H29" s="90">
        <v>4.7016511361778655</v>
      </c>
      <c r="I29" s="87">
        <v>0.3408610004043666</v>
      </c>
      <c r="J29" s="11"/>
      <c r="K29" s="94"/>
      <c r="L29" s="94" t="s">
        <v>248</v>
      </c>
      <c r="M29" s="86">
        <v>32023</v>
      </c>
      <c r="N29" s="88">
        <v>25184</v>
      </c>
      <c r="O29" s="88">
        <v>14058</v>
      </c>
      <c r="P29" s="88">
        <v>1366</v>
      </c>
      <c r="Q29" s="88">
        <v>9760</v>
      </c>
      <c r="R29" s="88">
        <v>1928</v>
      </c>
      <c r="S29" s="88">
        <v>376</v>
      </c>
      <c r="T29" s="88">
        <v>3604</v>
      </c>
      <c r="U29" s="92">
        <v>583</v>
      </c>
      <c r="V29" s="92">
        <v>186</v>
      </c>
    </row>
    <row r="30" spans="1:22" ht="14.25" customHeight="1">
      <c r="A30" s="94"/>
      <c r="B30" s="85" t="s">
        <v>339</v>
      </c>
      <c r="C30" s="86">
        <v>19309</v>
      </c>
      <c r="D30" s="87">
        <v>3.3151400380119114</v>
      </c>
      <c r="E30" s="88">
        <v>19177</v>
      </c>
      <c r="F30" s="87">
        <v>3.3487525778776623</v>
      </c>
      <c r="G30" s="89">
        <v>-132</v>
      </c>
      <c r="H30" s="90">
        <v>-0.683619037754415</v>
      </c>
      <c r="I30" s="87">
        <v>0.03361253986575097</v>
      </c>
      <c r="J30" s="53"/>
      <c r="K30" s="94"/>
      <c r="L30" s="85" t="s">
        <v>339</v>
      </c>
      <c r="M30" s="86">
        <v>19177</v>
      </c>
      <c r="N30" s="88">
        <v>19177</v>
      </c>
      <c r="O30" s="88">
        <v>16969</v>
      </c>
      <c r="P30" s="91">
        <v>182</v>
      </c>
      <c r="Q30" s="91">
        <v>2026</v>
      </c>
      <c r="R30" s="91" t="s">
        <v>329</v>
      </c>
      <c r="S30" s="91" t="s">
        <v>329</v>
      </c>
      <c r="T30" s="91" t="s">
        <v>329</v>
      </c>
      <c r="U30" s="93" t="s">
        <v>329</v>
      </c>
      <c r="V30" s="93" t="s">
        <v>329</v>
      </c>
    </row>
    <row r="31" spans="1:22" ht="18" customHeight="1">
      <c r="A31" s="529" t="s">
        <v>249</v>
      </c>
      <c r="B31" s="529"/>
      <c r="C31" s="86">
        <v>27601</v>
      </c>
      <c r="D31" s="87">
        <v>4.738783996538753</v>
      </c>
      <c r="E31" s="88">
        <v>23480</v>
      </c>
      <c r="F31" s="87">
        <v>4.10015698641954</v>
      </c>
      <c r="G31" s="89">
        <v>-4121</v>
      </c>
      <c r="H31" s="90">
        <v>-14.930618455853049</v>
      </c>
      <c r="I31" s="87">
        <v>-0.6386270101192126</v>
      </c>
      <c r="J31" s="53"/>
      <c r="K31" s="529" t="s">
        <v>249</v>
      </c>
      <c r="L31" s="530"/>
      <c r="M31" s="86">
        <v>23480</v>
      </c>
      <c r="N31" s="88">
        <v>5606</v>
      </c>
      <c r="O31" s="88">
        <v>2000</v>
      </c>
      <c r="P31" s="88">
        <v>905</v>
      </c>
      <c r="Q31" s="88">
        <v>2701</v>
      </c>
      <c r="R31" s="88">
        <v>126</v>
      </c>
      <c r="S31" s="88">
        <v>118</v>
      </c>
      <c r="T31" s="91">
        <v>1097</v>
      </c>
      <c r="U31" s="92">
        <v>299</v>
      </c>
      <c r="V31" s="93" t="s">
        <v>329</v>
      </c>
    </row>
    <row r="32" spans="1:22" ht="21" customHeight="1">
      <c r="A32" s="531" t="s">
        <v>250</v>
      </c>
      <c r="B32" s="531"/>
      <c r="C32" s="95">
        <v>320802</v>
      </c>
      <c r="D32" s="96">
        <v>100</v>
      </c>
      <c r="E32" s="97">
        <v>312202</v>
      </c>
      <c r="F32" s="96">
        <v>100</v>
      </c>
      <c r="G32" s="97">
        <v>-8600</v>
      </c>
      <c r="H32" s="98">
        <v>-2.6807812918872074</v>
      </c>
      <c r="I32" s="99" t="s">
        <v>329</v>
      </c>
      <c r="J32" s="11"/>
      <c r="K32" s="531" t="s">
        <v>250</v>
      </c>
      <c r="L32" s="532"/>
      <c r="M32" s="95">
        <v>312202</v>
      </c>
      <c r="N32" s="97">
        <v>236763</v>
      </c>
      <c r="O32" s="97">
        <v>196883</v>
      </c>
      <c r="P32" s="97">
        <v>5352</v>
      </c>
      <c r="Q32" s="97">
        <v>34528</v>
      </c>
      <c r="R32" s="97">
        <v>20960</v>
      </c>
      <c r="S32" s="97">
        <v>9945</v>
      </c>
      <c r="T32" s="97">
        <v>29602</v>
      </c>
      <c r="U32" s="92">
        <v>3923</v>
      </c>
      <c r="V32" s="92">
        <v>126</v>
      </c>
    </row>
    <row r="33" spans="1:22" ht="18" customHeight="1">
      <c r="A33" s="529" t="s">
        <v>260</v>
      </c>
      <c r="B33" s="529"/>
      <c r="C33" s="86">
        <v>12391</v>
      </c>
      <c r="D33" s="87">
        <v>3.8625070916016733</v>
      </c>
      <c r="E33" s="88">
        <v>11737</v>
      </c>
      <c r="F33" s="87">
        <v>3.75942498766824</v>
      </c>
      <c r="G33" s="89">
        <v>-654</v>
      </c>
      <c r="H33" s="90">
        <v>-5.278024372528448</v>
      </c>
      <c r="I33" s="87">
        <v>-0.10308210393343309</v>
      </c>
      <c r="J33" s="11"/>
      <c r="K33" s="529" t="s">
        <v>260</v>
      </c>
      <c r="L33" s="530"/>
      <c r="M33" s="86">
        <v>11737</v>
      </c>
      <c r="N33" s="88">
        <v>3308</v>
      </c>
      <c r="O33" s="88">
        <v>2355</v>
      </c>
      <c r="P33" s="88">
        <v>48</v>
      </c>
      <c r="Q33" s="88">
        <v>905</v>
      </c>
      <c r="R33" s="88">
        <v>452</v>
      </c>
      <c r="S33" s="88">
        <v>829</v>
      </c>
      <c r="T33" s="91">
        <v>6207</v>
      </c>
      <c r="U33" s="92">
        <v>917</v>
      </c>
      <c r="V33" s="93" t="s">
        <v>329</v>
      </c>
    </row>
    <row r="34" spans="1:22" ht="14.25" customHeight="1">
      <c r="A34" s="94"/>
      <c r="B34" s="85" t="s">
        <v>330</v>
      </c>
      <c r="C34" s="86">
        <v>10266</v>
      </c>
      <c r="D34" s="87">
        <v>3.2001047375016363</v>
      </c>
      <c r="E34" s="88">
        <v>9904</v>
      </c>
      <c r="F34" s="87">
        <v>3.172305110153042</v>
      </c>
      <c r="G34" s="89">
        <v>-362</v>
      </c>
      <c r="H34" s="90">
        <v>-3.5262030001948177</v>
      </c>
      <c r="I34" s="87">
        <v>-0.027799627348594314</v>
      </c>
      <c r="J34" s="53"/>
      <c r="K34" s="94"/>
      <c r="L34" s="85" t="s">
        <v>330</v>
      </c>
      <c r="M34" s="86">
        <v>9904</v>
      </c>
      <c r="N34" s="88">
        <v>2366</v>
      </c>
      <c r="O34" s="88">
        <v>1533</v>
      </c>
      <c r="P34" s="88">
        <v>38</v>
      </c>
      <c r="Q34" s="88">
        <v>795</v>
      </c>
      <c r="R34" s="88">
        <v>382</v>
      </c>
      <c r="S34" s="88">
        <v>657</v>
      </c>
      <c r="T34" s="91">
        <v>5688</v>
      </c>
      <c r="U34" s="92">
        <v>792</v>
      </c>
      <c r="V34" s="93" t="s">
        <v>329</v>
      </c>
    </row>
    <row r="35" spans="1:22" ht="14.25" customHeight="1">
      <c r="A35" s="94"/>
      <c r="B35" s="85" t="s">
        <v>261</v>
      </c>
      <c r="C35" s="86">
        <v>2125</v>
      </c>
      <c r="D35" s="87">
        <v>0.6624023541000368</v>
      </c>
      <c r="E35" s="88">
        <v>1833</v>
      </c>
      <c r="F35" s="87">
        <v>0.5871198775151986</v>
      </c>
      <c r="G35" s="89">
        <v>-292</v>
      </c>
      <c r="H35" s="90">
        <v>-13.741176470588234</v>
      </c>
      <c r="I35" s="87">
        <v>-0.07528247658483822</v>
      </c>
      <c r="J35" s="53"/>
      <c r="K35" s="94"/>
      <c r="L35" s="85" t="s">
        <v>261</v>
      </c>
      <c r="M35" s="86">
        <v>1833</v>
      </c>
      <c r="N35" s="88">
        <v>942</v>
      </c>
      <c r="O35" s="88">
        <v>822</v>
      </c>
      <c r="P35" s="88">
        <v>10</v>
      </c>
      <c r="Q35" s="88">
        <v>110</v>
      </c>
      <c r="R35" s="88">
        <v>70</v>
      </c>
      <c r="S35" s="88">
        <v>172</v>
      </c>
      <c r="T35" s="91">
        <v>519</v>
      </c>
      <c r="U35" s="92">
        <v>125</v>
      </c>
      <c r="V35" s="93" t="s">
        <v>329</v>
      </c>
    </row>
    <row r="36" spans="1:22" ht="18" customHeight="1">
      <c r="A36" s="529" t="s">
        <v>243</v>
      </c>
      <c r="B36" s="529"/>
      <c r="C36" s="86">
        <v>110987</v>
      </c>
      <c r="D36" s="87">
        <v>34.5967294468239</v>
      </c>
      <c r="E36" s="88">
        <v>110269</v>
      </c>
      <c r="F36" s="87">
        <v>35.31976092401714</v>
      </c>
      <c r="G36" s="89">
        <v>-718</v>
      </c>
      <c r="H36" s="90">
        <v>-0.6469226125582275</v>
      </c>
      <c r="I36" s="87">
        <v>0.7230314771932385</v>
      </c>
      <c r="J36" s="11"/>
      <c r="K36" s="529" t="s">
        <v>243</v>
      </c>
      <c r="L36" s="530"/>
      <c r="M36" s="86">
        <v>110269</v>
      </c>
      <c r="N36" s="88">
        <v>86855</v>
      </c>
      <c r="O36" s="88">
        <v>77148</v>
      </c>
      <c r="P36" s="88">
        <v>2779</v>
      </c>
      <c r="Q36" s="88">
        <v>6928</v>
      </c>
      <c r="R36" s="88">
        <v>9035</v>
      </c>
      <c r="S36" s="88">
        <v>3083</v>
      </c>
      <c r="T36" s="91">
        <v>9541</v>
      </c>
      <c r="U36" s="92">
        <v>1146</v>
      </c>
      <c r="V36" s="92">
        <v>105</v>
      </c>
    </row>
    <row r="37" spans="1:22" ht="14.25" customHeight="1">
      <c r="A37" s="94"/>
      <c r="B37" s="85" t="s">
        <v>331</v>
      </c>
      <c r="C37" s="86">
        <v>159</v>
      </c>
      <c r="D37" s="87">
        <v>0.04956328202442628</v>
      </c>
      <c r="E37" s="88">
        <v>136</v>
      </c>
      <c r="F37" s="87">
        <v>0.043561540284815604</v>
      </c>
      <c r="G37" s="89">
        <v>-23</v>
      </c>
      <c r="H37" s="90">
        <v>-14.465408805031446</v>
      </c>
      <c r="I37" s="87">
        <v>-0.006001741739610676</v>
      </c>
      <c r="J37" s="53"/>
      <c r="K37" s="94"/>
      <c r="L37" s="85" t="s">
        <v>331</v>
      </c>
      <c r="M37" s="86">
        <v>136</v>
      </c>
      <c r="N37" s="88">
        <v>110</v>
      </c>
      <c r="O37" s="88">
        <v>99</v>
      </c>
      <c r="P37" s="88">
        <v>1</v>
      </c>
      <c r="Q37" s="88">
        <v>10</v>
      </c>
      <c r="R37" s="88">
        <v>21</v>
      </c>
      <c r="S37" s="91" t="s">
        <v>329</v>
      </c>
      <c r="T37" s="91">
        <v>4</v>
      </c>
      <c r="U37" s="93" t="s">
        <v>329</v>
      </c>
      <c r="V37" s="93" t="s">
        <v>329</v>
      </c>
    </row>
    <row r="38" spans="1:22" ht="14.25" customHeight="1">
      <c r="A38" s="94"/>
      <c r="B38" s="85" t="s">
        <v>244</v>
      </c>
      <c r="C38" s="86">
        <v>40617</v>
      </c>
      <c r="D38" s="87">
        <v>12.661080666579386</v>
      </c>
      <c r="E38" s="88">
        <v>37640</v>
      </c>
      <c r="F38" s="87">
        <v>12.056296884709258</v>
      </c>
      <c r="G38" s="89">
        <v>-2977</v>
      </c>
      <c r="H38" s="90">
        <v>-7.329443336533964</v>
      </c>
      <c r="I38" s="87">
        <v>-0.6047837818701272</v>
      </c>
      <c r="J38" s="11"/>
      <c r="K38" s="94"/>
      <c r="L38" s="85" t="s">
        <v>244</v>
      </c>
      <c r="M38" s="86">
        <v>37640</v>
      </c>
      <c r="N38" s="88">
        <v>24031</v>
      </c>
      <c r="O38" s="88">
        <v>21838</v>
      </c>
      <c r="P38" s="88">
        <v>92</v>
      </c>
      <c r="Q38" s="88">
        <v>2101</v>
      </c>
      <c r="R38" s="88">
        <v>4417</v>
      </c>
      <c r="S38" s="88">
        <v>2016</v>
      </c>
      <c r="T38" s="91">
        <v>6349</v>
      </c>
      <c r="U38" s="92">
        <v>635</v>
      </c>
      <c r="V38" s="93" t="s">
        <v>329</v>
      </c>
    </row>
    <row r="39" spans="1:22" ht="14.25" customHeight="1">
      <c r="A39" s="94"/>
      <c r="B39" s="85" t="s">
        <v>245</v>
      </c>
      <c r="C39" s="86">
        <v>70211</v>
      </c>
      <c r="D39" s="87">
        <v>21.886085498220087</v>
      </c>
      <c r="E39" s="88">
        <v>72493</v>
      </c>
      <c r="F39" s="87">
        <v>23.219902499023068</v>
      </c>
      <c r="G39" s="89">
        <v>2282</v>
      </c>
      <c r="H39" s="90">
        <v>3.2502029596501973</v>
      </c>
      <c r="I39" s="87">
        <v>1.3338170008029806</v>
      </c>
      <c r="J39" s="11"/>
      <c r="K39" s="94"/>
      <c r="L39" s="85" t="s">
        <v>245</v>
      </c>
      <c r="M39" s="86">
        <v>72493</v>
      </c>
      <c r="N39" s="88">
        <v>62714</v>
      </c>
      <c r="O39" s="88">
        <v>55211</v>
      </c>
      <c r="P39" s="88">
        <v>2686</v>
      </c>
      <c r="Q39" s="88">
        <v>4817</v>
      </c>
      <c r="R39" s="88">
        <v>4597</v>
      </c>
      <c r="S39" s="88">
        <v>1067</v>
      </c>
      <c r="T39" s="88">
        <v>3188</v>
      </c>
      <c r="U39" s="92">
        <v>511</v>
      </c>
      <c r="V39" s="92">
        <v>105</v>
      </c>
    </row>
    <row r="40" spans="1:22" ht="18" customHeight="1">
      <c r="A40" s="529" t="s">
        <v>246</v>
      </c>
      <c r="B40" s="529"/>
      <c r="C40" s="86">
        <v>181898</v>
      </c>
      <c r="D40" s="87">
        <v>56.701018073453405</v>
      </c>
      <c r="E40" s="88">
        <v>177087</v>
      </c>
      <c r="F40" s="87">
        <v>56.72193003247897</v>
      </c>
      <c r="G40" s="89">
        <v>-4811</v>
      </c>
      <c r="H40" s="90">
        <v>-2.6448888937756325</v>
      </c>
      <c r="I40" s="87">
        <v>0.020911959025568194</v>
      </c>
      <c r="J40" s="11"/>
      <c r="K40" s="529" t="s">
        <v>246</v>
      </c>
      <c r="L40" s="530"/>
      <c r="M40" s="86">
        <v>177087</v>
      </c>
      <c r="N40" s="88">
        <v>144029</v>
      </c>
      <c r="O40" s="88">
        <v>116103</v>
      </c>
      <c r="P40" s="88">
        <v>2234</v>
      </c>
      <c r="Q40" s="88">
        <v>25692</v>
      </c>
      <c r="R40" s="88">
        <v>11378</v>
      </c>
      <c r="S40" s="88">
        <v>5943</v>
      </c>
      <c r="T40" s="88">
        <v>13185</v>
      </c>
      <c r="U40" s="92">
        <v>1790</v>
      </c>
      <c r="V40" s="92">
        <v>21</v>
      </c>
    </row>
    <row r="41" spans="1:22" ht="14.25" customHeight="1">
      <c r="A41" s="94"/>
      <c r="B41" s="85" t="s">
        <v>247</v>
      </c>
      <c r="C41" s="86">
        <v>2324</v>
      </c>
      <c r="D41" s="87">
        <v>0.7244343863192872</v>
      </c>
      <c r="E41" s="88">
        <v>2415</v>
      </c>
      <c r="F41" s="87">
        <v>0.7735376454987476</v>
      </c>
      <c r="G41" s="89">
        <v>91</v>
      </c>
      <c r="H41" s="90">
        <v>3.91566265060241</v>
      </c>
      <c r="I41" s="87">
        <v>0.049103259179460346</v>
      </c>
      <c r="J41" s="53"/>
      <c r="K41" s="94"/>
      <c r="L41" s="85" t="s">
        <v>247</v>
      </c>
      <c r="M41" s="86">
        <v>2415</v>
      </c>
      <c r="N41" s="88">
        <v>2382</v>
      </c>
      <c r="O41" s="88">
        <v>2288</v>
      </c>
      <c r="P41" s="88">
        <v>18</v>
      </c>
      <c r="Q41" s="91">
        <v>76</v>
      </c>
      <c r="R41" s="91">
        <v>23</v>
      </c>
      <c r="S41" s="91" t="s">
        <v>329</v>
      </c>
      <c r="T41" s="91">
        <v>3</v>
      </c>
      <c r="U41" s="93" t="s">
        <v>329</v>
      </c>
      <c r="V41" s="93" t="s">
        <v>329</v>
      </c>
    </row>
    <row r="42" spans="1:22" ht="14.25" customHeight="1">
      <c r="A42" s="94"/>
      <c r="B42" s="85" t="s">
        <v>259</v>
      </c>
      <c r="C42" s="86">
        <v>7678</v>
      </c>
      <c r="D42" s="87">
        <v>2.3933765998965093</v>
      </c>
      <c r="E42" s="88">
        <v>8094</v>
      </c>
      <c r="F42" s="87">
        <v>2.5925522578330695</v>
      </c>
      <c r="G42" s="89">
        <v>416</v>
      </c>
      <c r="H42" s="90">
        <v>5.418077624381349</v>
      </c>
      <c r="I42" s="87">
        <v>0.19917565793656022</v>
      </c>
      <c r="J42" s="53"/>
      <c r="K42" s="94"/>
      <c r="L42" s="85" t="s">
        <v>259</v>
      </c>
      <c r="M42" s="86">
        <v>8094</v>
      </c>
      <c r="N42" s="88">
        <v>7239</v>
      </c>
      <c r="O42" s="88">
        <v>6640</v>
      </c>
      <c r="P42" s="88">
        <v>257</v>
      </c>
      <c r="Q42" s="88">
        <v>342</v>
      </c>
      <c r="R42" s="88">
        <v>490</v>
      </c>
      <c r="S42" s="88">
        <v>28</v>
      </c>
      <c r="T42" s="91">
        <v>300</v>
      </c>
      <c r="U42" s="92">
        <v>4</v>
      </c>
      <c r="V42" s="93" t="s">
        <v>329</v>
      </c>
    </row>
    <row r="43" spans="1:22" ht="14.25" customHeight="1">
      <c r="A43" s="94"/>
      <c r="B43" s="85" t="s">
        <v>332</v>
      </c>
      <c r="C43" s="86">
        <v>22104</v>
      </c>
      <c r="D43" s="87">
        <v>6.890231357659865</v>
      </c>
      <c r="E43" s="88">
        <v>20942</v>
      </c>
      <c r="F43" s="87">
        <v>6.707836592975061</v>
      </c>
      <c r="G43" s="89">
        <v>-1162</v>
      </c>
      <c r="H43" s="90">
        <v>-5.2569670647846545</v>
      </c>
      <c r="I43" s="87">
        <v>-0.18239476468480387</v>
      </c>
      <c r="J43" s="53"/>
      <c r="K43" s="94"/>
      <c r="L43" s="85" t="s">
        <v>332</v>
      </c>
      <c r="M43" s="86">
        <v>20942</v>
      </c>
      <c r="N43" s="88">
        <v>19208</v>
      </c>
      <c r="O43" s="88">
        <v>15714</v>
      </c>
      <c r="P43" s="88">
        <v>397</v>
      </c>
      <c r="Q43" s="88">
        <v>3097</v>
      </c>
      <c r="R43" s="88">
        <v>754</v>
      </c>
      <c r="S43" s="88">
        <v>104</v>
      </c>
      <c r="T43" s="91">
        <v>716</v>
      </c>
      <c r="U43" s="92">
        <v>18</v>
      </c>
      <c r="V43" s="93" t="s">
        <v>329</v>
      </c>
    </row>
    <row r="44" spans="1:22" ht="14.25" customHeight="1">
      <c r="A44" s="94"/>
      <c r="B44" s="85" t="s">
        <v>333</v>
      </c>
      <c r="C44" s="86">
        <v>47425</v>
      </c>
      <c r="D44" s="87">
        <v>14.783261949738469</v>
      </c>
      <c r="E44" s="88">
        <v>42668</v>
      </c>
      <c r="F44" s="87">
        <v>13.666792653474353</v>
      </c>
      <c r="G44" s="89">
        <v>-4757</v>
      </c>
      <c r="H44" s="90">
        <v>-10.030574591460201</v>
      </c>
      <c r="I44" s="87">
        <v>-1.1164692962641158</v>
      </c>
      <c r="J44" s="53"/>
      <c r="K44" s="94"/>
      <c r="L44" s="85" t="s">
        <v>333</v>
      </c>
      <c r="M44" s="86">
        <v>42668</v>
      </c>
      <c r="N44" s="88">
        <v>32656</v>
      </c>
      <c r="O44" s="88">
        <v>25400</v>
      </c>
      <c r="P44" s="88">
        <v>373</v>
      </c>
      <c r="Q44" s="88">
        <v>6883</v>
      </c>
      <c r="R44" s="88">
        <v>4301</v>
      </c>
      <c r="S44" s="88">
        <v>1644</v>
      </c>
      <c r="T44" s="91">
        <v>3175</v>
      </c>
      <c r="U44" s="92">
        <v>735</v>
      </c>
      <c r="V44" s="93" t="s">
        <v>329</v>
      </c>
    </row>
    <row r="45" spans="1:22" ht="14.25" customHeight="1">
      <c r="A45" s="94"/>
      <c r="B45" s="85" t="s">
        <v>334</v>
      </c>
      <c r="C45" s="86">
        <v>5976</v>
      </c>
      <c r="D45" s="87">
        <v>1.8628312791067385</v>
      </c>
      <c r="E45" s="88">
        <v>5282</v>
      </c>
      <c r="F45" s="87">
        <v>1.691853351355853</v>
      </c>
      <c r="G45" s="89">
        <v>-694</v>
      </c>
      <c r="H45" s="90">
        <v>-11.613119143239626</v>
      </c>
      <c r="I45" s="87">
        <v>-0.1709779277508856</v>
      </c>
      <c r="J45" s="53"/>
      <c r="K45" s="94"/>
      <c r="L45" s="85" t="s">
        <v>334</v>
      </c>
      <c r="M45" s="86">
        <v>5282</v>
      </c>
      <c r="N45" s="88">
        <v>4693</v>
      </c>
      <c r="O45" s="88">
        <v>4510</v>
      </c>
      <c r="P45" s="88">
        <v>17</v>
      </c>
      <c r="Q45" s="88">
        <v>166</v>
      </c>
      <c r="R45" s="88">
        <v>345</v>
      </c>
      <c r="S45" s="88">
        <v>28</v>
      </c>
      <c r="T45" s="91">
        <v>195</v>
      </c>
      <c r="U45" s="92">
        <v>3</v>
      </c>
      <c r="V45" s="93" t="s">
        <v>329</v>
      </c>
    </row>
    <row r="46" spans="1:22" ht="14.25" customHeight="1">
      <c r="A46" s="94"/>
      <c r="B46" s="85" t="s">
        <v>335</v>
      </c>
      <c r="C46" s="86">
        <v>4025</v>
      </c>
      <c r="D46" s="87">
        <v>1.2546679883541874</v>
      </c>
      <c r="E46" s="88">
        <v>4453</v>
      </c>
      <c r="F46" s="87">
        <v>1.4263201388844402</v>
      </c>
      <c r="G46" s="89">
        <v>428</v>
      </c>
      <c r="H46" s="90">
        <v>10.633540372670808</v>
      </c>
      <c r="I46" s="87">
        <v>0.17165215053025284</v>
      </c>
      <c r="J46" s="53"/>
      <c r="K46" s="94"/>
      <c r="L46" s="85" t="s">
        <v>335</v>
      </c>
      <c r="M46" s="86">
        <v>4453</v>
      </c>
      <c r="N46" s="88">
        <v>2891</v>
      </c>
      <c r="O46" s="88">
        <v>2185</v>
      </c>
      <c r="P46" s="88">
        <v>48</v>
      </c>
      <c r="Q46" s="88">
        <v>658</v>
      </c>
      <c r="R46" s="88">
        <v>850</v>
      </c>
      <c r="S46" s="88">
        <v>123</v>
      </c>
      <c r="T46" s="91">
        <v>520</v>
      </c>
      <c r="U46" s="92">
        <v>43</v>
      </c>
      <c r="V46" s="93" t="s">
        <v>329</v>
      </c>
    </row>
    <row r="47" spans="1:22" ht="14.25" customHeight="1">
      <c r="A47" s="94"/>
      <c r="B47" s="85" t="s">
        <v>336</v>
      </c>
      <c r="C47" s="86">
        <v>9511</v>
      </c>
      <c r="D47" s="87">
        <v>2.9647570775743293</v>
      </c>
      <c r="E47" s="88">
        <v>9517</v>
      </c>
      <c r="F47" s="87">
        <v>3.04834690360728</v>
      </c>
      <c r="G47" s="89">
        <v>6</v>
      </c>
      <c r="H47" s="90">
        <v>0.06308484912206919</v>
      </c>
      <c r="I47" s="87">
        <v>0.08358982603295084</v>
      </c>
      <c r="J47" s="11"/>
      <c r="K47" s="94"/>
      <c r="L47" s="85" t="s">
        <v>336</v>
      </c>
      <c r="M47" s="86">
        <v>9517</v>
      </c>
      <c r="N47" s="88">
        <v>5773</v>
      </c>
      <c r="O47" s="88">
        <v>5197</v>
      </c>
      <c r="P47" s="88">
        <v>101</v>
      </c>
      <c r="Q47" s="88">
        <v>475</v>
      </c>
      <c r="R47" s="88">
        <v>1045</v>
      </c>
      <c r="S47" s="88">
        <v>686</v>
      </c>
      <c r="T47" s="91">
        <v>1886</v>
      </c>
      <c r="U47" s="92">
        <v>103</v>
      </c>
      <c r="V47" s="93" t="s">
        <v>329</v>
      </c>
    </row>
    <row r="48" spans="1:22" ht="14.25" customHeight="1">
      <c r="A48" s="94"/>
      <c r="B48" s="85" t="s">
        <v>337</v>
      </c>
      <c r="C48" s="86">
        <v>13424</v>
      </c>
      <c r="D48" s="87">
        <v>4.1845125653830095</v>
      </c>
      <c r="E48" s="88">
        <v>12448</v>
      </c>
      <c r="F48" s="87">
        <v>3.98716215783371</v>
      </c>
      <c r="G48" s="89">
        <v>-976</v>
      </c>
      <c r="H48" s="90">
        <v>-7.270560190703218</v>
      </c>
      <c r="I48" s="87">
        <v>-0.19735040754929933</v>
      </c>
      <c r="J48" s="53"/>
      <c r="K48" s="94"/>
      <c r="L48" s="85" t="s">
        <v>337</v>
      </c>
      <c r="M48" s="86">
        <v>12448</v>
      </c>
      <c r="N48" s="88">
        <v>8704</v>
      </c>
      <c r="O48" s="88">
        <v>4797</v>
      </c>
      <c r="P48" s="88">
        <v>143</v>
      </c>
      <c r="Q48" s="88">
        <v>3764</v>
      </c>
      <c r="R48" s="88">
        <v>653</v>
      </c>
      <c r="S48" s="88">
        <v>1308</v>
      </c>
      <c r="T48" s="91">
        <v>1332</v>
      </c>
      <c r="U48" s="92">
        <v>378</v>
      </c>
      <c r="V48" s="93" t="s">
        <v>329</v>
      </c>
    </row>
    <row r="49" spans="1:22" ht="14.25" customHeight="1">
      <c r="A49" s="94"/>
      <c r="B49" s="85" t="s">
        <v>338</v>
      </c>
      <c r="C49" s="86">
        <v>8583</v>
      </c>
      <c r="D49" s="87">
        <v>2.6754820730544076</v>
      </c>
      <c r="E49" s="88">
        <v>7698</v>
      </c>
      <c r="F49" s="87">
        <v>2.4657113022978714</v>
      </c>
      <c r="G49" s="89">
        <v>-885</v>
      </c>
      <c r="H49" s="90">
        <v>-10.311080041943377</v>
      </c>
      <c r="I49" s="87">
        <v>-0.20977077075653616</v>
      </c>
      <c r="J49" s="53"/>
      <c r="K49" s="94"/>
      <c r="L49" s="85" t="s">
        <v>338</v>
      </c>
      <c r="M49" s="86">
        <v>7698</v>
      </c>
      <c r="N49" s="88">
        <v>4996</v>
      </c>
      <c r="O49" s="88">
        <v>3225</v>
      </c>
      <c r="P49" s="88">
        <v>107</v>
      </c>
      <c r="Q49" s="88">
        <v>1664</v>
      </c>
      <c r="R49" s="88">
        <v>408</v>
      </c>
      <c r="S49" s="88">
        <v>625</v>
      </c>
      <c r="T49" s="91">
        <v>1355</v>
      </c>
      <c r="U49" s="92">
        <v>265</v>
      </c>
      <c r="V49" s="93" t="s">
        <v>329</v>
      </c>
    </row>
    <row r="50" spans="1:22" ht="14.25" customHeight="1">
      <c r="A50" s="94"/>
      <c r="B50" s="85" t="s">
        <v>225</v>
      </c>
      <c r="C50" s="86">
        <v>11367</v>
      </c>
      <c r="D50" s="87">
        <v>3.543307086614173</v>
      </c>
      <c r="E50" s="88">
        <v>11184</v>
      </c>
      <c r="F50" s="87">
        <v>3.5822960775395414</v>
      </c>
      <c r="G50" s="89">
        <v>-183</v>
      </c>
      <c r="H50" s="90">
        <v>-1.609923462655054</v>
      </c>
      <c r="I50" s="87">
        <v>0.03898899092536823</v>
      </c>
      <c r="J50" s="53"/>
      <c r="K50" s="94"/>
      <c r="L50" s="85" t="s">
        <v>225</v>
      </c>
      <c r="M50" s="86">
        <v>11184</v>
      </c>
      <c r="N50" s="88">
        <v>10490</v>
      </c>
      <c r="O50" s="88">
        <v>8438</v>
      </c>
      <c r="P50" s="88">
        <v>120</v>
      </c>
      <c r="Q50" s="88">
        <v>1932</v>
      </c>
      <c r="R50" s="88">
        <v>175</v>
      </c>
      <c r="S50" s="88">
        <v>79</v>
      </c>
      <c r="T50" s="91">
        <v>386</v>
      </c>
      <c r="U50" s="92">
        <v>27</v>
      </c>
      <c r="V50" s="93" t="s">
        <v>329</v>
      </c>
    </row>
    <row r="51" spans="1:22" ht="14.25" customHeight="1">
      <c r="A51" s="94"/>
      <c r="B51" s="85" t="s">
        <v>224</v>
      </c>
      <c r="C51" s="86">
        <v>13592</v>
      </c>
      <c r="D51" s="87">
        <v>4.236881316201271</v>
      </c>
      <c r="E51" s="88">
        <v>15648</v>
      </c>
      <c r="F51" s="87">
        <v>5.012139576299959</v>
      </c>
      <c r="G51" s="89">
        <v>2056</v>
      </c>
      <c r="H51" s="90">
        <v>15.126545026486168</v>
      </c>
      <c r="I51" s="87">
        <v>0.7752582600986884</v>
      </c>
      <c r="J51" s="53"/>
      <c r="K51" s="94"/>
      <c r="L51" s="85" t="s">
        <v>224</v>
      </c>
      <c r="M51" s="86">
        <v>15648</v>
      </c>
      <c r="N51" s="88">
        <v>13104</v>
      </c>
      <c r="O51" s="88">
        <v>11039</v>
      </c>
      <c r="P51" s="88">
        <v>174</v>
      </c>
      <c r="Q51" s="88">
        <v>1891</v>
      </c>
      <c r="R51" s="88">
        <v>722</v>
      </c>
      <c r="S51" s="88">
        <v>995</v>
      </c>
      <c r="T51" s="91">
        <v>691</v>
      </c>
      <c r="U51" s="92">
        <v>74</v>
      </c>
      <c r="V51" s="93" t="s">
        <v>329</v>
      </c>
    </row>
    <row r="52" spans="1:22" ht="14.25" customHeight="1">
      <c r="A52" s="94"/>
      <c r="B52" s="85" t="s">
        <v>226</v>
      </c>
      <c r="C52" s="86">
        <v>2607</v>
      </c>
      <c r="D52" s="87">
        <v>0.8126507939476687</v>
      </c>
      <c r="E52" s="88">
        <v>3414</v>
      </c>
      <c r="F52" s="87">
        <v>1.0935227833261798</v>
      </c>
      <c r="G52" s="89">
        <v>807</v>
      </c>
      <c r="H52" s="90">
        <v>30.95512082853855</v>
      </c>
      <c r="I52" s="87">
        <v>0.2808719893785111</v>
      </c>
      <c r="J52" s="11"/>
      <c r="K52" s="94"/>
      <c r="L52" s="85" t="s">
        <v>226</v>
      </c>
      <c r="M52" s="86">
        <v>3414</v>
      </c>
      <c r="N52" s="88">
        <v>3324</v>
      </c>
      <c r="O52" s="88">
        <v>2807</v>
      </c>
      <c r="P52" s="88">
        <v>30</v>
      </c>
      <c r="Q52" s="88">
        <v>487</v>
      </c>
      <c r="R52" s="88">
        <v>66</v>
      </c>
      <c r="S52" s="88">
        <v>7</v>
      </c>
      <c r="T52" s="91">
        <v>1</v>
      </c>
      <c r="U52" s="92">
        <v>3</v>
      </c>
      <c r="V52" s="93" t="s">
        <v>329</v>
      </c>
    </row>
    <row r="53" spans="1:22" ht="14.25" customHeight="1">
      <c r="A53" s="94"/>
      <c r="B53" s="94" t="s">
        <v>248</v>
      </c>
      <c r="C53" s="86">
        <v>18756</v>
      </c>
      <c r="D53" s="87">
        <v>5.8465969663530775</v>
      </c>
      <c r="E53" s="88">
        <v>19274</v>
      </c>
      <c r="F53" s="87">
        <v>6.173567113599528</v>
      </c>
      <c r="G53" s="89">
        <v>518</v>
      </c>
      <c r="H53" s="90">
        <v>2.761782896139902</v>
      </c>
      <c r="I53" s="87">
        <v>0.3269701472464508</v>
      </c>
      <c r="J53" s="11"/>
      <c r="K53" s="94"/>
      <c r="L53" s="94" t="s">
        <v>248</v>
      </c>
      <c r="M53" s="86">
        <v>19274</v>
      </c>
      <c r="N53" s="88">
        <v>14519</v>
      </c>
      <c r="O53" s="88">
        <v>10380</v>
      </c>
      <c r="P53" s="88">
        <v>422</v>
      </c>
      <c r="Q53" s="88">
        <v>3717</v>
      </c>
      <c r="R53" s="88">
        <v>1546</v>
      </c>
      <c r="S53" s="88">
        <v>316</v>
      </c>
      <c r="T53" s="88">
        <v>2625</v>
      </c>
      <c r="U53" s="92">
        <v>137</v>
      </c>
      <c r="V53" s="92">
        <v>21</v>
      </c>
    </row>
    <row r="54" spans="1:22" ht="14.25" customHeight="1">
      <c r="A54" s="94"/>
      <c r="B54" s="85" t="s">
        <v>339</v>
      </c>
      <c r="C54" s="86">
        <v>14526</v>
      </c>
      <c r="D54" s="87">
        <v>4.528026633250416</v>
      </c>
      <c r="E54" s="88">
        <v>14050</v>
      </c>
      <c r="F54" s="87">
        <v>4.500291477953376</v>
      </c>
      <c r="G54" s="89">
        <v>-476</v>
      </c>
      <c r="H54" s="90">
        <v>-3.2768828307861764</v>
      </c>
      <c r="I54" s="87">
        <v>-0.02773515529703996</v>
      </c>
      <c r="J54" s="53"/>
      <c r="K54" s="94"/>
      <c r="L54" s="85" t="s">
        <v>339</v>
      </c>
      <c r="M54" s="86">
        <v>14050</v>
      </c>
      <c r="N54" s="88">
        <v>14050</v>
      </c>
      <c r="O54" s="88">
        <v>13483</v>
      </c>
      <c r="P54" s="91">
        <v>27</v>
      </c>
      <c r="Q54" s="91">
        <v>540</v>
      </c>
      <c r="R54" s="91" t="s">
        <v>329</v>
      </c>
      <c r="S54" s="91" t="s">
        <v>329</v>
      </c>
      <c r="T54" s="91" t="s">
        <v>329</v>
      </c>
      <c r="U54" s="93" t="s">
        <v>329</v>
      </c>
      <c r="V54" s="93" t="s">
        <v>329</v>
      </c>
    </row>
    <row r="55" spans="1:22" ht="18" customHeight="1">
      <c r="A55" s="529" t="s">
        <v>249</v>
      </c>
      <c r="B55" s="529"/>
      <c r="C55" s="86">
        <v>15526</v>
      </c>
      <c r="D55" s="87">
        <v>4.839745388121021</v>
      </c>
      <c r="E55" s="88">
        <v>13109</v>
      </c>
      <c r="F55" s="87">
        <v>4.198884055835645</v>
      </c>
      <c r="G55" s="89">
        <v>-2417</v>
      </c>
      <c r="H55" s="90">
        <v>-15.567435269869895</v>
      </c>
      <c r="I55" s="87">
        <v>-0.6408613322853762</v>
      </c>
      <c r="J55" s="54"/>
      <c r="K55" s="529" t="s">
        <v>249</v>
      </c>
      <c r="L55" s="530"/>
      <c r="M55" s="86">
        <v>13109</v>
      </c>
      <c r="N55" s="88">
        <v>2571</v>
      </c>
      <c r="O55" s="88">
        <v>1277</v>
      </c>
      <c r="P55" s="88">
        <v>291</v>
      </c>
      <c r="Q55" s="88">
        <v>1003</v>
      </c>
      <c r="R55" s="88">
        <v>95</v>
      </c>
      <c r="S55" s="88">
        <v>90</v>
      </c>
      <c r="T55" s="91">
        <v>669</v>
      </c>
      <c r="U55" s="92">
        <v>70</v>
      </c>
      <c r="V55" s="93" t="s">
        <v>329</v>
      </c>
    </row>
    <row r="56" spans="1:22" ht="21" customHeight="1">
      <c r="A56" s="531" t="s">
        <v>251</v>
      </c>
      <c r="B56" s="531"/>
      <c r="C56" s="95">
        <v>261647</v>
      </c>
      <c r="D56" s="96">
        <v>100</v>
      </c>
      <c r="E56" s="97">
        <v>260459</v>
      </c>
      <c r="F56" s="96">
        <v>100</v>
      </c>
      <c r="G56" s="97">
        <v>-1188</v>
      </c>
      <c r="H56" s="98">
        <v>-0.4540468646688095</v>
      </c>
      <c r="I56" s="99" t="s">
        <v>329</v>
      </c>
      <c r="J56" s="11"/>
      <c r="K56" s="531" t="s">
        <v>251</v>
      </c>
      <c r="L56" s="532"/>
      <c r="M56" s="95">
        <v>260459</v>
      </c>
      <c r="N56" s="97">
        <v>217067</v>
      </c>
      <c r="O56" s="97">
        <v>112255</v>
      </c>
      <c r="P56" s="97">
        <v>8309</v>
      </c>
      <c r="Q56" s="97">
        <v>96503</v>
      </c>
      <c r="R56" s="97">
        <v>7064</v>
      </c>
      <c r="S56" s="97">
        <v>2103</v>
      </c>
      <c r="T56" s="97">
        <v>9535</v>
      </c>
      <c r="U56" s="92">
        <v>16056</v>
      </c>
      <c r="V56" s="92">
        <v>1100</v>
      </c>
    </row>
    <row r="57" spans="1:22" ht="18" customHeight="1">
      <c r="A57" s="529" t="s">
        <v>260</v>
      </c>
      <c r="B57" s="529"/>
      <c r="C57" s="86">
        <v>6011</v>
      </c>
      <c r="D57" s="87">
        <v>2.297370120811628</v>
      </c>
      <c r="E57" s="88">
        <v>5552</v>
      </c>
      <c r="F57" s="87">
        <v>2.131621483611624</v>
      </c>
      <c r="G57" s="89">
        <v>-459</v>
      </c>
      <c r="H57" s="90">
        <v>-7.636000665446681</v>
      </c>
      <c r="I57" s="87">
        <v>-0.1657486372000041</v>
      </c>
      <c r="J57" s="11"/>
      <c r="K57" s="529" t="s">
        <v>260</v>
      </c>
      <c r="L57" s="530"/>
      <c r="M57" s="86">
        <v>5552</v>
      </c>
      <c r="N57" s="88">
        <v>1201</v>
      </c>
      <c r="O57" s="88">
        <v>439</v>
      </c>
      <c r="P57" s="88">
        <v>11</v>
      </c>
      <c r="Q57" s="88">
        <v>751</v>
      </c>
      <c r="R57" s="88">
        <v>105</v>
      </c>
      <c r="S57" s="88">
        <v>36</v>
      </c>
      <c r="T57" s="91">
        <v>587</v>
      </c>
      <c r="U57" s="92">
        <v>3620</v>
      </c>
      <c r="V57" s="93" t="s">
        <v>329</v>
      </c>
    </row>
    <row r="58" spans="1:22" ht="14.25" customHeight="1">
      <c r="A58" s="94"/>
      <c r="B58" s="85" t="s">
        <v>330</v>
      </c>
      <c r="C58" s="86">
        <v>5509</v>
      </c>
      <c r="D58" s="87">
        <v>2.1055085668859186</v>
      </c>
      <c r="E58" s="88">
        <v>5091</v>
      </c>
      <c r="F58" s="87">
        <v>1.9546262559558318</v>
      </c>
      <c r="G58" s="89">
        <v>-418</v>
      </c>
      <c r="H58" s="90">
        <v>-7.587583953530587</v>
      </c>
      <c r="I58" s="87">
        <v>-0.15088231093008675</v>
      </c>
      <c r="J58" s="53"/>
      <c r="K58" s="94"/>
      <c r="L58" s="85" t="s">
        <v>330</v>
      </c>
      <c r="M58" s="86">
        <v>5091</v>
      </c>
      <c r="N58" s="88">
        <v>1082</v>
      </c>
      <c r="O58" s="88">
        <v>392</v>
      </c>
      <c r="P58" s="88">
        <v>10</v>
      </c>
      <c r="Q58" s="88">
        <v>680</v>
      </c>
      <c r="R58" s="88">
        <v>90</v>
      </c>
      <c r="S58" s="88">
        <v>32</v>
      </c>
      <c r="T58" s="91">
        <v>522</v>
      </c>
      <c r="U58" s="92">
        <v>3362</v>
      </c>
      <c r="V58" s="93" t="s">
        <v>329</v>
      </c>
    </row>
    <row r="59" spans="1:22" ht="14.25" customHeight="1">
      <c r="A59" s="94"/>
      <c r="B59" s="85" t="s">
        <v>261</v>
      </c>
      <c r="C59" s="86">
        <v>502</v>
      </c>
      <c r="D59" s="87">
        <v>0.19186155392570906</v>
      </c>
      <c r="E59" s="88">
        <v>461</v>
      </c>
      <c r="F59" s="87">
        <v>0.1769952276557923</v>
      </c>
      <c r="G59" s="89">
        <v>-41</v>
      </c>
      <c r="H59" s="90">
        <v>-8.167330677290837</v>
      </c>
      <c r="I59" s="87">
        <v>-0.014866326269916769</v>
      </c>
      <c r="J59" s="11"/>
      <c r="K59" s="94"/>
      <c r="L59" s="85" t="s">
        <v>261</v>
      </c>
      <c r="M59" s="86">
        <v>461</v>
      </c>
      <c r="N59" s="88">
        <v>119</v>
      </c>
      <c r="O59" s="88">
        <v>47</v>
      </c>
      <c r="P59" s="88">
        <v>1</v>
      </c>
      <c r="Q59" s="88">
        <v>71</v>
      </c>
      <c r="R59" s="88">
        <v>15</v>
      </c>
      <c r="S59" s="88">
        <v>4</v>
      </c>
      <c r="T59" s="91">
        <v>65</v>
      </c>
      <c r="U59" s="92">
        <v>258</v>
      </c>
      <c r="V59" s="93" t="s">
        <v>329</v>
      </c>
    </row>
    <row r="60" spans="1:22" ht="18" customHeight="1">
      <c r="A60" s="529" t="s">
        <v>243</v>
      </c>
      <c r="B60" s="529"/>
      <c r="C60" s="86">
        <v>48122</v>
      </c>
      <c r="D60" s="87">
        <v>18.39195557373102</v>
      </c>
      <c r="E60" s="88">
        <v>46517</v>
      </c>
      <c r="F60" s="87">
        <v>17.859624739402364</v>
      </c>
      <c r="G60" s="89">
        <v>-1605</v>
      </c>
      <c r="H60" s="90">
        <v>-3.3352728481775484</v>
      </c>
      <c r="I60" s="87">
        <v>-0.5323308343286577</v>
      </c>
      <c r="J60" s="11"/>
      <c r="K60" s="529" t="s">
        <v>243</v>
      </c>
      <c r="L60" s="530"/>
      <c r="M60" s="86">
        <v>46517</v>
      </c>
      <c r="N60" s="88">
        <v>38631</v>
      </c>
      <c r="O60" s="88">
        <v>23244</v>
      </c>
      <c r="P60" s="88">
        <v>2384</v>
      </c>
      <c r="Q60" s="88">
        <v>13003</v>
      </c>
      <c r="R60" s="88">
        <v>2681</v>
      </c>
      <c r="S60" s="88">
        <v>117</v>
      </c>
      <c r="T60" s="88">
        <v>737</v>
      </c>
      <c r="U60" s="92">
        <v>3292</v>
      </c>
      <c r="V60" s="92">
        <v>905</v>
      </c>
    </row>
    <row r="61" spans="1:22" ht="14.25" customHeight="1">
      <c r="A61" s="94"/>
      <c r="B61" s="85" t="s">
        <v>331</v>
      </c>
      <c r="C61" s="86">
        <v>45</v>
      </c>
      <c r="D61" s="87">
        <v>0.01719874487381854</v>
      </c>
      <c r="E61" s="88">
        <v>32</v>
      </c>
      <c r="F61" s="87">
        <v>0.012286002787386882</v>
      </c>
      <c r="G61" s="89">
        <v>-13</v>
      </c>
      <c r="H61" s="90">
        <v>-28.888888888888886</v>
      </c>
      <c r="I61" s="87">
        <v>-0.004912742086431658</v>
      </c>
      <c r="J61" s="53"/>
      <c r="K61" s="94"/>
      <c r="L61" s="85" t="s">
        <v>331</v>
      </c>
      <c r="M61" s="86">
        <v>32</v>
      </c>
      <c r="N61" s="88">
        <v>28</v>
      </c>
      <c r="O61" s="88">
        <v>24</v>
      </c>
      <c r="P61" s="88" t="s">
        <v>329</v>
      </c>
      <c r="Q61" s="91">
        <v>4</v>
      </c>
      <c r="R61" s="91">
        <v>4</v>
      </c>
      <c r="S61" s="91" t="s">
        <v>329</v>
      </c>
      <c r="T61" s="91" t="s">
        <v>329</v>
      </c>
      <c r="U61" s="93" t="s">
        <v>329</v>
      </c>
      <c r="V61" s="93" t="s">
        <v>329</v>
      </c>
    </row>
    <row r="62" spans="1:22" ht="14.25" customHeight="1">
      <c r="A62" s="94"/>
      <c r="B62" s="85" t="s">
        <v>244</v>
      </c>
      <c r="C62" s="86">
        <v>8272</v>
      </c>
      <c r="D62" s="87">
        <v>3.1615115021383775</v>
      </c>
      <c r="E62" s="88">
        <v>7845</v>
      </c>
      <c r="F62" s="87">
        <v>3.0119903708453153</v>
      </c>
      <c r="G62" s="89">
        <v>-427</v>
      </c>
      <c r="H62" s="90">
        <v>-5.161992263056093</v>
      </c>
      <c r="I62" s="87">
        <v>-0.14952113129306221</v>
      </c>
      <c r="J62" s="11"/>
      <c r="K62" s="94"/>
      <c r="L62" s="85" t="s">
        <v>244</v>
      </c>
      <c r="M62" s="86">
        <v>7845</v>
      </c>
      <c r="N62" s="88">
        <v>5199</v>
      </c>
      <c r="O62" s="88">
        <v>3766</v>
      </c>
      <c r="P62" s="88">
        <v>169</v>
      </c>
      <c r="Q62" s="88">
        <v>1264</v>
      </c>
      <c r="R62" s="88">
        <v>1244</v>
      </c>
      <c r="S62" s="88">
        <v>35</v>
      </c>
      <c r="T62" s="91">
        <v>35</v>
      </c>
      <c r="U62" s="92">
        <v>1313</v>
      </c>
      <c r="V62" s="93" t="s">
        <v>329</v>
      </c>
    </row>
    <row r="63" spans="1:22" ht="14.25" customHeight="1">
      <c r="A63" s="94"/>
      <c r="B63" s="85" t="s">
        <v>245</v>
      </c>
      <c r="C63" s="86">
        <v>39805</v>
      </c>
      <c r="D63" s="87">
        <v>15.213245326718825</v>
      </c>
      <c r="E63" s="88">
        <v>38640</v>
      </c>
      <c r="F63" s="87">
        <v>14.83534836576966</v>
      </c>
      <c r="G63" s="89">
        <v>-1165</v>
      </c>
      <c r="H63" s="90">
        <v>-2.9267679939706066</v>
      </c>
      <c r="I63" s="87">
        <v>-0.37789696094916536</v>
      </c>
      <c r="J63" s="11"/>
      <c r="K63" s="94"/>
      <c r="L63" s="85" t="s">
        <v>245</v>
      </c>
      <c r="M63" s="86">
        <v>38640</v>
      </c>
      <c r="N63" s="88">
        <v>33404</v>
      </c>
      <c r="O63" s="88">
        <v>19454</v>
      </c>
      <c r="P63" s="88">
        <v>2215</v>
      </c>
      <c r="Q63" s="88">
        <v>11735</v>
      </c>
      <c r="R63" s="88">
        <v>1433</v>
      </c>
      <c r="S63" s="88">
        <v>82</v>
      </c>
      <c r="T63" s="88">
        <v>702</v>
      </c>
      <c r="U63" s="92">
        <v>1979</v>
      </c>
      <c r="V63" s="92">
        <v>905</v>
      </c>
    </row>
    <row r="64" spans="1:22" ht="18" customHeight="1">
      <c r="A64" s="529" t="s">
        <v>246</v>
      </c>
      <c r="B64" s="529"/>
      <c r="C64" s="86">
        <v>195439</v>
      </c>
      <c r="D64" s="87">
        <v>74.69567776431604</v>
      </c>
      <c r="E64" s="88">
        <v>198019</v>
      </c>
      <c r="F64" s="87">
        <v>76.02693706111134</v>
      </c>
      <c r="G64" s="89">
        <v>2580</v>
      </c>
      <c r="H64" s="90">
        <v>1.320104994397229</v>
      </c>
      <c r="I64" s="87">
        <v>1.3312592967952952</v>
      </c>
      <c r="J64" s="11"/>
      <c r="K64" s="529" t="s">
        <v>246</v>
      </c>
      <c r="L64" s="530"/>
      <c r="M64" s="86">
        <v>198019</v>
      </c>
      <c r="N64" s="88">
        <v>174200</v>
      </c>
      <c r="O64" s="88">
        <v>87849</v>
      </c>
      <c r="P64" s="88">
        <v>5300</v>
      </c>
      <c r="Q64" s="88">
        <v>81051</v>
      </c>
      <c r="R64" s="88">
        <v>4247</v>
      </c>
      <c r="S64" s="88">
        <v>1922</v>
      </c>
      <c r="T64" s="88">
        <v>7783</v>
      </c>
      <c r="U64" s="92">
        <v>8915</v>
      </c>
      <c r="V64" s="92">
        <v>195</v>
      </c>
    </row>
    <row r="65" spans="1:22" ht="14.25" customHeight="1">
      <c r="A65" s="94"/>
      <c r="B65" s="85" t="s">
        <v>247</v>
      </c>
      <c r="C65" s="86">
        <v>349</v>
      </c>
      <c r="D65" s="87">
        <v>0.13338582135472601</v>
      </c>
      <c r="E65" s="88">
        <v>402</v>
      </c>
      <c r="F65" s="87">
        <v>0.1543429100165477</v>
      </c>
      <c r="G65" s="89">
        <v>53</v>
      </c>
      <c r="H65" s="90">
        <v>15.18624641833811</v>
      </c>
      <c r="I65" s="87">
        <v>0.020957088661821693</v>
      </c>
      <c r="J65" s="53"/>
      <c r="K65" s="94"/>
      <c r="L65" s="85" t="s">
        <v>247</v>
      </c>
      <c r="M65" s="86">
        <v>402</v>
      </c>
      <c r="N65" s="88">
        <v>398</v>
      </c>
      <c r="O65" s="88">
        <v>266</v>
      </c>
      <c r="P65" s="91">
        <v>22</v>
      </c>
      <c r="Q65" s="91">
        <v>110</v>
      </c>
      <c r="R65" s="91">
        <v>2</v>
      </c>
      <c r="S65" s="91" t="s">
        <v>329</v>
      </c>
      <c r="T65" s="91" t="s">
        <v>329</v>
      </c>
      <c r="U65" s="93" t="s">
        <v>329</v>
      </c>
      <c r="V65" s="93" t="s">
        <v>329</v>
      </c>
    </row>
    <row r="66" spans="1:22" ht="14.25" customHeight="1">
      <c r="A66" s="94"/>
      <c r="B66" s="85" t="s">
        <v>259</v>
      </c>
      <c r="C66" s="86">
        <v>3790</v>
      </c>
      <c r="D66" s="87">
        <v>1.4485165127060506</v>
      </c>
      <c r="E66" s="88">
        <v>3833</v>
      </c>
      <c r="F66" s="87">
        <v>1.471632771376685</v>
      </c>
      <c r="G66" s="89">
        <v>43</v>
      </c>
      <c r="H66" s="90">
        <v>1.1345646437994723</v>
      </c>
      <c r="I66" s="87">
        <v>0.023116258670634382</v>
      </c>
      <c r="J66" s="53"/>
      <c r="K66" s="94"/>
      <c r="L66" s="85" t="s">
        <v>259</v>
      </c>
      <c r="M66" s="86">
        <v>3833</v>
      </c>
      <c r="N66" s="88">
        <v>3601</v>
      </c>
      <c r="O66" s="88">
        <v>2206</v>
      </c>
      <c r="P66" s="88">
        <v>551</v>
      </c>
      <c r="Q66" s="88">
        <v>844</v>
      </c>
      <c r="R66" s="88">
        <v>96</v>
      </c>
      <c r="S66" s="88">
        <v>6</v>
      </c>
      <c r="T66" s="91">
        <v>86</v>
      </c>
      <c r="U66" s="92">
        <v>26</v>
      </c>
      <c r="V66" s="93" t="s">
        <v>329</v>
      </c>
    </row>
    <row r="67" spans="1:22" ht="14.25" customHeight="1">
      <c r="A67" s="94"/>
      <c r="B67" s="85" t="s">
        <v>332</v>
      </c>
      <c r="C67" s="86">
        <v>5098</v>
      </c>
      <c r="D67" s="87">
        <v>1.9484266970383763</v>
      </c>
      <c r="E67" s="88">
        <v>4905</v>
      </c>
      <c r="F67" s="87">
        <v>1.8832138647541456</v>
      </c>
      <c r="G67" s="89">
        <v>-193</v>
      </c>
      <c r="H67" s="90">
        <v>-3.7857983522950174</v>
      </c>
      <c r="I67" s="87">
        <v>-0.06521283228423069</v>
      </c>
      <c r="J67" s="53"/>
      <c r="K67" s="94"/>
      <c r="L67" s="85" t="s">
        <v>332</v>
      </c>
      <c r="M67" s="86">
        <v>4905</v>
      </c>
      <c r="N67" s="88">
        <v>4581</v>
      </c>
      <c r="O67" s="88">
        <v>1889</v>
      </c>
      <c r="P67" s="88">
        <v>160</v>
      </c>
      <c r="Q67" s="88">
        <v>2532</v>
      </c>
      <c r="R67" s="88">
        <v>192</v>
      </c>
      <c r="S67" s="88">
        <v>3</v>
      </c>
      <c r="T67" s="91">
        <v>38</v>
      </c>
      <c r="U67" s="92">
        <v>76</v>
      </c>
      <c r="V67" s="93" t="s">
        <v>329</v>
      </c>
    </row>
    <row r="68" spans="1:22" ht="14.25" customHeight="1">
      <c r="A68" s="94"/>
      <c r="B68" s="85" t="s">
        <v>333</v>
      </c>
      <c r="C68" s="86">
        <v>50158</v>
      </c>
      <c r="D68" s="87">
        <v>19.170103230688675</v>
      </c>
      <c r="E68" s="88">
        <v>48051</v>
      </c>
      <c r="F68" s="87">
        <v>18.44858499802272</v>
      </c>
      <c r="G68" s="89">
        <v>-2107</v>
      </c>
      <c r="H68" s="90">
        <v>-4.200725706766618</v>
      </c>
      <c r="I68" s="87">
        <v>-0.7215182326659537</v>
      </c>
      <c r="J68" s="53"/>
      <c r="K68" s="94"/>
      <c r="L68" s="85" t="s">
        <v>333</v>
      </c>
      <c r="M68" s="86">
        <v>48051</v>
      </c>
      <c r="N68" s="88">
        <v>40902</v>
      </c>
      <c r="O68" s="88">
        <v>14339</v>
      </c>
      <c r="P68" s="88">
        <v>909</v>
      </c>
      <c r="Q68" s="88">
        <v>25654</v>
      </c>
      <c r="R68" s="88">
        <v>1662</v>
      </c>
      <c r="S68" s="88">
        <v>411</v>
      </c>
      <c r="T68" s="91">
        <v>1790</v>
      </c>
      <c r="U68" s="92">
        <v>3112</v>
      </c>
      <c r="V68" s="93" t="s">
        <v>329</v>
      </c>
    </row>
    <row r="69" spans="1:22" ht="14.25" customHeight="1">
      <c r="A69" s="94"/>
      <c r="B69" s="85" t="s">
        <v>334</v>
      </c>
      <c r="C69" s="86">
        <v>7509</v>
      </c>
      <c r="D69" s="87">
        <v>2.8698972279445205</v>
      </c>
      <c r="E69" s="88">
        <v>6762</v>
      </c>
      <c r="F69" s="87">
        <v>2.5961859640096905</v>
      </c>
      <c r="G69" s="89">
        <v>-747</v>
      </c>
      <c r="H69" s="90">
        <v>-9.948062325209749</v>
      </c>
      <c r="I69" s="87">
        <v>-0.27371126393483003</v>
      </c>
      <c r="J69" s="53"/>
      <c r="K69" s="94"/>
      <c r="L69" s="85" t="s">
        <v>334</v>
      </c>
      <c r="M69" s="86">
        <v>6762</v>
      </c>
      <c r="N69" s="88">
        <v>6498</v>
      </c>
      <c r="O69" s="88">
        <v>4694</v>
      </c>
      <c r="P69" s="88">
        <v>219</v>
      </c>
      <c r="Q69" s="88">
        <v>1585</v>
      </c>
      <c r="R69" s="88">
        <v>89</v>
      </c>
      <c r="S69" s="88">
        <v>9</v>
      </c>
      <c r="T69" s="91">
        <v>95</v>
      </c>
      <c r="U69" s="92">
        <v>38</v>
      </c>
      <c r="V69" s="93" t="s">
        <v>329</v>
      </c>
    </row>
    <row r="70" spans="1:22" ht="14.25" customHeight="1">
      <c r="A70" s="94"/>
      <c r="B70" s="85" t="s">
        <v>335</v>
      </c>
      <c r="C70" s="86">
        <v>2893</v>
      </c>
      <c r="D70" s="87">
        <v>1.1056881982212674</v>
      </c>
      <c r="E70" s="88">
        <v>3226</v>
      </c>
      <c r="F70" s="87">
        <v>1.23858265600344</v>
      </c>
      <c r="G70" s="89">
        <v>333</v>
      </c>
      <c r="H70" s="90">
        <v>11.510542689249913</v>
      </c>
      <c r="I70" s="87">
        <v>0.13289445778217268</v>
      </c>
      <c r="J70" s="53"/>
      <c r="K70" s="94"/>
      <c r="L70" s="85" t="s">
        <v>335</v>
      </c>
      <c r="M70" s="86">
        <v>3226</v>
      </c>
      <c r="N70" s="88">
        <v>2316</v>
      </c>
      <c r="O70" s="88">
        <v>1261</v>
      </c>
      <c r="P70" s="88">
        <v>90</v>
      </c>
      <c r="Q70" s="88">
        <v>965</v>
      </c>
      <c r="R70" s="88">
        <v>459</v>
      </c>
      <c r="S70" s="88">
        <v>43</v>
      </c>
      <c r="T70" s="91">
        <v>170</v>
      </c>
      <c r="U70" s="92">
        <v>226</v>
      </c>
      <c r="V70" s="93" t="s">
        <v>329</v>
      </c>
    </row>
    <row r="71" spans="1:22" ht="14.25" customHeight="1">
      <c r="A71" s="94"/>
      <c r="B71" s="85" t="s">
        <v>336</v>
      </c>
      <c r="C71" s="86">
        <v>5203</v>
      </c>
      <c r="D71" s="87">
        <v>1.9885571017439527</v>
      </c>
      <c r="E71" s="88">
        <v>5486</v>
      </c>
      <c r="F71" s="87">
        <v>2.1062816028626385</v>
      </c>
      <c r="G71" s="89">
        <v>283</v>
      </c>
      <c r="H71" s="90">
        <v>5.439169709782818</v>
      </c>
      <c r="I71" s="87">
        <v>0.11772450111868582</v>
      </c>
      <c r="J71" s="11"/>
      <c r="K71" s="94"/>
      <c r="L71" s="85" t="s">
        <v>336</v>
      </c>
      <c r="M71" s="86">
        <v>5486</v>
      </c>
      <c r="N71" s="88">
        <v>3959</v>
      </c>
      <c r="O71" s="88">
        <v>2509</v>
      </c>
      <c r="P71" s="88">
        <v>123</v>
      </c>
      <c r="Q71" s="88">
        <v>1327</v>
      </c>
      <c r="R71" s="88">
        <v>255</v>
      </c>
      <c r="S71" s="88">
        <v>60</v>
      </c>
      <c r="T71" s="91">
        <v>507</v>
      </c>
      <c r="U71" s="92">
        <v>689</v>
      </c>
      <c r="V71" s="93" t="s">
        <v>329</v>
      </c>
    </row>
    <row r="72" spans="1:22" ht="14.25" customHeight="1">
      <c r="A72" s="94"/>
      <c r="B72" s="85" t="s">
        <v>337</v>
      </c>
      <c r="C72" s="86">
        <v>23068</v>
      </c>
      <c r="D72" s="87">
        <v>8.816458816649913</v>
      </c>
      <c r="E72" s="88">
        <v>21478</v>
      </c>
      <c r="F72" s="87">
        <v>8.246211495859233</v>
      </c>
      <c r="G72" s="89">
        <v>-1590</v>
      </c>
      <c r="H72" s="90">
        <v>-6.892665163863361</v>
      </c>
      <c r="I72" s="87">
        <v>-0.5702473207906795</v>
      </c>
      <c r="J72" s="53"/>
      <c r="K72" s="94"/>
      <c r="L72" s="85" t="s">
        <v>337</v>
      </c>
      <c r="M72" s="86">
        <v>21478</v>
      </c>
      <c r="N72" s="88">
        <v>17294</v>
      </c>
      <c r="O72" s="88">
        <v>3855</v>
      </c>
      <c r="P72" s="88">
        <v>340</v>
      </c>
      <c r="Q72" s="88">
        <v>13099</v>
      </c>
      <c r="R72" s="88">
        <v>369</v>
      </c>
      <c r="S72" s="88">
        <v>622</v>
      </c>
      <c r="T72" s="91">
        <v>1022</v>
      </c>
      <c r="U72" s="92">
        <v>2078</v>
      </c>
      <c r="V72" s="93" t="s">
        <v>329</v>
      </c>
    </row>
    <row r="73" spans="1:22" ht="14.25" customHeight="1">
      <c r="A73" s="94"/>
      <c r="B73" s="85" t="s">
        <v>338</v>
      </c>
      <c r="C73" s="86">
        <v>13273</v>
      </c>
      <c r="D73" s="87">
        <v>5.0728653491154105</v>
      </c>
      <c r="E73" s="88">
        <v>12388</v>
      </c>
      <c r="F73" s="87">
        <v>4.756218829067147</v>
      </c>
      <c r="G73" s="89">
        <v>-885</v>
      </c>
      <c r="H73" s="90">
        <v>-6.667671212235366</v>
      </c>
      <c r="I73" s="87">
        <v>-0.31664652004826355</v>
      </c>
      <c r="J73" s="53"/>
      <c r="K73" s="94"/>
      <c r="L73" s="85" t="s">
        <v>338</v>
      </c>
      <c r="M73" s="86">
        <v>12388</v>
      </c>
      <c r="N73" s="88">
        <v>8632</v>
      </c>
      <c r="O73" s="88">
        <v>3338</v>
      </c>
      <c r="P73" s="88">
        <v>226</v>
      </c>
      <c r="Q73" s="88">
        <v>5068</v>
      </c>
      <c r="R73" s="88">
        <v>217</v>
      </c>
      <c r="S73" s="88">
        <v>425</v>
      </c>
      <c r="T73" s="91">
        <v>1769</v>
      </c>
      <c r="U73" s="92">
        <v>1257</v>
      </c>
      <c r="V73" s="92">
        <v>30</v>
      </c>
    </row>
    <row r="74" spans="1:22" ht="14.25" customHeight="1">
      <c r="A74" s="94"/>
      <c r="B74" s="85" t="s">
        <v>225</v>
      </c>
      <c r="C74" s="86">
        <v>14767</v>
      </c>
      <c r="D74" s="87">
        <v>5.643863678926187</v>
      </c>
      <c r="E74" s="88">
        <v>15211</v>
      </c>
      <c r="F74" s="87">
        <v>5.840074637466933</v>
      </c>
      <c r="G74" s="89">
        <v>444</v>
      </c>
      <c r="H74" s="90">
        <v>3.0067041376041175</v>
      </c>
      <c r="I74" s="87">
        <v>0.1962109585407461</v>
      </c>
      <c r="J74" s="53"/>
      <c r="K74" s="94"/>
      <c r="L74" s="85" t="s">
        <v>225</v>
      </c>
      <c r="M74" s="86">
        <v>15211</v>
      </c>
      <c r="N74" s="88">
        <v>13721</v>
      </c>
      <c r="O74" s="88">
        <v>8424</v>
      </c>
      <c r="P74" s="88">
        <v>335</v>
      </c>
      <c r="Q74" s="88">
        <v>4962</v>
      </c>
      <c r="R74" s="88">
        <v>60</v>
      </c>
      <c r="S74" s="88">
        <v>182</v>
      </c>
      <c r="T74" s="91">
        <v>1093</v>
      </c>
      <c r="U74" s="92">
        <v>120</v>
      </c>
      <c r="V74" s="93" t="s">
        <v>329</v>
      </c>
    </row>
    <row r="75" spans="1:22" ht="14.25" customHeight="1">
      <c r="A75" s="94"/>
      <c r="B75" s="85" t="s">
        <v>224</v>
      </c>
      <c r="C75" s="86">
        <v>50691</v>
      </c>
      <c r="D75" s="87">
        <v>19.373812808860794</v>
      </c>
      <c r="E75" s="88">
        <v>56003</v>
      </c>
      <c r="F75" s="87">
        <v>21.50165669068836</v>
      </c>
      <c r="G75" s="89">
        <v>5312</v>
      </c>
      <c r="H75" s="90">
        <v>10.479177763311041</v>
      </c>
      <c r="I75" s="87">
        <v>2.127843881827566</v>
      </c>
      <c r="J75" s="53"/>
      <c r="K75" s="94"/>
      <c r="L75" s="85" t="s">
        <v>224</v>
      </c>
      <c r="M75" s="86">
        <v>56003</v>
      </c>
      <c r="N75" s="88">
        <v>54151</v>
      </c>
      <c r="O75" s="88">
        <v>36477</v>
      </c>
      <c r="P75" s="88">
        <v>1182</v>
      </c>
      <c r="Q75" s="88">
        <v>16492</v>
      </c>
      <c r="R75" s="88">
        <v>461</v>
      </c>
      <c r="S75" s="88">
        <v>79</v>
      </c>
      <c r="T75" s="91">
        <v>225</v>
      </c>
      <c r="U75" s="92">
        <v>843</v>
      </c>
      <c r="V75" s="93" t="s">
        <v>329</v>
      </c>
    </row>
    <row r="76" spans="1:22" ht="14.25" customHeight="1">
      <c r="A76" s="94"/>
      <c r="B76" s="85" t="s">
        <v>226</v>
      </c>
      <c r="C76" s="86">
        <v>2028</v>
      </c>
      <c r="D76" s="87">
        <v>0.7750901023134223</v>
      </c>
      <c r="E76" s="88">
        <v>2398</v>
      </c>
      <c r="F76" s="87">
        <v>0.9206823338798045</v>
      </c>
      <c r="G76" s="89">
        <v>370</v>
      </c>
      <c r="H76" s="90">
        <v>18.244575936883628</v>
      </c>
      <c r="I76" s="87">
        <v>0.14559223156638212</v>
      </c>
      <c r="J76" s="11"/>
      <c r="K76" s="94"/>
      <c r="L76" s="85" t="s">
        <v>226</v>
      </c>
      <c r="M76" s="86">
        <v>2398</v>
      </c>
      <c r="N76" s="88">
        <v>2355</v>
      </c>
      <c r="O76" s="88">
        <v>1427</v>
      </c>
      <c r="P76" s="88">
        <v>44</v>
      </c>
      <c r="Q76" s="88">
        <v>884</v>
      </c>
      <c r="R76" s="88">
        <v>3</v>
      </c>
      <c r="S76" s="88">
        <v>22</v>
      </c>
      <c r="T76" s="91">
        <v>9</v>
      </c>
      <c r="U76" s="92">
        <v>4</v>
      </c>
      <c r="V76" s="93" t="s">
        <v>329</v>
      </c>
    </row>
    <row r="77" spans="1:22" ht="14.25" customHeight="1">
      <c r="A77" s="94"/>
      <c r="B77" s="94" t="s">
        <v>248</v>
      </c>
      <c r="C77" s="86">
        <v>11829</v>
      </c>
      <c r="D77" s="87">
        <v>4.5209767358311</v>
      </c>
      <c r="E77" s="88">
        <v>12749</v>
      </c>
      <c r="F77" s="87">
        <v>4.8948202980123545</v>
      </c>
      <c r="G77" s="89">
        <v>920</v>
      </c>
      <c r="H77" s="90">
        <v>7.777495984445008</v>
      </c>
      <c r="I77" s="87">
        <v>0.37384356218125436</v>
      </c>
      <c r="J77" s="11"/>
      <c r="K77" s="94"/>
      <c r="L77" s="94" t="s">
        <v>248</v>
      </c>
      <c r="M77" s="86">
        <v>12749</v>
      </c>
      <c r="N77" s="88">
        <v>10665</v>
      </c>
      <c r="O77" s="88">
        <v>3678</v>
      </c>
      <c r="P77" s="88">
        <v>944</v>
      </c>
      <c r="Q77" s="88">
        <v>6043</v>
      </c>
      <c r="R77" s="88">
        <v>382</v>
      </c>
      <c r="S77" s="88">
        <v>60</v>
      </c>
      <c r="T77" s="88">
        <v>979</v>
      </c>
      <c r="U77" s="92">
        <v>446</v>
      </c>
      <c r="V77" s="92">
        <v>165</v>
      </c>
    </row>
    <row r="78" spans="1:22" ht="14.25" customHeight="1">
      <c r="A78" s="94"/>
      <c r="B78" s="85" t="s">
        <v>339</v>
      </c>
      <c r="C78" s="86">
        <v>4783</v>
      </c>
      <c r="D78" s="87">
        <v>1.8280354829216465</v>
      </c>
      <c r="E78" s="88">
        <v>5127</v>
      </c>
      <c r="F78" s="87">
        <v>1.968448009091642</v>
      </c>
      <c r="G78" s="89">
        <v>344</v>
      </c>
      <c r="H78" s="90">
        <v>7.192138825005228</v>
      </c>
      <c r="I78" s="87">
        <v>0.14041252616999556</v>
      </c>
      <c r="J78" s="53"/>
      <c r="K78" s="94"/>
      <c r="L78" s="85" t="s">
        <v>339</v>
      </c>
      <c r="M78" s="86">
        <v>5127</v>
      </c>
      <c r="N78" s="88">
        <v>5127</v>
      </c>
      <c r="O78" s="88">
        <v>3486</v>
      </c>
      <c r="P78" s="91">
        <v>155</v>
      </c>
      <c r="Q78" s="91">
        <v>1486</v>
      </c>
      <c r="R78" s="91" t="s">
        <v>329</v>
      </c>
      <c r="S78" s="91" t="s">
        <v>329</v>
      </c>
      <c r="T78" s="91" t="s">
        <v>329</v>
      </c>
      <c r="U78" s="93" t="s">
        <v>329</v>
      </c>
      <c r="V78" s="93" t="s">
        <v>329</v>
      </c>
    </row>
    <row r="79" spans="1:22" ht="18" customHeight="1">
      <c r="A79" s="533" t="s">
        <v>249</v>
      </c>
      <c r="B79" s="533"/>
      <c r="C79" s="100">
        <v>12075</v>
      </c>
      <c r="D79" s="101">
        <v>4.614996541141308</v>
      </c>
      <c r="E79" s="102">
        <v>10371</v>
      </c>
      <c r="F79" s="101">
        <v>3.981816715874668</v>
      </c>
      <c r="G79" s="103">
        <v>-1704</v>
      </c>
      <c r="H79" s="104">
        <v>-14.111801242236025</v>
      </c>
      <c r="I79" s="101">
        <v>-0.6331798252666405</v>
      </c>
      <c r="J79" s="53"/>
      <c r="K79" s="533" t="s">
        <v>249</v>
      </c>
      <c r="L79" s="534"/>
      <c r="M79" s="100">
        <v>10371</v>
      </c>
      <c r="N79" s="102">
        <v>3035</v>
      </c>
      <c r="O79" s="102">
        <v>723</v>
      </c>
      <c r="P79" s="102">
        <v>614</v>
      </c>
      <c r="Q79" s="102">
        <v>1698</v>
      </c>
      <c r="R79" s="102">
        <v>31</v>
      </c>
      <c r="S79" s="102">
        <v>28</v>
      </c>
      <c r="T79" s="105">
        <v>428</v>
      </c>
      <c r="U79" s="106">
        <v>229</v>
      </c>
      <c r="V79" s="107" t="s">
        <v>329</v>
      </c>
    </row>
    <row r="80" spans="1:22" ht="14.25" customHeight="1">
      <c r="A80" s="108" t="s">
        <v>258</v>
      </c>
      <c r="B80" s="51"/>
      <c r="C80" s="51"/>
      <c r="D80" s="51"/>
      <c r="E80" s="73"/>
      <c r="F80" s="51"/>
      <c r="G80" s="51"/>
      <c r="H80" s="51"/>
      <c r="I80" s="51"/>
      <c r="J80" s="53"/>
      <c r="K80" s="108" t="s">
        <v>257</v>
      </c>
      <c r="L80" s="51"/>
      <c r="M80" s="51"/>
      <c r="N80" s="51"/>
      <c r="O80" s="73"/>
      <c r="P80" s="51"/>
      <c r="Q80" s="51"/>
      <c r="R80" s="51"/>
      <c r="S80" s="51"/>
      <c r="T80" s="51"/>
      <c r="U80" s="51"/>
      <c r="V80" s="51"/>
    </row>
    <row r="81" spans="1:22" ht="14.25">
      <c r="A81" s="51"/>
      <c r="B81" s="51"/>
      <c r="C81" s="51"/>
      <c r="D81" s="51"/>
      <c r="E81" s="51"/>
      <c r="F81" s="51"/>
      <c r="G81" s="51"/>
      <c r="H81" s="51"/>
      <c r="I81" s="51"/>
      <c r="J81" s="53"/>
      <c r="K81" s="108" t="s">
        <v>258</v>
      </c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14.25">
      <c r="A82" s="51"/>
      <c r="B82" s="51"/>
      <c r="C82" s="51"/>
      <c r="D82" s="51"/>
      <c r="E82" s="51"/>
      <c r="F82" s="51"/>
      <c r="G82" s="51"/>
      <c r="H82" s="51"/>
      <c r="I82" s="51"/>
      <c r="J82" s="53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14.25">
      <c r="A83" s="51"/>
      <c r="B83" s="51"/>
      <c r="C83" s="51"/>
      <c r="D83" s="51"/>
      <c r="E83" s="51"/>
      <c r="F83" s="51"/>
      <c r="G83" s="51"/>
      <c r="H83" s="51"/>
      <c r="I83" s="51"/>
      <c r="J83" s="53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ht="14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22" ht="14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spans="1:22" ht="14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</row>
    <row r="87" spans="1:22" ht="14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</sheetData>
  <sheetProtection/>
  <mergeCells count="49">
    <mergeCell ref="A60:B60"/>
    <mergeCell ref="K60:L60"/>
    <mergeCell ref="A64:B64"/>
    <mergeCell ref="K64:L64"/>
    <mergeCell ref="A79:B79"/>
    <mergeCell ref="K79:L79"/>
    <mergeCell ref="A55:B55"/>
    <mergeCell ref="K55:L55"/>
    <mergeCell ref="A56:B56"/>
    <mergeCell ref="K56:L56"/>
    <mergeCell ref="A57:B57"/>
    <mergeCell ref="K57:L57"/>
    <mergeCell ref="A33:B33"/>
    <mergeCell ref="K33:L33"/>
    <mergeCell ref="A36:B36"/>
    <mergeCell ref="K36:L36"/>
    <mergeCell ref="A40:B40"/>
    <mergeCell ref="K40:L40"/>
    <mergeCell ref="A16:B16"/>
    <mergeCell ref="K16:L16"/>
    <mergeCell ref="A31:B31"/>
    <mergeCell ref="K31:L31"/>
    <mergeCell ref="A32:B32"/>
    <mergeCell ref="K32:L32"/>
    <mergeCell ref="A8:B8"/>
    <mergeCell ref="K8:L8"/>
    <mergeCell ref="A9:B9"/>
    <mergeCell ref="K9:L9"/>
    <mergeCell ref="A12:B12"/>
    <mergeCell ref="K12:L12"/>
    <mergeCell ref="N5:N7"/>
    <mergeCell ref="R5:R7"/>
    <mergeCell ref="S5:S7"/>
    <mergeCell ref="T5:T7"/>
    <mergeCell ref="U5:U7"/>
    <mergeCell ref="V5:V7"/>
    <mergeCell ref="O6:O7"/>
    <mergeCell ref="P6:P7"/>
    <mergeCell ref="Q6:Q7"/>
    <mergeCell ref="A2:I2"/>
    <mergeCell ref="K2:V2"/>
    <mergeCell ref="A3:I3"/>
    <mergeCell ref="K3:V3"/>
    <mergeCell ref="A5:B7"/>
    <mergeCell ref="C5:D6"/>
    <mergeCell ref="E5:F6"/>
    <mergeCell ref="G5:I6"/>
    <mergeCell ref="K5:L7"/>
    <mergeCell ref="M5:M7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A1">
      <selection activeCell="G12" sqref="G12"/>
    </sheetView>
  </sheetViews>
  <sheetFormatPr defaultColWidth="10.59765625" defaultRowHeight="15"/>
  <cols>
    <col min="1" max="1" width="12.59765625" style="8" customWidth="1"/>
    <col min="2" max="2" width="11.59765625" style="8" customWidth="1"/>
    <col min="3" max="10" width="11" style="8" customWidth="1"/>
    <col min="11" max="13" width="9.09765625" style="8" customWidth="1"/>
    <col min="14" max="14" width="10.59765625" style="8" customWidth="1"/>
    <col min="15" max="15" width="4.09765625" style="8" customWidth="1"/>
    <col min="16" max="16" width="20.59765625" style="8" customWidth="1"/>
    <col min="17" max="18" width="12.09765625" style="8" customWidth="1"/>
    <col min="19" max="19" width="1.8984375" style="8" customWidth="1"/>
    <col min="20" max="20" width="4.3984375" style="8" customWidth="1"/>
    <col min="21" max="21" width="20.09765625" style="8" customWidth="1"/>
    <col min="22" max="23" width="11.09765625" style="8" customWidth="1"/>
    <col min="24" max="30" width="9.09765625" style="8" customWidth="1"/>
    <col min="31" max="32" width="13.3984375" style="8" customWidth="1"/>
    <col min="33" max="16384" width="10.59765625" style="8" customWidth="1"/>
  </cols>
  <sheetData>
    <row r="1" spans="1:28" s="43" customFormat="1" ht="19.5" customHeight="1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 t="s">
        <v>564</v>
      </c>
      <c r="X1" s="110"/>
      <c r="Y1" s="110"/>
      <c r="Z1" s="110"/>
      <c r="AA1" s="110"/>
      <c r="AB1" s="110"/>
    </row>
    <row r="2" spans="1:28" ht="19.5" customHeight="1">
      <c r="A2" s="479" t="s">
        <v>720</v>
      </c>
      <c r="B2" s="479"/>
      <c r="C2" s="479"/>
      <c r="D2" s="479"/>
      <c r="E2" s="479"/>
      <c r="F2" s="479"/>
      <c r="G2" s="479"/>
      <c r="H2" s="479"/>
      <c r="I2" s="479"/>
      <c r="J2" s="479"/>
      <c r="K2" s="52"/>
      <c r="L2" s="52"/>
      <c r="M2" s="52"/>
      <c r="N2" s="112"/>
      <c r="O2" s="479" t="s">
        <v>721</v>
      </c>
      <c r="P2" s="479"/>
      <c r="Q2" s="479"/>
      <c r="R2" s="479"/>
      <c r="S2" s="537"/>
      <c r="T2" s="537"/>
      <c r="U2" s="537"/>
      <c r="V2" s="537"/>
      <c r="W2" s="537"/>
      <c r="X2" s="112"/>
      <c r="Y2" s="112"/>
      <c r="Z2" s="112"/>
      <c r="AA2" s="112"/>
      <c r="AB2" s="112"/>
    </row>
    <row r="3" spans="1:28" ht="19.5" customHeight="1" thickBot="1">
      <c r="A3" s="538" t="s">
        <v>565</v>
      </c>
      <c r="B3" s="538"/>
      <c r="C3" s="538"/>
      <c r="D3" s="538"/>
      <c r="E3" s="538"/>
      <c r="F3" s="538"/>
      <c r="G3" s="538"/>
      <c r="H3" s="538"/>
      <c r="I3" s="538"/>
      <c r="J3" s="538"/>
      <c r="K3" s="56"/>
      <c r="L3" s="56"/>
      <c r="M3" s="56"/>
      <c r="N3" s="112"/>
      <c r="O3" s="112"/>
      <c r="P3" s="112"/>
      <c r="Q3" s="112"/>
      <c r="R3" s="112"/>
      <c r="S3" s="112"/>
      <c r="T3" s="112"/>
      <c r="U3" s="112"/>
      <c r="V3" s="112"/>
      <c r="W3" s="113" t="s">
        <v>188</v>
      </c>
      <c r="X3" s="112"/>
      <c r="Y3" s="112"/>
      <c r="Z3" s="112"/>
      <c r="AA3" s="112"/>
      <c r="AB3" s="112"/>
    </row>
    <row r="4" spans="1:28" ht="18.75" customHeight="1">
      <c r="A4" s="539" t="s">
        <v>189</v>
      </c>
      <c r="B4" s="540"/>
      <c r="C4" s="489" t="s">
        <v>324</v>
      </c>
      <c r="D4" s="545"/>
      <c r="E4" s="546" t="s">
        <v>263</v>
      </c>
      <c r="F4" s="547"/>
      <c r="G4" s="489" t="s">
        <v>566</v>
      </c>
      <c r="H4" s="545"/>
      <c r="I4" s="486" t="s">
        <v>567</v>
      </c>
      <c r="J4" s="553"/>
      <c r="K4" s="54"/>
      <c r="L4" s="57"/>
      <c r="M4" s="57"/>
      <c r="N4" s="54"/>
      <c r="O4" s="539" t="s">
        <v>160</v>
      </c>
      <c r="P4" s="540"/>
      <c r="Q4" s="554" t="s">
        <v>568</v>
      </c>
      <c r="R4" s="548" t="s">
        <v>569</v>
      </c>
      <c r="S4" s="115"/>
      <c r="T4" s="480" t="s">
        <v>161</v>
      </c>
      <c r="U4" s="550"/>
      <c r="V4" s="554" t="s">
        <v>568</v>
      </c>
      <c r="W4" s="486" t="s">
        <v>569</v>
      </c>
      <c r="X4" s="112"/>
      <c r="Y4" s="112"/>
      <c r="Z4" s="112"/>
      <c r="AA4" s="112"/>
      <c r="AB4" s="112"/>
    </row>
    <row r="5" spans="1:28" ht="30.75" customHeight="1">
      <c r="A5" s="541"/>
      <c r="B5" s="542"/>
      <c r="C5" s="557" t="s">
        <v>242</v>
      </c>
      <c r="D5" s="559" t="s">
        <v>281</v>
      </c>
      <c r="E5" s="557" t="s">
        <v>242</v>
      </c>
      <c r="F5" s="559" t="s">
        <v>281</v>
      </c>
      <c r="G5" s="557" t="s">
        <v>242</v>
      </c>
      <c r="H5" s="559" t="s">
        <v>281</v>
      </c>
      <c r="I5" s="535" t="s">
        <v>162</v>
      </c>
      <c r="J5" s="536" t="s">
        <v>163</v>
      </c>
      <c r="K5" s="57"/>
      <c r="L5" s="57"/>
      <c r="M5" s="57"/>
      <c r="N5" s="54"/>
      <c r="O5" s="543"/>
      <c r="P5" s="544"/>
      <c r="Q5" s="555"/>
      <c r="R5" s="549"/>
      <c r="S5" s="117"/>
      <c r="T5" s="551"/>
      <c r="U5" s="552"/>
      <c r="V5" s="555"/>
      <c r="W5" s="556"/>
      <c r="X5" s="112"/>
      <c r="Y5" s="112"/>
      <c r="Z5" s="112"/>
      <c r="AA5" s="112"/>
      <c r="AB5" s="112"/>
    </row>
    <row r="6" spans="1:28" ht="18.75" customHeight="1">
      <c r="A6" s="543"/>
      <c r="B6" s="544"/>
      <c r="C6" s="558"/>
      <c r="D6" s="560"/>
      <c r="E6" s="558"/>
      <c r="F6" s="560"/>
      <c r="G6" s="558"/>
      <c r="H6" s="560"/>
      <c r="I6" s="535"/>
      <c r="J6" s="536"/>
      <c r="K6" s="57"/>
      <c r="L6" s="57"/>
      <c r="M6" s="57"/>
      <c r="N6" s="54"/>
      <c r="O6" s="119"/>
      <c r="P6" s="120"/>
      <c r="Q6" s="121"/>
      <c r="R6" s="122"/>
      <c r="S6" s="112"/>
      <c r="T6" s="123"/>
      <c r="U6" s="124"/>
      <c r="V6" s="121"/>
      <c r="W6" s="125"/>
      <c r="X6" s="112"/>
      <c r="Y6" s="112"/>
      <c r="Z6" s="112"/>
      <c r="AA6" s="112"/>
      <c r="AB6" s="112"/>
    </row>
    <row r="7" spans="1:28" ht="18.75" customHeight="1">
      <c r="A7" s="567" t="s">
        <v>570</v>
      </c>
      <c r="B7" s="496"/>
      <c r="C7" s="127">
        <v>610</v>
      </c>
      <c r="D7" s="64">
        <v>79919</v>
      </c>
      <c r="E7" s="64">
        <v>233</v>
      </c>
      <c r="F7" s="64">
        <v>2972</v>
      </c>
      <c r="G7" s="64">
        <v>185</v>
      </c>
      <c r="H7" s="64">
        <v>10196</v>
      </c>
      <c r="I7" s="64">
        <v>123</v>
      </c>
      <c r="J7" s="64">
        <v>21132</v>
      </c>
      <c r="K7" s="57"/>
      <c r="L7" s="57"/>
      <c r="M7" s="57"/>
      <c r="N7" s="54"/>
      <c r="O7" s="568" t="s">
        <v>571</v>
      </c>
      <c r="P7" s="569"/>
      <c r="Q7" s="129">
        <v>404</v>
      </c>
      <c r="R7" s="130">
        <v>2044</v>
      </c>
      <c r="S7" s="112"/>
      <c r="T7" s="561" t="s">
        <v>276</v>
      </c>
      <c r="U7" s="561"/>
      <c r="V7" s="132">
        <v>10</v>
      </c>
      <c r="W7" s="133">
        <v>32</v>
      </c>
      <c r="X7" s="112"/>
      <c r="Y7" s="112"/>
      <c r="Z7" s="112"/>
      <c r="AA7" s="112"/>
      <c r="AB7" s="112"/>
    </row>
    <row r="8" spans="1:28" ht="18.75" customHeight="1">
      <c r="A8" s="562" t="s">
        <v>572</v>
      </c>
      <c r="B8" s="563"/>
      <c r="C8" s="127">
        <v>614</v>
      </c>
      <c r="D8" s="64">
        <v>79893</v>
      </c>
      <c r="E8" s="64">
        <v>234</v>
      </c>
      <c r="F8" s="64">
        <v>3056</v>
      </c>
      <c r="G8" s="64">
        <v>182</v>
      </c>
      <c r="H8" s="64">
        <v>10076</v>
      </c>
      <c r="I8" s="64">
        <v>126</v>
      </c>
      <c r="J8" s="64">
        <v>21378</v>
      </c>
      <c r="K8" s="57"/>
      <c r="L8" s="57"/>
      <c r="M8" s="57"/>
      <c r="N8" s="54"/>
      <c r="O8" s="562" t="s">
        <v>573</v>
      </c>
      <c r="P8" s="564"/>
      <c r="Q8" s="137">
        <v>379</v>
      </c>
      <c r="R8" s="138">
        <v>1736</v>
      </c>
      <c r="S8" s="112"/>
      <c r="T8" s="565" t="s">
        <v>358</v>
      </c>
      <c r="U8" s="566"/>
      <c r="V8" s="132" t="s">
        <v>574</v>
      </c>
      <c r="W8" s="139" t="s">
        <v>574</v>
      </c>
      <c r="X8" s="112"/>
      <c r="Y8" s="112"/>
      <c r="Z8" s="112"/>
      <c r="AA8" s="112"/>
      <c r="AB8" s="112"/>
    </row>
    <row r="9" spans="1:28" ht="18.75" customHeight="1">
      <c r="A9" s="562" t="s">
        <v>575</v>
      </c>
      <c r="B9" s="563"/>
      <c r="C9" s="140">
        <v>609</v>
      </c>
      <c r="D9" s="64">
        <v>80612</v>
      </c>
      <c r="E9" s="64">
        <v>226</v>
      </c>
      <c r="F9" s="64">
        <v>3066</v>
      </c>
      <c r="G9" s="64">
        <v>184</v>
      </c>
      <c r="H9" s="64">
        <v>10262</v>
      </c>
      <c r="I9" s="64">
        <v>124</v>
      </c>
      <c r="J9" s="64">
        <v>20882</v>
      </c>
      <c r="K9" s="57"/>
      <c r="L9" s="57"/>
      <c r="M9" s="57"/>
      <c r="N9" s="54"/>
      <c r="O9" s="562" t="s">
        <v>576</v>
      </c>
      <c r="P9" s="564"/>
      <c r="Q9" s="141">
        <v>334</v>
      </c>
      <c r="R9" s="138">
        <v>1704</v>
      </c>
      <c r="S9" s="112"/>
      <c r="T9" s="561" t="s">
        <v>197</v>
      </c>
      <c r="U9" s="561"/>
      <c r="V9" s="142">
        <v>27</v>
      </c>
      <c r="W9" s="133">
        <v>77</v>
      </c>
      <c r="X9" s="112"/>
      <c r="Y9" s="112"/>
      <c r="Z9" s="112"/>
      <c r="AA9" s="112"/>
      <c r="AB9" s="112"/>
    </row>
    <row r="10" spans="1:28" ht="18.75" customHeight="1">
      <c r="A10" s="562" t="s">
        <v>577</v>
      </c>
      <c r="B10" s="563"/>
      <c r="C10" s="140">
        <v>600</v>
      </c>
      <c r="D10" s="64">
        <v>81626</v>
      </c>
      <c r="E10" s="64">
        <v>222</v>
      </c>
      <c r="F10" s="64">
        <v>3065</v>
      </c>
      <c r="G10" s="64">
        <v>172</v>
      </c>
      <c r="H10" s="64">
        <v>9563</v>
      </c>
      <c r="I10" s="64">
        <v>132</v>
      </c>
      <c r="J10" s="64">
        <v>22301</v>
      </c>
      <c r="K10" s="57"/>
      <c r="L10" s="57"/>
      <c r="M10" s="57"/>
      <c r="N10" s="54"/>
      <c r="O10" s="562" t="s">
        <v>578</v>
      </c>
      <c r="P10" s="564"/>
      <c r="Q10" s="141">
        <v>282</v>
      </c>
      <c r="R10" s="143">
        <v>1688</v>
      </c>
      <c r="S10" s="112"/>
      <c r="T10" s="561" t="s">
        <v>198</v>
      </c>
      <c r="U10" s="561"/>
      <c r="V10" s="142">
        <v>50</v>
      </c>
      <c r="W10" s="133">
        <v>258</v>
      </c>
      <c r="X10" s="112"/>
      <c r="Y10" s="112"/>
      <c r="Z10" s="112"/>
      <c r="AA10" s="112"/>
      <c r="AB10" s="112"/>
    </row>
    <row r="11" spans="1:28" ht="18.75" customHeight="1">
      <c r="A11" s="570" t="s">
        <v>579</v>
      </c>
      <c r="B11" s="571"/>
      <c r="C11" s="144">
        <f>E11+G11+I11+C42+E42+G42</f>
        <v>594</v>
      </c>
      <c r="D11" s="15">
        <f>F11+H11+J11+D42+F42+H42</f>
        <v>81976</v>
      </c>
      <c r="E11" s="15">
        <v>213</v>
      </c>
      <c r="F11" s="15">
        <v>2798</v>
      </c>
      <c r="G11" s="15">
        <v>174</v>
      </c>
      <c r="H11" s="15">
        <v>9755</v>
      </c>
      <c r="I11" s="15">
        <v>133</v>
      </c>
      <c r="J11" s="15">
        <v>22772</v>
      </c>
      <c r="K11" s="57"/>
      <c r="L11" s="57"/>
      <c r="M11" s="57"/>
      <c r="N11" s="54"/>
      <c r="O11" s="570" t="s">
        <v>580</v>
      </c>
      <c r="P11" s="572"/>
      <c r="Q11" s="146">
        <v>278</v>
      </c>
      <c r="R11" s="147">
        <v>1227</v>
      </c>
      <c r="S11" s="112"/>
      <c r="T11" s="131"/>
      <c r="U11" s="131" t="s">
        <v>199</v>
      </c>
      <c r="V11" s="142">
        <v>14</v>
      </c>
      <c r="W11" s="133">
        <v>45</v>
      </c>
      <c r="X11" s="112"/>
      <c r="Y11" s="112"/>
      <c r="Z11" s="112"/>
      <c r="AA11" s="112"/>
      <c r="AB11" s="112"/>
    </row>
    <row r="12" spans="1:28" ht="18.75" customHeight="1">
      <c r="A12" s="148"/>
      <c r="B12" s="148"/>
      <c r="C12" s="149"/>
      <c r="D12" s="14"/>
      <c r="E12" s="14"/>
      <c r="F12" s="14"/>
      <c r="G12" s="14"/>
      <c r="H12" s="14"/>
      <c r="I12" s="14"/>
      <c r="J12" s="14"/>
      <c r="K12" s="57"/>
      <c r="L12" s="57"/>
      <c r="M12" s="57"/>
      <c r="N12" s="54"/>
      <c r="O12" s="150"/>
      <c r="P12" s="150"/>
      <c r="Q12" s="151"/>
      <c r="R12" s="152"/>
      <c r="S12" s="112"/>
      <c r="T12" s="131"/>
      <c r="U12" s="131" t="s">
        <v>200</v>
      </c>
      <c r="V12" s="142">
        <v>12</v>
      </c>
      <c r="W12" s="133">
        <v>78</v>
      </c>
      <c r="X12" s="112"/>
      <c r="Y12" s="112"/>
      <c r="Z12" s="112"/>
      <c r="AA12" s="112"/>
      <c r="AB12" s="112"/>
    </row>
    <row r="13" spans="1:28" ht="18.75" customHeight="1">
      <c r="A13" s="153"/>
      <c r="B13" s="153"/>
      <c r="C13" s="154"/>
      <c r="D13" s="150"/>
      <c r="E13" s="150"/>
      <c r="F13" s="150"/>
      <c r="G13" s="150"/>
      <c r="H13" s="150"/>
      <c r="I13" s="112"/>
      <c r="J13" s="112"/>
      <c r="K13" s="57"/>
      <c r="L13" s="57"/>
      <c r="M13" s="57"/>
      <c r="N13" s="54"/>
      <c r="O13" s="150"/>
      <c r="P13" s="150"/>
      <c r="Q13" s="151"/>
      <c r="R13" s="152"/>
      <c r="S13" s="112"/>
      <c r="T13" s="131"/>
      <c r="U13" s="131" t="s">
        <v>201</v>
      </c>
      <c r="V13" s="132">
        <v>4</v>
      </c>
      <c r="W13" s="139">
        <v>12</v>
      </c>
      <c r="X13" s="112"/>
      <c r="Y13" s="112"/>
      <c r="Z13" s="112"/>
      <c r="AA13" s="112"/>
      <c r="AB13" s="112"/>
    </row>
    <row r="14" spans="1:28" ht="18.75" customHeight="1">
      <c r="A14" s="561" t="s">
        <v>164</v>
      </c>
      <c r="B14" s="561"/>
      <c r="C14" s="155">
        <v>2</v>
      </c>
      <c r="D14" s="93">
        <v>11</v>
      </c>
      <c r="E14" s="93">
        <v>2</v>
      </c>
      <c r="F14" s="93">
        <v>14</v>
      </c>
      <c r="G14" s="93" t="s">
        <v>574</v>
      </c>
      <c r="H14" s="93" t="s">
        <v>574</v>
      </c>
      <c r="I14" s="93" t="s">
        <v>574</v>
      </c>
      <c r="J14" s="93" t="s">
        <v>574</v>
      </c>
      <c r="K14" s="57"/>
      <c r="L14" s="57"/>
      <c r="M14" s="57"/>
      <c r="N14" s="54"/>
      <c r="O14" s="568" t="s">
        <v>581</v>
      </c>
      <c r="P14" s="568"/>
      <c r="Q14" s="156">
        <v>48</v>
      </c>
      <c r="R14" s="157">
        <v>270</v>
      </c>
      <c r="S14" s="112"/>
      <c r="T14" s="158"/>
      <c r="U14" s="131" t="s">
        <v>202</v>
      </c>
      <c r="V14" s="142">
        <v>3</v>
      </c>
      <c r="W14" s="133">
        <v>8</v>
      </c>
      <c r="X14" s="112"/>
      <c r="Y14" s="112"/>
      <c r="Z14" s="112"/>
      <c r="AA14" s="112"/>
      <c r="AB14" s="112"/>
    </row>
    <row r="15" spans="1:28" ht="22.5" customHeight="1">
      <c r="A15" s="561" t="s">
        <v>165</v>
      </c>
      <c r="B15" s="573"/>
      <c r="C15" s="159">
        <v>1</v>
      </c>
      <c r="D15" s="93">
        <v>420</v>
      </c>
      <c r="E15" s="93" t="s">
        <v>574</v>
      </c>
      <c r="F15" s="93" t="s">
        <v>574</v>
      </c>
      <c r="G15" s="93" t="s">
        <v>574</v>
      </c>
      <c r="H15" s="93" t="s">
        <v>574</v>
      </c>
      <c r="I15" s="93" t="s">
        <v>574</v>
      </c>
      <c r="J15" s="93" t="s">
        <v>574</v>
      </c>
      <c r="K15" s="57"/>
      <c r="L15" s="57"/>
      <c r="M15" s="57"/>
      <c r="N15" s="54"/>
      <c r="O15" s="562" t="s">
        <v>582</v>
      </c>
      <c r="P15" s="562"/>
      <c r="Q15" s="156">
        <v>27</v>
      </c>
      <c r="R15" s="157">
        <v>109</v>
      </c>
      <c r="S15" s="112"/>
      <c r="T15" s="131"/>
      <c r="U15" s="160" t="s">
        <v>203</v>
      </c>
      <c r="V15" s="132">
        <v>2</v>
      </c>
      <c r="W15" s="139">
        <v>5</v>
      </c>
      <c r="X15" s="112"/>
      <c r="Y15" s="112"/>
      <c r="Z15" s="112"/>
      <c r="AA15" s="112"/>
      <c r="AB15" s="112"/>
    </row>
    <row r="16" spans="1:28" ht="18.75" customHeight="1">
      <c r="A16" s="565" t="s">
        <v>358</v>
      </c>
      <c r="B16" s="566"/>
      <c r="C16" s="159" t="s">
        <v>574</v>
      </c>
      <c r="D16" s="93" t="s">
        <v>574</v>
      </c>
      <c r="E16" s="93" t="s">
        <v>574</v>
      </c>
      <c r="F16" s="93" t="s">
        <v>574</v>
      </c>
      <c r="G16" s="93" t="s">
        <v>574</v>
      </c>
      <c r="H16" s="93" t="s">
        <v>574</v>
      </c>
      <c r="I16" s="93" t="s">
        <v>574</v>
      </c>
      <c r="J16" s="93" t="s">
        <v>574</v>
      </c>
      <c r="K16" s="57"/>
      <c r="L16" s="57"/>
      <c r="M16" s="57"/>
      <c r="N16" s="54"/>
      <c r="O16" s="562" t="s">
        <v>583</v>
      </c>
      <c r="P16" s="562"/>
      <c r="Q16" s="156">
        <v>22</v>
      </c>
      <c r="R16" s="157">
        <v>82</v>
      </c>
      <c r="S16" s="112"/>
      <c r="T16" s="131"/>
      <c r="U16" s="158" t="s">
        <v>204</v>
      </c>
      <c r="V16" s="132" t="s">
        <v>574</v>
      </c>
      <c r="W16" s="139" t="s">
        <v>574</v>
      </c>
      <c r="X16" s="112"/>
      <c r="Y16" s="112"/>
      <c r="Z16" s="112"/>
      <c r="AA16" s="112"/>
      <c r="AB16" s="112"/>
    </row>
    <row r="17" spans="1:28" ht="18.75" customHeight="1">
      <c r="A17" s="561" t="s">
        <v>584</v>
      </c>
      <c r="B17" s="574"/>
      <c r="C17" s="155">
        <v>23</v>
      </c>
      <c r="D17" s="93">
        <v>3949</v>
      </c>
      <c r="E17" s="93">
        <v>11</v>
      </c>
      <c r="F17" s="93">
        <v>169</v>
      </c>
      <c r="G17" s="93">
        <v>5</v>
      </c>
      <c r="H17" s="93">
        <v>291</v>
      </c>
      <c r="I17" s="93">
        <v>6</v>
      </c>
      <c r="J17" s="93">
        <v>1118</v>
      </c>
      <c r="K17" s="57"/>
      <c r="L17" s="57"/>
      <c r="M17" s="57"/>
      <c r="N17" s="54"/>
      <c r="O17" s="562" t="s">
        <v>585</v>
      </c>
      <c r="P17" s="562"/>
      <c r="Q17" s="156">
        <v>17</v>
      </c>
      <c r="R17" s="157">
        <v>74</v>
      </c>
      <c r="S17" s="112"/>
      <c r="T17" s="158"/>
      <c r="U17" s="131" t="s">
        <v>205</v>
      </c>
      <c r="V17" s="132" t="s">
        <v>574</v>
      </c>
      <c r="W17" s="139" t="s">
        <v>574</v>
      </c>
      <c r="X17" s="112"/>
      <c r="Y17" s="112"/>
      <c r="Z17" s="112"/>
      <c r="AA17" s="112"/>
      <c r="AB17" s="112"/>
    </row>
    <row r="18" spans="1:28" ht="18.75" customHeight="1">
      <c r="A18" s="561" t="s">
        <v>586</v>
      </c>
      <c r="B18" s="573"/>
      <c r="C18" s="155">
        <v>134</v>
      </c>
      <c r="D18" s="93">
        <v>20726</v>
      </c>
      <c r="E18" s="93">
        <v>37</v>
      </c>
      <c r="F18" s="93">
        <v>573</v>
      </c>
      <c r="G18" s="93">
        <v>47</v>
      </c>
      <c r="H18" s="93">
        <v>2509</v>
      </c>
      <c r="I18" s="93">
        <v>29</v>
      </c>
      <c r="J18" s="93">
        <v>4549</v>
      </c>
      <c r="K18" s="57"/>
      <c r="L18" s="57"/>
      <c r="M18" s="57"/>
      <c r="N18" s="54"/>
      <c r="O18" s="112"/>
      <c r="P18" s="134"/>
      <c r="Q18" s="151"/>
      <c r="R18" s="161"/>
      <c r="S18" s="112"/>
      <c r="T18" s="158"/>
      <c r="U18" s="158" t="s">
        <v>139</v>
      </c>
      <c r="V18" s="132" t="s">
        <v>574</v>
      </c>
      <c r="W18" s="139" t="s">
        <v>574</v>
      </c>
      <c r="X18" s="112"/>
      <c r="Y18" s="112"/>
      <c r="Z18" s="112"/>
      <c r="AA18" s="112"/>
      <c r="AB18" s="112"/>
    </row>
    <row r="19" spans="1:28" ht="18.75" customHeight="1">
      <c r="A19" s="561" t="s">
        <v>587</v>
      </c>
      <c r="B19" s="573"/>
      <c r="C19" s="155">
        <v>12</v>
      </c>
      <c r="D19" s="93">
        <v>1886</v>
      </c>
      <c r="E19" s="93">
        <v>2</v>
      </c>
      <c r="F19" s="93">
        <v>42</v>
      </c>
      <c r="G19" s="93">
        <v>5</v>
      </c>
      <c r="H19" s="93">
        <v>285</v>
      </c>
      <c r="I19" s="93">
        <v>2</v>
      </c>
      <c r="J19" s="93">
        <v>323</v>
      </c>
      <c r="K19" s="57"/>
      <c r="L19" s="57"/>
      <c r="M19" s="57"/>
      <c r="N19" s="54"/>
      <c r="O19" s="562" t="s">
        <v>588</v>
      </c>
      <c r="P19" s="562"/>
      <c r="Q19" s="162">
        <v>20</v>
      </c>
      <c r="R19" s="157">
        <v>92</v>
      </c>
      <c r="S19" s="112"/>
      <c r="T19" s="158"/>
      <c r="U19" s="158" t="s">
        <v>140</v>
      </c>
      <c r="V19" s="142">
        <v>1</v>
      </c>
      <c r="W19" s="133">
        <v>3</v>
      </c>
      <c r="X19" s="112"/>
      <c r="Y19" s="112"/>
      <c r="Z19" s="112"/>
      <c r="AA19" s="112"/>
      <c r="AB19" s="112"/>
    </row>
    <row r="20" spans="1:28" ht="18.75" customHeight="1">
      <c r="A20" s="561" t="s">
        <v>267</v>
      </c>
      <c r="B20" s="573"/>
      <c r="C20" s="155">
        <v>32</v>
      </c>
      <c r="D20" s="93">
        <v>4225</v>
      </c>
      <c r="E20" s="93">
        <v>9</v>
      </c>
      <c r="F20" s="93">
        <v>90</v>
      </c>
      <c r="G20" s="93">
        <v>14</v>
      </c>
      <c r="H20" s="93">
        <v>834</v>
      </c>
      <c r="I20" s="93">
        <v>5</v>
      </c>
      <c r="J20" s="93">
        <v>717</v>
      </c>
      <c r="K20" s="57"/>
      <c r="L20" s="57"/>
      <c r="M20" s="57"/>
      <c r="N20" s="54"/>
      <c r="O20" s="562" t="s">
        <v>589</v>
      </c>
      <c r="P20" s="562"/>
      <c r="Q20" s="156">
        <v>21</v>
      </c>
      <c r="R20" s="157">
        <v>85</v>
      </c>
      <c r="S20" s="112"/>
      <c r="T20" s="158"/>
      <c r="U20" s="131" t="s">
        <v>141</v>
      </c>
      <c r="V20" s="142">
        <v>3</v>
      </c>
      <c r="W20" s="133">
        <v>8</v>
      </c>
      <c r="X20" s="112"/>
      <c r="Y20" s="112"/>
      <c r="Z20" s="112"/>
      <c r="AA20" s="112"/>
      <c r="AB20" s="112"/>
    </row>
    <row r="21" spans="1:28" ht="18.75" customHeight="1">
      <c r="A21" s="575" t="s">
        <v>268</v>
      </c>
      <c r="B21" s="576"/>
      <c r="C21" s="155">
        <v>63</v>
      </c>
      <c r="D21" s="93">
        <v>4882</v>
      </c>
      <c r="E21" s="93">
        <v>25</v>
      </c>
      <c r="F21" s="93">
        <v>335</v>
      </c>
      <c r="G21" s="93">
        <v>18</v>
      </c>
      <c r="H21" s="93">
        <v>915</v>
      </c>
      <c r="I21" s="93">
        <v>15</v>
      </c>
      <c r="J21" s="93">
        <v>2455</v>
      </c>
      <c r="K21" s="57"/>
      <c r="L21" s="57"/>
      <c r="M21" s="57"/>
      <c r="N21" s="54"/>
      <c r="O21" s="562" t="s">
        <v>590</v>
      </c>
      <c r="P21" s="562"/>
      <c r="Q21" s="156">
        <v>20</v>
      </c>
      <c r="R21" s="157">
        <v>73</v>
      </c>
      <c r="S21" s="112"/>
      <c r="T21" s="158"/>
      <c r="U21" s="164" t="s">
        <v>142</v>
      </c>
      <c r="V21" s="132">
        <v>3</v>
      </c>
      <c r="W21" s="139">
        <v>33</v>
      </c>
      <c r="X21" s="112"/>
      <c r="Y21" s="112"/>
      <c r="Z21" s="112"/>
      <c r="AA21" s="112"/>
      <c r="AB21" s="112"/>
    </row>
    <row r="22" spans="1:28" ht="18.75" customHeight="1">
      <c r="A22" s="561" t="s">
        <v>166</v>
      </c>
      <c r="B22" s="573"/>
      <c r="C22" s="155">
        <v>108</v>
      </c>
      <c r="D22" s="93">
        <v>11915</v>
      </c>
      <c r="E22" s="93">
        <v>42</v>
      </c>
      <c r="F22" s="93">
        <v>461</v>
      </c>
      <c r="G22" s="93">
        <v>31</v>
      </c>
      <c r="H22" s="93">
        <v>1852</v>
      </c>
      <c r="I22" s="93">
        <v>31</v>
      </c>
      <c r="J22" s="93">
        <v>5607</v>
      </c>
      <c r="K22" s="57"/>
      <c r="L22" s="57"/>
      <c r="M22" s="57"/>
      <c r="N22" s="54"/>
      <c r="O22" s="562" t="s">
        <v>591</v>
      </c>
      <c r="P22" s="562"/>
      <c r="Q22" s="156">
        <v>11</v>
      </c>
      <c r="R22" s="157">
        <v>70</v>
      </c>
      <c r="S22" s="112"/>
      <c r="T22" s="158"/>
      <c r="U22" s="131" t="s">
        <v>132</v>
      </c>
      <c r="V22" s="142">
        <v>6</v>
      </c>
      <c r="W22" s="133">
        <v>62</v>
      </c>
      <c r="X22" s="112"/>
      <c r="Y22" s="112"/>
      <c r="Z22" s="112"/>
      <c r="AA22" s="112"/>
      <c r="AB22" s="112"/>
    </row>
    <row r="23" spans="1:28" ht="18.75" customHeight="1">
      <c r="A23" s="561" t="s">
        <v>167</v>
      </c>
      <c r="B23" s="573"/>
      <c r="C23" s="155">
        <v>33</v>
      </c>
      <c r="D23" s="93">
        <v>6236</v>
      </c>
      <c r="E23" s="93">
        <v>10</v>
      </c>
      <c r="F23" s="93">
        <v>209</v>
      </c>
      <c r="G23" s="93">
        <v>6</v>
      </c>
      <c r="H23" s="93">
        <v>344</v>
      </c>
      <c r="I23" s="93">
        <v>6</v>
      </c>
      <c r="J23" s="93">
        <v>1145</v>
      </c>
      <c r="K23" s="57"/>
      <c r="L23" s="57"/>
      <c r="M23" s="57"/>
      <c r="N23" s="54"/>
      <c r="O23" s="112"/>
      <c r="P23" s="134"/>
      <c r="Q23" s="162"/>
      <c r="R23" s="161"/>
      <c r="S23" s="112"/>
      <c r="T23" s="158"/>
      <c r="U23" s="158" t="s">
        <v>173</v>
      </c>
      <c r="V23" s="132">
        <v>1</v>
      </c>
      <c r="W23" s="139">
        <v>2</v>
      </c>
      <c r="X23" s="112"/>
      <c r="Y23" s="112"/>
      <c r="Z23" s="112"/>
      <c r="AA23" s="112"/>
      <c r="AB23" s="112"/>
    </row>
    <row r="24" spans="1:28" ht="18.75" customHeight="1">
      <c r="A24" s="561" t="s">
        <v>168</v>
      </c>
      <c r="B24" s="573"/>
      <c r="C24" s="159" t="s">
        <v>574</v>
      </c>
      <c r="D24" s="93" t="s">
        <v>574</v>
      </c>
      <c r="E24" s="93" t="s">
        <v>574</v>
      </c>
      <c r="F24" s="93" t="s">
        <v>574</v>
      </c>
      <c r="G24" s="93" t="s">
        <v>574</v>
      </c>
      <c r="H24" s="93" t="s">
        <v>574</v>
      </c>
      <c r="I24" s="93" t="s">
        <v>574</v>
      </c>
      <c r="J24" s="93" t="s">
        <v>574</v>
      </c>
      <c r="K24" s="57"/>
      <c r="L24" s="57"/>
      <c r="M24" s="57"/>
      <c r="N24" s="54"/>
      <c r="O24" s="562" t="s">
        <v>592</v>
      </c>
      <c r="P24" s="562"/>
      <c r="Q24" s="156">
        <v>14</v>
      </c>
      <c r="R24" s="157">
        <v>41</v>
      </c>
      <c r="S24" s="112"/>
      <c r="T24" s="158"/>
      <c r="U24" s="131" t="s">
        <v>174</v>
      </c>
      <c r="V24" s="132">
        <v>1</v>
      </c>
      <c r="W24" s="139">
        <v>2</v>
      </c>
      <c r="X24" s="112"/>
      <c r="Y24" s="112"/>
      <c r="Z24" s="112"/>
      <c r="AA24" s="112"/>
      <c r="AB24" s="112"/>
    </row>
    <row r="25" spans="1:28" ht="18.75" customHeight="1">
      <c r="A25" s="577" t="s">
        <v>264</v>
      </c>
      <c r="B25" s="578"/>
      <c r="C25" s="155">
        <v>6</v>
      </c>
      <c r="D25" s="93">
        <v>142</v>
      </c>
      <c r="E25" s="93">
        <v>4</v>
      </c>
      <c r="F25" s="93">
        <v>32</v>
      </c>
      <c r="G25" s="93">
        <v>2</v>
      </c>
      <c r="H25" s="93">
        <v>109</v>
      </c>
      <c r="I25" s="93" t="s">
        <v>574</v>
      </c>
      <c r="J25" s="93" t="s">
        <v>574</v>
      </c>
      <c r="K25" s="57"/>
      <c r="L25" s="57"/>
      <c r="M25" s="57"/>
      <c r="N25" s="54"/>
      <c r="O25" s="568" t="s">
        <v>593</v>
      </c>
      <c r="P25" s="568"/>
      <c r="Q25" s="156">
        <v>31</v>
      </c>
      <c r="R25" s="157">
        <v>115</v>
      </c>
      <c r="S25" s="112"/>
      <c r="T25" s="158"/>
      <c r="U25" s="165" t="s">
        <v>175</v>
      </c>
      <c r="V25" s="132" t="s">
        <v>574</v>
      </c>
      <c r="W25" s="139" t="s">
        <v>574</v>
      </c>
      <c r="X25" s="112"/>
      <c r="Y25" s="112"/>
      <c r="Z25" s="112"/>
      <c r="AA25" s="112"/>
      <c r="AB25" s="112"/>
    </row>
    <row r="26" spans="1:28" ht="18.75" customHeight="1">
      <c r="A26" s="561" t="s">
        <v>265</v>
      </c>
      <c r="B26" s="561"/>
      <c r="C26" s="155">
        <v>5</v>
      </c>
      <c r="D26" s="93">
        <v>652</v>
      </c>
      <c r="E26" s="93">
        <v>1</v>
      </c>
      <c r="F26" s="93">
        <v>1</v>
      </c>
      <c r="G26" s="93">
        <v>2</v>
      </c>
      <c r="H26" s="93">
        <v>117</v>
      </c>
      <c r="I26" s="93" t="s">
        <v>574</v>
      </c>
      <c r="J26" s="93" t="s">
        <v>574</v>
      </c>
      <c r="K26" s="57"/>
      <c r="L26" s="57"/>
      <c r="M26" s="57"/>
      <c r="N26" s="54"/>
      <c r="O26" s="562" t="s">
        <v>594</v>
      </c>
      <c r="P26" s="562"/>
      <c r="Q26" s="156">
        <v>23</v>
      </c>
      <c r="R26" s="157">
        <v>112</v>
      </c>
      <c r="S26" s="112"/>
      <c r="T26" s="579" t="s">
        <v>176</v>
      </c>
      <c r="U26" s="580"/>
      <c r="V26" s="132" t="s">
        <v>574</v>
      </c>
      <c r="W26" s="139" t="s">
        <v>574</v>
      </c>
      <c r="X26" s="112"/>
      <c r="Y26" s="112"/>
      <c r="Z26" s="112"/>
      <c r="AA26" s="112"/>
      <c r="AB26" s="112"/>
    </row>
    <row r="27" spans="1:28" ht="18.75" customHeight="1">
      <c r="A27" s="565" t="s">
        <v>266</v>
      </c>
      <c r="B27" s="566"/>
      <c r="C27" s="155">
        <v>12</v>
      </c>
      <c r="D27" s="93">
        <v>439</v>
      </c>
      <c r="E27" s="93">
        <v>9</v>
      </c>
      <c r="F27" s="93">
        <v>146</v>
      </c>
      <c r="G27" s="93">
        <v>2</v>
      </c>
      <c r="H27" s="93">
        <v>175</v>
      </c>
      <c r="I27" s="93">
        <v>1</v>
      </c>
      <c r="J27" s="93">
        <v>120</v>
      </c>
      <c r="K27" s="57"/>
      <c r="L27" s="57"/>
      <c r="M27" s="57"/>
      <c r="N27" s="54"/>
      <c r="O27" s="562" t="s">
        <v>595</v>
      </c>
      <c r="P27" s="564"/>
      <c r="Q27" s="156">
        <v>24</v>
      </c>
      <c r="R27" s="157">
        <v>104</v>
      </c>
      <c r="S27" s="112"/>
      <c r="T27" s="575" t="s">
        <v>184</v>
      </c>
      <c r="U27" s="576"/>
      <c r="V27" s="142">
        <v>4</v>
      </c>
      <c r="W27" s="133">
        <v>9</v>
      </c>
      <c r="X27" s="112"/>
      <c r="Y27" s="112"/>
      <c r="Z27" s="112"/>
      <c r="AA27" s="112"/>
      <c r="AB27" s="112"/>
    </row>
    <row r="28" spans="1:28" ht="18.75" customHeight="1">
      <c r="A28" s="561" t="s">
        <v>372</v>
      </c>
      <c r="B28" s="561"/>
      <c r="C28" s="155">
        <v>31</v>
      </c>
      <c r="D28" s="93">
        <v>5492</v>
      </c>
      <c r="E28" s="93">
        <v>14</v>
      </c>
      <c r="F28" s="93">
        <v>182</v>
      </c>
      <c r="G28" s="93">
        <v>4</v>
      </c>
      <c r="H28" s="93">
        <v>165</v>
      </c>
      <c r="I28" s="93">
        <v>7</v>
      </c>
      <c r="J28" s="93">
        <v>1290</v>
      </c>
      <c r="K28" s="57"/>
      <c r="L28" s="57"/>
      <c r="M28" s="57"/>
      <c r="N28" s="54"/>
      <c r="O28" s="568" t="s">
        <v>596</v>
      </c>
      <c r="P28" s="564"/>
      <c r="Q28" s="156"/>
      <c r="R28" s="157"/>
      <c r="S28" s="112"/>
      <c r="T28" s="575" t="s">
        <v>360</v>
      </c>
      <c r="U28" s="576"/>
      <c r="V28" s="142">
        <v>9</v>
      </c>
      <c r="W28" s="133">
        <v>111</v>
      </c>
      <c r="X28" s="112"/>
      <c r="Y28" s="112"/>
      <c r="Z28" s="112"/>
      <c r="AA28" s="112"/>
      <c r="AB28" s="112"/>
    </row>
    <row r="29" spans="1:28" ht="18.75" customHeight="1">
      <c r="A29" s="561" t="s">
        <v>270</v>
      </c>
      <c r="B29" s="561"/>
      <c r="C29" s="155">
        <v>60</v>
      </c>
      <c r="D29" s="93">
        <v>6276</v>
      </c>
      <c r="E29" s="93">
        <v>23</v>
      </c>
      <c r="F29" s="93">
        <v>272</v>
      </c>
      <c r="G29" s="93">
        <v>20</v>
      </c>
      <c r="H29" s="93">
        <v>1068</v>
      </c>
      <c r="I29" s="93">
        <v>10</v>
      </c>
      <c r="J29" s="93">
        <v>1676</v>
      </c>
      <c r="K29" s="57"/>
      <c r="L29" s="57"/>
      <c r="M29" s="57"/>
      <c r="N29" s="54"/>
      <c r="O29" s="112"/>
      <c r="P29" s="166"/>
      <c r="Q29" s="112"/>
      <c r="R29" s="167"/>
      <c r="S29" s="112"/>
      <c r="T29" s="575" t="s">
        <v>361</v>
      </c>
      <c r="U29" s="576"/>
      <c r="V29" s="142">
        <v>69</v>
      </c>
      <c r="W29" s="133">
        <v>254</v>
      </c>
      <c r="X29" s="112"/>
      <c r="Y29" s="112"/>
      <c r="Z29" s="112"/>
      <c r="AA29" s="112"/>
      <c r="AB29" s="112"/>
    </row>
    <row r="30" spans="1:28" ht="18.75" customHeight="1">
      <c r="A30" s="561" t="s">
        <v>271</v>
      </c>
      <c r="B30" s="561"/>
      <c r="C30" s="155">
        <v>14</v>
      </c>
      <c r="D30" s="93">
        <v>3651</v>
      </c>
      <c r="E30" s="93" t="s">
        <v>378</v>
      </c>
      <c r="F30" s="93" t="s">
        <v>378</v>
      </c>
      <c r="G30" s="93">
        <v>3</v>
      </c>
      <c r="H30" s="93">
        <v>201</v>
      </c>
      <c r="I30" s="93">
        <v>6</v>
      </c>
      <c r="J30" s="93">
        <v>953</v>
      </c>
      <c r="K30" s="57"/>
      <c r="L30" s="57"/>
      <c r="M30" s="57"/>
      <c r="N30" s="54"/>
      <c r="O30" s="112"/>
      <c r="P30" s="168"/>
      <c r="Q30" s="151"/>
      <c r="R30" s="167"/>
      <c r="S30" s="112"/>
      <c r="T30" s="579" t="s">
        <v>362</v>
      </c>
      <c r="U30" s="580"/>
      <c r="V30" s="142">
        <v>5</v>
      </c>
      <c r="W30" s="133">
        <v>11</v>
      </c>
      <c r="X30" s="112"/>
      <c r="Y30" s="112"/>
      <c r="Z30" s="112"/>
      <c r="AA30" s="112"/>
      <c r="AB30" s="112"/>
    </row>
    <row r="31" spans="1:28" ht="18.75" customHeight="1">
      <c r="A31" s="561" t="s">
        <v>597</v>
      </c>
      <c r="B31" s="561"/>
      <c r="C31" s="155">
        <v>19</v>
      </c>
      <c r="D31" s="93">
        <v>1034</v>
      </c>
      <c r="E31" s="93">
        <v>10</v>
      </c>
      <c r="F31" s="93">
        <v>114</v>
      </c>
      <c r="G31" s="93">
        <v>6</v>
      </c>
      <c r="H31" s="93">
        <v>329</v>
      </c>
      <c r="I31" s="93">
        <v>3</v>
      </c>
      <c r="J31" s="93">
        <v>563</v>
      </c>
      <c r="K31" s="57"/>
      <c r="L31" s="57"/>
      <c r="M31" s="57"/>
      <c r="N31" s="54"/>
      <c r="O31" s="112"/>
      <c r="P31" s="112"/>
      <c r="Q31" s="151"/>
      <c r="R31" s="167"/>
      <c r="S31" s="112"/>
      <c r="T31" s="579" t="s">
        <v>359</v>
      </c>
      <c r="U31" s="580"/>
      <c r="V31" s="142">
        <v>17</v>
      </c>
      <c r="W31" s="133">
        <v>93</v>
      </c>
      <c r="X31" s="112"/>
      <c r="Y31" s="112"/>
      <c r="Z31" s="112"/>
      <c r="AA31" s="112"/>
      <c r="AB31" s="112"/>
    </row>
    <row r="32" spans="1:28" ht="18.75" customHeight="1">
      <c r="A32" s="561" t="s">
        <v>598</v>
      </c>
      <c r="B32" s="561"/>
      <c r="C32" s="169">
        <v>38</v>
      </c>
      <c r="D32" s="93">
        <v>9620</v>
      </c>
      <c r="E32" s="93">
        <v>7</v>
      </c>
      <c r="F32" s="93">
        <v>88</v>
      </c>
      <c r="G32" s="93">
        <v>9</v>
      </c>
      <c r="H32" s="93">
        <v>561</v>
      </c>
      <c r="I32" s="93">
        <v>12</v>
      </c>
      <c r="J32" s="93">
        <v>2256</v>
      </c>
      <c r="K32" s="57"/>
      <c r="L32" s="57"/>
      <c r="M32" s="57"/>
      <c r="N32" s="54"/>
      <c r="O32" s="112"/>
      <c r="P32" s="112"/>
      <c r="Q32" s="151"/>
      <c r="R32" s="167"/>
      <c r="S32" s="112"/>
      <c r="T32" s="575" t="s">
        <v>363</v>
      </c>
      <c r="U32" s="576"/>
      <c r="V32" s="142">
        <v>25</v>
      </c>
      <c r="W32" s="133">
        <v>149</v>
      </c>
      <c r="X32" s="112"/>
      <c r="Y32" s="112"/>
      <c r="Z32" s="112"/>
      <c r="AA32" s="112"/>
      <c r="AB32" s="112"/>
    </row>
    <row r="33" spans="1:28" ht="18.75" customHeight="1">
      <c r="A33" s="581" t="s">
        <v>599</v>
      </c>
      <c r="B33" s="581"/>
      <c r="C33" s="170">
        <v>7</v>
      </c>
      <c r="D33" s="107">
        <v>70</v>
      </c>
      <c r="E33" s="107">
        <v>7</v>
      </c>
      <c r="F33" s="107">
        <v>70</v>
      </c>
      <c r="G33" s="107" t="s">
        <v>574</v>
      </c>
      <c r="H33" s="107" t="s">
        <v>574</v>
      </c>
      <c r="I33" s="171" t="s">
        <v>574</v>
      </c>
      <c r="J33" s="171" t="s">
        <v>574</v>
      </c>
      <c r="K33" s="57"/>
      <c r="L33" s="57"/>
      <c r="M33" s="57"/>
      <c r="N33" s="54"/>
      <c r="O33" s="112"/>
      <c r="P33" s="112"/>
      <c r="Q33" s="151"/>
      <c r="R33" s="152"/>
      <c r="S33" s="112"/>
      <c r="T33" s="582" t="s">
        <v>266</v>
      </c>
      <c r="U33" s="583"/>
      <c r="V33" s="142">
        <v>10</v>
      </c>
      <c r="W33" s="133">
        <v>43</v>
      </c>
      <c r="X33" s="112"/>
      <c r="Y33" s="112"/>
      <c r="Z33" s="112"/>
      <c r="AA33" s="112"/>
      <c r="AB33" s="112"/>
    </row>
    <row r="34" spans="1:28" ht="18.75" customHeight="1">
      <c r="A34" s="51"/>
      <c r="B34" s="51"/>
      <c r="C34" s="51"/>
      <c r="D34" s="51" t="s">
        <v>596</v>
      </c>
      <c r="E34" s="51" t="s">
        <v>596</v>
      </c>
      <c r="F34" s="51"/>
      <c r="G34" s="51"/>
      <c r="H34" s="51"/>
      <c r="I34" s="51" t="s">
        <v>596</v>
      </c>
      <c r="J34" s="51"/>
      <c r="K34" s="51"/>
      <c r="L34" s="51"/>
      <c r="M34" s="51"/>
      <c r="N34" s="56"/>
      <c r="O34" s="112"/>
      <c r="P34" s="112"/>
      <c r="Q34" s="151"/>
      <c r="R34" s="152"/>
      <c r="S34" s="112"/>
      <c r="T34" s="575" t="s">
        <v>364</v>
      </c>
      <c r="U34" s="576"/>
      <c r="V34" s="142">
        <v>4</v>
      </c>
      <c r="W34" s="133">
        <v>17</v>
      </c>
      <c r="X34" s="112"/>
      <c r="Y34" s="112"/>
      <c r="Z34" s="112"/>
      <c r="AA34" s="112"/>
      <c r="AB34" s="112"/>
    </row>
    <row r="35" spans="1:28" ht="18.75" customHeight="1" thickBo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112"/>
      <c r="P35" s="112"/>
      <c r="Q35" s="151"/>
      <c r="R35" s="167"/>
      <c r="S35" s="112"/>
      <c r="T35" s="561" t="s">
        <v>365</v>
      </c>
      <c r="U35" s="573"/>
      <c r="V35" s="142">
        <v>22</v>
      </c>
      <c r="W35" s="133">
        <v>67</v>
      </c>
      <c r="X35" s="112"/>
      <c r="Y35" s="112"/>
      <c r="Z35" s="112"/>
      <c r="AA35" s="112"/>
      <c r="AB35" s="112"/>
    </row>
    <row r="36" spans="1:28" ht="18.75" customHeight="1">
      <c r="A36" s="539" t="s">
        <v>600</v>
      </c>
      <c r="B36" s="584"/>
      <c r="C36" s="545" t="s">
        <v>601</v>
      </c>
      <c r="D36" s="586"/>
      <c r="E36" s="546" t="s">
        <v>602</v>
      </c>
      <c r="F36" s="547"/>
      <c r="G36" s="546" t="s">
        <v>603</v>
      </c>
      <c r="H36" s="547"/>
      <c r="I36" s="54"/>
      <c r="J36" s="57"/>
      <c r="K36" s="57"/>
      <c r="L36" s="57"/>
      <c r="M36" s="57"/>
      <c r="N36" s="54"/>
      <c r="O36" s="112"/>
      <c r="P36" s="112"/>
      <c r="Q36" s="151"/>
      <c r="R36" s="152"/>
      <c r="S36" s="112"/>
      <c r="T36" s="575" t="s">
        <v>186</v>
      </c>
      <c r="U36" s="576"/>
      <c r="V36" s="112">
        <v>5</v>
      </c>
      <c r="W36" s="112">
        <v>22</v>
      </c>
      <c r="X36" s="112"/>
      <c r="Y36" s="112"/>
      <c r="Z36" s="112"/>
      <c r="AA36" s="112"/>
      <c r="AB36" s="112"/>
    </row>
    <row r="37" spans="1:28" ht="18.75" customHeight="1">
      <c r="A37" s="543"/>
      <c r="B37" s="585"/>
      <c r="C37" s="173" t="s">
        <v>162</v>
      </c>
      <c r="D37" s="173" t="s">
        <v>163</v>
      </c>
      <c r="E37" s="173" t="s">
        <v>162</v>
      </c>
      <c r="F37" s="173" t="s">
        <v>163</v>
      </c>
      <c r="G37" s="173" t="s">
        <v>162</v>
      </c>
      <c r="H37" s="58" t="s">
        <v>163</v>
      </c>
      <c r="I37" s="54"/>
      <c r="J37" s="57"/>
      <c r="K37" s="57"/>
      <c r="L37" s="57"/>
      <c r="M37" s="57"/>
      <c r="N37" s="54"/>
      <c r="O37" s="112"/>
      <c r="P37" s="112"/>
      <c r="Q37" s="151"/>
      <c r="R37" s="152"/>
      <c r="S37" s="112"/>
      <c r="T37" s="575" t="s">
        <v>317</v>
      </c>
      <c r="U37" s="576"/>
      <c r="V37" s="112">
        <v>18</v>
      </c>
      <c r="W37" s="133">
        <v>72</v>
      </c>
      <c r="X37" s="112"/>
      <c r="Y37" s="112"/>
      <c r="Z37" s="112"/>
      <c r="AA37" s="112"/>
      <c r="AB37" s="112"/>
    </row>
    <row r="38" spans="1:28" ht="18.75" customHeight="1">
      <c r="A38" s="567" t="s">
        <v>604</v>
      </c>
      <c r="B38" s="496"/>
      <c r="C38" s="64">
        <v>39</v>
      </c>
      <c r="D38" s="64">
        <v>15849</v>
      </c>
      <c r="E38" s="64">
        <v>22</v>
      </c>
      <c r="F38" s="64">
        <v>15756</v>
      </c>
      <c r="G38" s="64">
        <v>8</v>
      </c>
      <c r="H38" s="64">
        <v>14014</v>
      </c>
      <c r="I38" s="54"/>
      <c r="J38" s="57"/>
      <c r="K38" s="57"/>
      <c r="L38" s="57"/>
      <c r="M38" s="57"/>
      <c r="N38" s="54"/>
      <c r="O38" s="174"/>
      <c r="P38" s="174"/>
      <c r="Q38" s="175"/>
      <c r="R38" s="176"/>
      <c r="S38" s="174"/>
      <c r="T38" s="587" t="s">
        <v>605</v>
      </c>
      <c r="U38" s="588"/>
      <c r="V38" s="177">
        <v>3</v>
      </c>
      <c r="W38" s="177">
        <v>12</v>
      </c>
      <c r="X38" s="112"/>
      <c r="Y38" s="112"/>
      <c r="Z38" s="112"/>
      <c r="AA38" s="112"/>
      <c r="AB38" s="112"/>
    </row>
    <row r="39" spans="1:28" ht="18.75" customHeight="1">
      <c r="A39" s="562" t="s">
        <v>606</v>
      </c>
      <c r="B39" s="563"/>
      <c r="C39" s="64">
        <v>42</v>
      </c>
      <c r="D39" s="64">
        <v>16994</v>
      </c>
      <c r="E39" s="64">
        <v>23</v>
      </c>
      <c r="F39" s="64">
        <v>16527</v>
      </c>
      <c r="G39" s="64">
        <v>7</v>
      </c>
      <c r="H39" s="64">
        <v>11862</v>
      </c>
      <c r="I39" s="54"/>
      <c r="J39" s="57"/>
      <c r="K39" s="57"/>
      <c r="L39" s="57"/>
      <c r="M39" s="57"/>
      <c r="N39" s="54"/>
      <c r="O39" s="589" t="s">
        <v>607</v>
      </c>
      <c r="P39" s="589"/>
      <c r="Q39" s="589"/>
      <c r="R39" s="589"/>
      <c r="S39" s="589"/>
      <c r="T39" s="589"/>
      <c r="U39" s="589"/>
      <c r="V39" s="178"/>
      <c r="W39" s="178"/>
      <c r="X39" s="112"/>
      <c r="Y39" s="112"/>
      <c r="Z39" s="112"/>
      <c r="AA39" s="112"/>
      <c r="AB39" s="112"/>
    </row>
    <row r="40" spans="1:28" ht="18.75" customHeight="1">
      <c r="A40" s="562" t="s">
        <v>608</v>
      </c>
      <c r="B40" s="563"/>
      <c r="C40" s="64">
        <v>45</v>
      </c>
      <c r="D40" s="64">
        <v>17980</v>
      </c>
      <c r="E40" s="64">
        <v>22</v>
      </c>
      <c r="F40" s="64">
        <v>15328</v>
      </c>
      <c r="G40" s="64">
        <v>8</v>
      </c>
      <c r="H40" s="64">
        <v>13094</v>
      </c>
      <c r="I40" s="54"/>
      <c r="J40" s="57"/>
      <c r="K40" s="57"/>
      <c r="L40" s="57"/>
      <c r="M40" s="57"/>
      <c r="N40" s="112"/>
      <c r="O40" s="589" t="s">
        <v>309</v>
      </c>
      <c r="P40" s="589"/>
      <c r="Q40" s="589"/>
      <c r="R40" s="178"/>
      <c r="S40" s="178"/>
      <c r="T40" s="178"/>
      <c r="U40" s="178"/>
      <c r="V40" s="178"/>
      <c r="W40" s="178"/>
      <c r="X40" s="112"/>
      <c r="Y40" s="112"/>
      <c r="Z40" s="112"/>
      <c r="AA40" s="112"/>
      <c r="AB40" s="112"/>
    </row>
    <row r="41" spans="1:28" ht="18.75" customHeight="1">
      <c r="A41" s="562" t="s">
        <v>609</v>
      </c>
      <c r="B41" s="563"/>
      <c r="C41" s="64">
        <v>41</v>
      </c>
      <c r="D41" s="64">
        <v>16254</v>
      </c>
      <c r="E41" s="64">
        <v>25</v>
      </c>
      <c r="F41" s="64">
        <v>16861</v>
      </c>
      <c r="G41" s="64">
        <v>8</v>
      </c>
      <c r="H41" s="64">
        <v>13582</v>
      </c>
      <c r="I41" s="112"/>
      <c r="J41" s="57"/>
      <c r="K41" s="57"/>
      <c r="L41" s="57"/>
      <c r="M41" s="57"/>
      <c r="N41" s="54"/>
      <c r="O41" s="112"/>
      <c r="P41" s="112"/>
      <c r="Q41" s="112"/>
      <c r="R41" s="178"/>
      <c r="S41" s="178"/>
      <c r="T41" s="178"/>
      <c r="U41" s="178"/>
      <c r="V41" s="178"/>
      <c r="W41" s="178"/>
      <c r="X41" s="112"/>
      <c r="Y41" s="112"/>
      <c r="Z41" s="112"/>
      <c r="AA41" s="112"/>
      <c r="AB41" s="112"/>
    </row>
    <row r="42" spans="1:28" ht="18.75" customHeight="1">
      <c r="A42" s="570" t="s">
        <v>610</v>
      </c>
      <c r="B42" s="571"/>
      <c r="C42" s="15">
        <v>40</v>
      </c>
      <c r="D42" s="15">
        <v>15813</v>
      </c>
      <c r="E42" s="15">
        <v>26</v>
      </c>
      <c r="F42" s="15">
        <v>17042</v>
      </c>
      <c r="G42" s="15">
        <v>8</v>
      </c>
      <c r="H42" s="15">
        <v>13796</v>
      </c>
      <c r="I42" s="54"/>
      <c r="J42" s="57"/>
      <c r="K42" s="57"/>
      <c r="L42" s="57"/>
      <c r="M42" s="57"/>
      <c r="N42" s="54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</row>
    <row r="43" spans="1:28" ht="18.75" customHeight="1">
      <c r="A43" s="148"/>
      <c r="B43" s="179"/>
      <c r="C43" s="14"/>
      <c r="D43" s="14"/>
      <c r="E43" s="14"/>
      <c r="F43" s="14"/>
      <c r="G43" s="14"/>
      <c r="H43" s="14"/>
      <c r="I43" s="54"/>
      <c r="J43" s="57"/>
      <c r="K43" s="57"/>
      <c r="L43" s="57"/>
      <c r="M43" s="57"/>
      <c r="N43" s="54"/>
      <c r="O43" s="112"/>
      <c r="P43" s="112"/>
      <c r="Q43" s="112"/>
      <c r="R43" s="112"/>
      <c r="S43" s="112"/>
      <c r="T43" s="112"/>
      <c r="U43" s="54"/>
      <c r="V43" s="112"/>
      <c r="W43" s="112"/>
      <c r="X43" s="112"/>
      <c r="Y43" s="112"/>
      <c r="Z43" s="112"/>
      <c r="AA43" s="112"/>
      <c r="AB43" s="112"/>
    </row>
    <row r="44" spans="1:28" ht="18.75" customHeight="1">
      <c r="A44" s="561" t="s">
        <v>164</v>
      </c>
      <c r="B44" s="574"/>
      <c r="C44" s="180" t="s">
        <v>574</v>
      </c>
      <c r="D44" s="180" t="s">
        <v>574</v>
      </c>
      <c r="E44" s="180" t="s">
        <v>574</v>
      </c>
      <c r="F44" s="180" t="s">
        <v>574</v>
      </c>
      <c r="G44" s="180" t="s">
        <v>574</v>
      </c>
      <c r="H44" s="180" t="s">
        <v>574</v>
      </c>
      <c r="I44" s="54"/>
      <c r="J44" s="57"/>
      <c r="K44" s="57"/>
      <c r="L44" s="57"/>
      <c r="M44" s="57"/>
      <c r="N44" s="54"/>
      <c r="O44" s="112"/>
      <c r="P44" s="112"/>
      <c r="Q44" s="112"/>
      <c r="R44" s="112"/>
      <c r="S44" s="112"/>
      <c r="T44" s="112"/>
      <c r="U44" s="54"/>
      <c r="V44" s="112"/>
      <c r="W44" s="112"/>
      <c r="X44" s="112"/>
      <c r="Y44" s="112"/>
      <c r="Z44" s="112"/>
      <c r="AA44" s="112"/>
      <c r="AB44" s="112"/>
    </row>
    <row r="45" spans="1:28" ht="18.75" customHeight="1">
      <c r="A45" s="561" t="s">
        <v>165</v>
      </c>
      <c r="B45" s="574"/>
      <c r="C45" s="180">
        <v>1</v>
      </c>
      <c r="D45" s="180">
        <v>420</v>
      </c>
      <c r="E45" s="180" t="s">
        <v>574</v>
      </c>
      <c r="F45" s="180" t="s">
        <v>574</v>
      </c>
      <c r="G45" s="180" t="s">
        <v>574</v>
      </c>
      <c r="H45" s="180" t="s">
        <v>574</v>
      </c>
      <c r="I45" s="54"/>
      <c r="J45" s="57"/>
      <c r="K45" s="57"/>
      <c r="L45" s="57"/>
      <c r="M45" s="57"/>
      <c r="N45" s="54"/>
      <c r="O45" s="112"/>
      <c r="P45" s="112"/>
      <c r="Q45" s="112"/>
      <c r="R45" s="112"/>
      <c r="S45" s="112"/>
      <c r="T45" s="112"/>
      <c r="U45" s="54"/>
      <c r="V45" s="112"/>
      <c r="W45" s="112"/>
      <c r="X45" s="112"/>
      <c r="Y45" s="112"/>
      <c r="Z45" s="112"/>
      <c r="AA45" s="112"/>
      <c r="AB45" s="112"/>
    </row>
    <row r="46" spans="1:28" ht="18.75" customHeight="1">
      <c r="A46" s="565" t="s">
        <v>358</v>
      </c>
      <c r="B46" s="566"/>
      <c r="C46" s="180" t="s">
        <v>574</v>
      </c>
      <c r="D46" s="180" t="s">
        <v>574</v>
      </c>
      <c r="E46" s="180" t="s">
        <v>574</v>
      </c>
      <c r="F46" s="180" t="s">
        <v>574</v>
      </c>
      <c r="G46" s="180" t="s">
        <v>574</v>
      </c>
      <c r="H46" s="180" t="s">
        <v>574</v>
      </c>
      <c r="I46" s="54"/>
      <c r="J46" s="57"/>
      <c r="K46" s="57"/>
      <c r="L46" s="57"/>
      <c r="M46" s="57"/>
      <c r="N46" s="54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</row>
    <row r="47" spans="1:28" ht="18.75" customHeight="1">
      <c r="A47" s="561" t="s">
        <v>584</v>
      </c>
      <c r="B47" s="574"/>
      <c r="C47" s="180" t="s">
        <v>574</v>
      </c>
      <c r="D47" s="180" t="s">
        <v>574</v>
      </c>
      <c r="E47" s="180">
        <v>1</v>
      </c>
      <c r="F47" s="180">
        <v>849</v>
      </c>
      <c r="G47" s="180">
        <v>1</v>
      </c>
      <c r="H47" s="180">
        <v>2319</v>
      </c>
      <c r="I47" s="54"/>
      <c r="J47" s="57"/>
      <c r="K47" s="57"/>
      <c r="L47" s="57"/>
      <c r="M47" s="57"/>
      <c r="N47" s="54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</row>
    <row r="48" spans="1:28" ht="18.75" customHeight="1">
      <c r="A48" s="561" t="s">
        <v>586</v>
      </c>
      <c r="B48" s="574"/>
      <c r="C48" s="180">
        <v>9</v>
      </c>
      <c r="D48" s="180">
        <v>3575</v>
      </c>
      <c r="E48" s="180">
        <v>8</v>
      </c>
      <c r="F48" s="180">
        <v>5310</v>
      </c>
      <c r="G48" s="180">
        <v>2</v>
      </c>
      <c r="H48" s="180">
        <v>3700</v>
      </c>
      <c r="I48" s="54"/>
      <c r="J48" s="57"/>
      <c r="K48" s="57"/>
      <c r="L48" s="57"/>
      <c r="M48" s="57"/>
      <c r="N48" s="54"/>
      <c r="O48" s="54"/>
      <c r="P48" s="64"/>
      <c r="Q48" s="129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</row>
    <row r="49" spans="1:28" ht="18.75" customHeight="1">
      <c r="A49" s="561" t="s">
        <v>587</v>
      </c>
      <c r="B49" s="574"/>
      <c r="C49" s="180">
        <v>3</v>
      </c>
      <c r="D49" s="180">
        <v>1207</v>
      </c>
      <c r="E49" s="180" t="s">
        <v>574</v>
      </c>
      <c r="F49" s="180" t="s">
        <v>574</v>
      </c>
      <c r="G49" s="180" t="s">
        <v>574</v>
      </c>
      <c r="H49" s="180" t="s">
        <v>574</v>
      </c>
      <c r="I49" s="54"/>
      <c r="J49" s="57"/>
      <c r="K49" s="57"/>
      <c r="L49" s="57"/>
      <c r="M49" s="57"/>
      <c r="N49" s="54"/>
      <c r="O49" s="54"/>
      <c r="P49" s="64"/>
      <c r="Q49" s="129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</row>
    <row r="50" spans="1:28" ht="18.75" customHeight="1">
      <c r="A50" s="561" t="s">
        <v>267</v>
      </c>
      <c r="B50" s="574"/>
      <c r="C50" s="180">
        <v>1</v>
      </c>
      <c r="D50" s="180">
        <v>446</v>
      </c>
      <c r="E50" s="180">
        <v>1</v>
      </c>
      <c r="F50" s="180">
        <v>580</v>
      </c>
      <c r="G50" s="180">
        <v>1</v>
      </c>
      <c r="H50" s="180">
        <v>1457</v>
      </c>
      <c r="I50" s="54"/>
      <c r="J50" s="57"/>
      <c r="K50" s="57"/>
      <c r="L50" s="57"/>
      <c r="M50" s="57"/>
      <c r="N50" s="54"/>
      <c r="O50" s="54"/>
      <c r="P50" s="64"/>
      <c r="Q50" s="129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</row>
    <row r="51" spans="1:28" ht="18.75" customHeight="1">
      <c r="A51" s="575" t="s">
        <v>268</v>
      </c>
      <c r="B51" s="590"/>
      <c r="C51" s="180" t="s">
        <v>574</v>
      </c>
      <c r="D51" s="180" t="s">
        <v>574</v>
      </c>
      <c r="E51" s="180">
        <v>2</v>
      </c>
      <c r="F51" s="180">
        <v>1299</v>
      </c>
      <c r="G51" s="180" t="s">
        <v>574</v>
      </c>
      <c r="H51" s="180" t="s">
        <v>574</v>
      </c>
      <c r="I51" s="54"/>
      <c r="J51" s="57"/>
      <c r="K51" s="57"/>
      <c r="L51" s="57"/>
      <c r="M51" s="57"/>
      <c r="N51" s="54"/>
      <c r="O51" s="54"/>
      <c r="P51" s="64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</row>
    <row r="52" spans="1:28" ht="18.75" customHeight="1">
      <c r="A52" s="561" t="s">
        <v>166</v>
      </c>
      <c r="B52" s="574"/>
      <c r="C52" s="180">
        <v>2</v>
      </c>
      <c r="D52" s="180">
        <v>707</v>
      </c>
      <c r="E52" s="180">
        <v>3</v>
      </c>
      <c r="F52" s="180">
        <v>2069</v>
      </c>
      <c r="G52" s="180">
        <v>1</v>
      </c>
      <c r="H52" s="180">
        <v>1567</v>
      </c>
      <c r="I52" s="54"/>
      <c r="J52" s="57"/>
      <c r="K52" s="57"/>
      <c r="L52" s="57"/>
      <c r="M52" s="57"/>
      <c r="N52" s="54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</row>
    <row r="53" spans="1:28" ht="18.75" customHeight="1">
      <c r="A53" s="561" t="s">
        <v>167</v>
      </c>
      <c r="B53" s="574"/>
      <c r="C53" s="180">
        <v>6</v>
      </c>
      <c r="D53" s="180">
        <v>2379</v>
      </c>
      <c r="E53" s="180">
        <v>3</v>
      </c>
      <c r="F53" s="180">
        <v>2053</v>
      </c>
      <c r="G53" s="180" t="s">
        <v>574</v>
      </c>
      <c r="H53" s="180" t="s">
        <v>574</v>
      </c>
      <c r="I53" s="54"/>
      <c r="J53" s="57"/>
      <c r="K53" s="57"/>
      <c r="L53" s="57"/>
      <c r="M53" s="57"/>
      <c r="N53" s="54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</row>
    <row r="54" spans="1:28" ht="18.75" customHeight="1">
      <c r="A54" s="561" t="s">
        <v>168</v>
      </c>
      <c r="B54" s="574"/>
      <c r="C54" s="180" t="s">
        <v>574</v>
      </c>
      <c r="D54" s="180" t="s">
        <v>574</v>
      </c>
      <c r="E54" s="180" t="s">
        <v>574</v>
      </c>
      <c r="F54" s="180" t="s">
        <v>574</v>
      </c>
      <c r="G54" s="180" t="s">
        <v>574</v>
      </c>
      <c r="H54" s="180" t="s">
        <v>574</v>
      </c>
      <c r="I54" s="54"/>
      <c r="J54" s="57"/>
      <c r="K54" s="57"/>
      <c r="L54" s="57"/>
      <c r="M54" s="57"/>
      <c r="N54" s="54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</row>
    <row r="55" spans="1:28" ht="18.75" customHeight="1">
      <c r="A55" s="577" t="s">
        <v>264</v>
      </c>
      <c r="B55" s="591"/>
      <c r="C55" s="180" t="s">
        <v>574</v>
      </c>
      <c r="D55" s="180" t="s">
        <v>574</v>
      </c>
      <c r="E55" s="180" t="s">
        <v>574</v>
      </c>
      <c r="F55" s="180" t="s">
        <v>574</v>
      </c>
      <c r="G55" s="180" t="s">
        <v>574</v>
      </c>
      <c r="H55" s="180" t="s">
        <v>574</v>
      </c>
      <c r="I55" s="54"/>
      <c r="J55" s="57"/>
      <c r="K55" s="57"/>
      <c r="L55" s="57"/>
      <c r="M55" s="57"/>
      <c r="N55" s="54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</row>
    <row r="56" spans="1:28" ht="18.75" customHeight="1">
      <c r="A56" s="561" t="s">
        <v>265</v>
      </c>
      <c r="B56" s="574"/>
      <c r="C56" s="180" t="s">
        <v>378</v>
      </c>
      <c r="D56" s="180" t="s">
        <v>378</v>
      </c>
      <c r="E56" s="180">
        <v>1</v>
      </c>
      <c r="F56" s="180">
        <v>532</v>
      </c>
      <c r="G56" s="180" t="s">
        <v>574</v>
      </c>
      <c r="H56" s="180" t="s">
        <v>574</v>
      </c>
      <c r="I56" s="54"/>
      <c r="J56" s="57"/>
      <c r="K56" s="57"/>
      <c r="L56" s="57"/>
      <c r="M56" s="57"/>
      <c r="N56" s="54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</row>
    <row r="57" spans="1:28" ht="18.75" customHeight="1">
      <c r="A57" s="565" t="s">
        <v>266</v>
      </c>
      <c r="B57" s="592"/>
      <c r="C57" s="180" t="s">
        <v>574</v>
      </c>
      <c r="D57" s="180" t="s">
        <v>574</v>
      </c>
      <c r="E57" s="180" t="s">
        <v>574</v>
      </c>
      <c r="F57" s="180" t="s">
        <v>574</v>
      </c>
      <c r="G57" s="180" t="s">
        <v>574</v>
      </c>
      <c r="H57" s="180" t="s">
        <v>574</v>
      </c>
      <c r="I57" s="54"/>
      <c r="J57" s="57"/>
      <c r="K57" s="57"/>
      <c r="L57" s="57"/>
      <c r="M57" s="57"/>
      <c r="N57" s="54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</row>
    <row r="58" spans="1:28" ht="18.75" customHeight="1">
      <c r="A58" s="561" t="s">
        <v>372</v>
      </c>
      <c r="B58" s="574"/>
      <c r="C58" s="180">
        <v>3</v>
      </c>
      <c r="D58" s="180">
        <v>1034</v>
      </c>
      <c r="E58" s="180">
        <v>2</v>
      </c>
      <c r="F58" s="180">
        <v>1151</v>
      </c>
      <c r="G58" s="180">
        <v>1</v>
      </c>
      <c r="H58" s="180">
        <v>1491</v>
      </c>
      <c r="I58" s="54"/>
      <c r="J58" s="57"/>
      <c r="K58" s="57"/>
      <c r="L58" s="57"/>
      <c r="M58" s="57"/>
      <c r="N58" s="54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</row>
    <row r="59" spans="1:28" ht="18.75" customHeight="1">
      <c r="A59" s="561" t="s">
        <v>270</v>
      </c>
      <c r="B59" s="574"/>
      <c r="C59" s="180">
        <v>5</v>
      </c>
      <c r="D59" s="180">
        <v>2015</v>
      </c>
      <c r="E59" s="180">
        <v>2</v>
      </c>
      <c r="F59" s="180">
        <v>1318</v>
      </c>
      <c r="G59" s="180" t="s">
        <v>574</v>
      </c>
      <c r="H59" s="180" t="s">
        <v>574</v>
      </c>
      <c r="I59" s="54"/>
      <c r="J59" s="57"/>
      <c r="K59" s="57"/>
      <c r="L59" s="57"/>
      <c r="M59" s="57"/>
      <c r="N59" s="54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</row>
    <row r="60" spans="1:28" ht="18.75" customHeight="1">
      <c r="A60" s="561" t="s">
        <v>271</v>
      </c>
      <c r="B60" s="574"/>
      <c r="C60" s="180">
        <v>3</v>
      </c>
      <c r="D60" s="180">
        <v>1258</v>
      </c>
      <c r="E60" s="180">
        <v>2</v>
      </c>
      <c r="F60" s="180">
        <v>1218</v>
      </c>
      <c r="G60" s="180" t="s">
        <v>574</v>
      </c>
      <c r="H60" s="180" t="s">
        <v>574</v>
      </c>
      <c r="I60" s="54"/>
      <c r="J60" s="57"/>
      <c r="K60" s="57"/>
      <c r="L60" s="57"/>
      <c r="M60" s="57"/>
      <c r="N60" s="54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</row>
    <row r="61" spans="1:28" ht="18.75" customHeight="1">
      <c r="A61" s="561" t="s">
        <v>597</v>
      </c>
      <c r="B61" s="574"/>
      <c r="C61" s="180" t="s">
        <v>574</v>
      </c>
      <c r="D61" s="180" t="s">
        <v>574</v>
      </c>
      <c r="E61" s="180" t="s">
        <v>574</v>
      </c>
      <c r="F61" s="180" t="s">
        <v>574</v>
      </c>
      <c r="G61" s="180" t="s">
        <v>574</v>
      </c>
      <c r="H61" s="180" t="s">
        <v>574</v>
      </c>
      <c r="I61" s="54"/>
      <c r="J61" s="57"/>
      <c r="K61" s="57"/>
      <c r="L61" s="57"/>
      <c r="M61" s="57"/>
      <c r="N61" s="54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</row>
    <row r="62" spans="1:28" ht="18.75" customHeight="1">
      <c r="A62" s="561" t="s">
        <v>598</v>
      </c>
      <c r="B62" s="574"/>
      <c r="C62" s="180">
        <v>7</v>
      </c>
      <c r="D62" s="180">
        <v>2772</v>
      </c>
      <c r="E62" s="180">
        <v>1</v>
      </c>
      <c r="F62" s="180">
        <v>663</v>
      </c>
      <c r="G62" s="180">
        <v>2</v>
      </c>
      <c r="H62" s="180">
        <v>3262</v>
      </c>
      <c r="I62" s="54"/>
      <c r="J62" s="57"/>
      <c r="K62" s="57"/>
      <c r="L62" s="57"/>
      <c r="M62" s="57"/>
      <c r="N62" s="54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</row>
    <row r="63" spans="1:28" ht="18.75" customHeight="1">
      <c r="A63" s="581" t="s">
        <v>599</v>
      </c>
      <c r="B63" s="593"/>
      <c r="C63" s="171" t="s">
        <v>574</v>
      </c>
      <c r="D63" s="171" t="s">
        <v>574</v>
      </c>
      <c r="E63" s="171" t="s">
        <v>574</v>
      </c>
      <c r="F63" s="171" t="s">
        <v>574</v>
      </c>
      <c r="G63" s="171" t="s">
        <v>574</v>
      </c>
      <c r="H63" s="171" t="s">
        <v>574</v>
      </c>
      <c r="I63" s="54"/>
      <c r="J63" s="57"/>
      <c r="K63" s="57"/>
      <c r="L63" s="57"/>
      <c r="M63" s="57"/>
      <c r="N63" s="54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</row>
    <row r="64" spans="1:28" ht="18.75" customHeight="1">
      <c r="A64" s="54" t="s">
        <v>310</v>
      </c>
      <c r="B64" s="54"/>
      <c r="C64" s="54"/>
      <c r="D64" s="54"/>
      <c r="E64" s="54"/>
      <c r="F64" s="54" t="s">
        <v>596</v>
      </c>
      <c r="G64" s="54" t="s">
        <v>596</v>
      </c>
      <c r="H64" s="54" t="s">
        <v>596</v>
      </c>
      <c r="I64" s="54"/>
      <c r="J64" s="54"/>
      <c r="K64" s="54"/>
      <c r="L64" s="54"/>
      <c r="M64" s="54"/>
      <c r="N64" s="54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</row>
    <row r="65" spans="1:28" ht="13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</row>
    <row r="66" spans="1:28" ht="18.75" customHeight="1">
      <c r="A66" s="479" t="s">
        <v>722</v>
      </c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54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</row>
    <row r="67" spans="1:28" ht="18.75" customHeight="1">
      <c r="A67" s="568" t="s">
        <v>611</v>
      </c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4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</row>
    <row r="68" spans="1:28" ht="18.75" customHeight="1" thickBo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54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</row>
    <row r="69" spans="1:32" ht="18.75" customHeight="1">
      <c r="A69" s="554" t="s">
        <v>612</v>
      </c>
      <c r="B69" s="594" t="s">
        <v>311</v>
      </c>
      <c r="C69" s="594"/>
      <c r="D69" s="594" t="s">
        <v>312</v>
      </c>
      <c r="E69" s="594"/>
      <c r="F69" s="598" t="s">
        <v>613</v>
      </c>
      <c r="G69" s="598"/>
      <c r="H69" s="600" t="s">
        <v>273</v>
      </c>
      <c r="I69" s="600"/>
      <c r="J69" s="601" t="s">
        <v>274</v>
      </c>
      <c r="K69" s="601"/>
      <c r="L69" s="594" t="s">
        <v>262</v>
      </c>
      <c r="M69" s="486"/>
      <c r="N69" s="54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54"/>
      <c r="AA69" s="54"/>
      <c r="AB69" s="54"/>
      <c r="AC69" s="3"/>
      <c r="AD69" s="4"/>
      <c r="AE69" s="4"/>
      <c r="AF69" s="4"/>
    </row>
    <row r="70" spans="1:30" ht="18.75" customHeight="1">
      <c r="A70" s="569"/>
      <c r="B70" s="595"/>
      <c r="C70" s="595"/>
      <c r="D70" s="595"/>
      <c r="E70" s="595"/>
      <c r="F70" s="599"/>
      <c r="G70" s="599"/>
      <c r="H70" s="599"/>
      <c r="I70" s="599"/>
      <c r="J70" s="595"/>
      <c r="K70" s="595"/>
      <c r="L70" s="595"/>
      <c r="M70" s="596"/>
      <c r="N70" s="54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54"/>
      <c r="AA70" s="54"/>
      <c r="AB70" s="54"/>
      <c r="AC70" s="3"/>
      <c r="AD70" s="4"/>
    </row>
    <row r="71" spans="1:32" ht="18.75" customHeight="1">
      <c r="A71" s="597"/>
      <c r="B71" s="173" t="s">
        <v>614</v>
      </c>
      <c r="C71" s="173" t="s">
        <v>163</v>
      </c>
      <c r="D71" s="173" t="s">
        <v>614</v>
      </c>
      <c r="E71" s="173" t="s">
        <v>163</v>
      </c>
      <c r="F71" s="173" t="s">
        <v>614</v>
      </c>
      <c r="G71" s="173" t="s">
        <v>163</v>
      </c>
      <c r="H71" s="182" t="s">
        <v>614</v>
      </c>
      <c r="I71" s="182" t="s">
        <v>163</v>
      </c>
      <c r="J71" s="182" t="s">
        <v>614</v>
      </c>
      <c r="K71" s="173" t="s">
        <v>163</v>
      </c>
      <c r="L71" s="173" t="s">
        <v>614</v>
      </c>
      <c r="M71" s="183" t="s">
        <v>163</v>
      </c>
      <c r="N71" s="54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54"/>
      <c r="AA71" s="54"/>
      <c r="AB71" s="54"/>
      <c r="AC71" s="3"/>
      <c r="AD71" s="4"/>
      <c r="AE71" s="4"/>
      <c r="AF71" s="4"/>
    </row>
    <row r="72" spans="1:32" ht="17.25" customHeight="1">
      <c r="A72" s="126" t="s">
        <v>615</v>
      </c>
      <c r="B72" s="127">
        <v>610</v>
      </c>
      <c r="C72" s="64">
        <v>79919</v>
      </c>
      <c r="D72" s="64">
        <v>531</v>
      </c>
      <c r="E72" s="64">
        <v>60966</v>
      </c>
      <c r="F72" s="64">
        <v>4</v>
      </c>
      <c r="G72" s="64">
        <v>422</v>
      </c>
      <c r="H72" s="64">
        <v>14</v>
      </c>
      <c r="I72" s="64">
        <v>2247</v>
      </c>
      <c r="J72" s="64">
        <v>20</v>
      </c>
      <c r="K72" s="64">
        <v>1565</v>
      </c>
      <c r="L72" s="64">
        <v>41</v>
      </c>
      <c r="M72" s="64">
        <v>14719</v>
      </c>
      <c r="N72" s="54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E72" s="4"/>
      <c r="AF72" s="4"/>
    </row>
    <row r="73" spans="1:32" ht="17.25" customHeight="1">
      <c r="A73" s="134" t="s">
        <v>616</v>
      </c>
      <c r="B73" s="127">
        <v>614</v>
      </c>
      <c r="C73" s="64">
        <v>79893</v>
      </c>
      <c r="D73" s="64">
        <v>536</v>
      </c>
      <c r="E73" s="64">
        <v>61357</v>
      </c>
      <c r="F73" s="64">
        <v>4</v>
      </c>
      <c r="G73" s="64">
        <v>423</v>
      </c>
      <c r="H73" s="64">
        <v>14</v>
      </c>
      <c r="I73" s="64">
        <v>2240</v>
      </c>
      <c r="J73" s="64">
        <v>20</v>
      </c>
      <c r="K73" s="64">
        <v>1507</v>
      </c>
      <c r="L73" s="64">
        <v>40</v>
      </c>
      <c r="M73" s="64">
        <v>14366</v>
      </c>
      <c r="N73" s="54"/>
      <c r="O73" s="112"/>
      <c r="P73" s="112"/>
      <c r="Q73" s="112"/>
      <c r="R73" s="112"/>
      <c r="S73" s="112"/>
      <c r="T73" s="112"/>
      <c r="U73" s="112"/>
      <c r="V73" s="112"/>
      <c r="W73" s="112"/>
      <c r="X73" s="54"/>
      <c r="Y73" s="54"/>
      <c r="Z73" s="112"/>
      <c r="AA73" s="112"/>
      <c r="AB73" s="112"/>
      <c r="AE73" s="4"/>
      <c r="AF73" s="4"/>
    </row>
    <row r="74" spans="1:32" ht="17.25" customHeight="1">
      <c r="A74" s="134" t="s">
        <v>617</v>
      </c>
      <c r="B74" s="127">
        <v>609</v>
      </c>
      <c r="C74" s="64">
        <v>80612</v>
      </c>
      <c r="D74" s="64">
        <v>531</v>
      </c>
      <c r="E74" s="64">
        <v>62471</v>
      </c>
      <c r="F74" s="64">
        <v>4</v>
      </c>
      <c r="G74" s="64">
        <v>431</v>
      </c>
      <c r="H74" s="64">
        <v>14</v>
      </c>
      <c r="I74" s="64">
        <v>2238</v>
      </c>
      <c r="J74" s="64">
        <v>20</v>
      </c>
      <c r="K74" s="64">
        <v>1447</v>
      </c>
      <c r="L74" s="64">
        <v>40</v>
      </c>
      <c r="M74" s="64">
        <v>14025</v>
      </c>
      <c r="N74" s="54"/>
      <c r="O74" s="112"/>
      <c r="P74" s="112"/>
      <c r="Q74" s="112"/>
      <c r="R74" s="112"/>
      <c r="S74" s="112"/>
      <c r="T74" s="112"/>
      <c r="U74" s="112"/>
      <c r="V74" s="112"/>
      <c r="W74" s="112"/>
      <c r="X74" s="54"/>
      <c r="Y74" s="54"/>
      <c r="Z74" s="112"/>
      <c r="AA74" s="112"/>
      <c r="AB74" s="112"/>
      <c r="AE74" s="4"/>
      <c r="AF74" s="4"/>
    </row>
    <row r="75" spans="1:32" ht="17.25" customHeight="1">
      <c r="A75" s="134" t="s">
        <v>618</v>
      </c>
      <c r="B75" s="127">
        <v>600</v>
      </c>
      <c r="C75" s="64">
        <v>81626</v>
      </c>
      <c r="D75" s="64">
        <v>524</v>
      </c>
      <c r="E75" s="64">
        <v>63213</v>
      </c>
      <c r="F75" s="64">
        <v>4</v>
      </c>
      <c r="G75" s="64">
        <v>448</v>
      </c>
      <c r="H75" s="64">
        <v>14</v>
      </c>
      <c r="I75" s="64">
        <v>2389</v>
      </c>
      <c r="J75" s="64">
        <v>19</v>
      </c>
      <c r="K75" s="64">
        <v>1431</v>
      </c>
      <c r="L75" s="64">
        <v>39</v>
      </c>
      <c r="M75" s="64">
        <v>14145</v>
      </c>
      <c r="N75" s="54"/>
      <c r="O75" s="112"/>
      <c r="P75" s="112"/>
      <c r="Q75" s="112"/>
      <c r="R75" s="112"/>
      <c r="S75" s="112"/>
      <c r="T75" s="112"/>
      <c r="U75" s="112"/>
      <c r="V75" s="112"/>
      <c r="W75" s="112"/>
      <c r="X75" s="54"/>
      <c r="Y75" s="54"/>
      <c r="Z75" s="112"/>
      <c r="AA75" s="112"/>
      <c r="AB75" s="112"/>
      <c r="AE75" s="4"/>
      <c r="AF75" s="4"/>
    </row>
    <row r="76" spans="1:32" s="9" customFormat="1" ht="17.25" customHeight="1">
      <c r="A76" s="184" t="s">
        <v>619</v>
      </c>
      <c r="B76" s="185">
        <f>D76+F76+H76+J76+L76</f>
        <v>594</v>
      </c>
      <c r="C76" s="186">
        <f>E76+G76+I76+K76+M76</f>
        <v>81976</v>
      </c>
      <c r="D76" s="186">
        <v>518</v>
      </c>
      <c r="E76" s="186">
        <v>63695</v>
      </c>
      <c r="F76" s="186">
        <v>4</v>
      </c>
      <c r="G76" s="186">
        <v>467</v>
      </c>
      <c r="H76" s="186">
        <v>14</v>
      </c>
      <c r="I76" s="186">
        <v>2390</v>
      </c>
      <c r="J76" s="186">
        <v>19</v>
      </c>
      <c r="K76" s="186">
        <v>1417</v>
      </c>
      <c r="L76" s="186">
        <v>39</v>
      </c>
      <c r="M76" s="186">
        <v>14007</v>
      </c>
      <c r="N76" s="187"/>
      <c r="V76" s="187"/>
      <c r="W76" s="187"/>
      <c r="AE76" s="6"/>
      <c r="AF76" s="6"/>
    </row>
    <row r="77" spans="1:32" ht="14.25">
      <c r="A77" s="54" t="s">
        <v>288</v>
      </c>
      <c r="B77" s="54"/>
      <c r="C77" s="54"/>
      <c r="D77" s="54"/>
      <c r="E77" s="54"/>
      <c r="F77" s="54"/>
      <c r="G77" s="64"/>
      <c r="H77" s="64"/>
      <c r="I77" s="64"/>
      <c r="J77" s="54"/>
      <c r="K77" s="54"/>
      <c r="L77" s="54"/>
      <c r="M77" s="54"/>
      <c r="N77" s="54"/>
      <c r="O77" s="112"/>
      <c r="P77" s="112"/>
      <c r="Q77" s="112"/>
      <c r="R77" s="112"/>
      <c r="S77" s="112"/>
      <c r="T77" s="112"/>
      <c r="U77" s="112"/>
      <c r="V77" s="54"/>
      <c r="W77" s="54"/>
      <c r="X77" s="112"/>
      <c r="Y77" s="112"/>
      <c r="Z77" s="112"/>
      <c r="AA77" s="112"/>
      <c r="AB77" s="112"/>
      <c r="AE77" s="44"/>
      <c r="AF77" s="44"/>
    </row>
    <row r="78" spans="1:28" ht="14.25">
      <c r="A78" s="54"/>
      <c r="B78" s="54"/>
      <c r="C78" s="54"/>
      <c r="D78" s="54"/>
      <c r="E78" s="54"/>
      <c r="F78" s="54"/>
      <c r="G78" s="64"/>
      <c r="H78" s="64"/>
      <c r="I78" s="64"/>
      <c r="J78" s="54"/>
      <c r="K78" s="54"/>
      <c r="L78" s="54"/>
      <c r="M78" s="54"/>
      <c r="N78" s="54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</row>
    <row r="79" spans="1:28" ht="14.25">
      <c r="A79" s="54"/>
      <c r="B79" s="54"/>
      <c r="C79" s="54"/>
      <c r="D79" s="54"/>
      <c r="E79" s="54"/>
      <c r="F79" s="54"/>
      <c r="G79" s="64"/>
      <c r="H79" s="64"/>
      <c r="I79" s="64"/>
      <c r="J79" s="54"/>
      <c r="K79" s="54"/>
      <c r="L79" s="54"/>
      <c r="M79" s="54"/>
      <c r="N79" s="54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</row>
    <row r="80" spans="1:32" ht="14.25">
      <c r="A80" s="54"/>
      <c r="B80" s="54"/>
      <c r="C80" s="54"/>
      <c r="D80" s="54"/>
      <c r="E80" s="54"/>
      <c r="F80" s="54"/>
      <c r="G80" s="64"/>
      <c r="H80" s="64"/>
      <c r="I80" s="64"/>
      <c r="J80" s="54"/>
      <c r="K80" s="54"/>
      <c r="L80" s="54"/>
      <c r="M80" s="54"/>
      <c r="N80" s="54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E80" s="45"/>
      <c r="AF80" s="45"/>
    </row>
    <row r="81" spans="1:28" ht="14.25">
      <c r="A81" s="54"/>
      <c r="B81" s="54"/>
      <c r="C81" s="54"/>
      <c r="D81" s="54"/>
      <c r="E81" s="54"/>
      <c r="F81" s="54"/>
      <c r="G81" s="64"/>
      <c r="H81" s="64"/>
      <c r="I81" s="64"/>
      <c r="J81" s="54"/>
      <c r="K81" s="54"/>
      <c r="L81" s="54"/>
      <c r="M81" s="54"/>
      <c r="N81" s="54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</row>
    <row r="82" spans="1:28" ht="14.25">
      <c r="A82" s="54"/>
      <c r="B82" s="54"/>
      <c r="C82" s="54"/>
      <c r="D82" s="54"/>
      <c r="E82" s="54"/>
      <c r="F82" s="54"/>
      <c r="G82" s="64"/>
      <c r="H82" s="64"/>
      <c r="I82" s="64"/>
      <c r="J82" s="54"/>
      <c r="K82" s="54"/>
      <c r="L82" s="54"/>
      <c r="M82" s="54"/>
      <c r="N82" s="54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</row>
    <row r="83" spans="1:32" ht="14.25">
      <c r="A83" s="54"/>
      <c r="B83" s="54"/>
      <c r="C83" s="54"/>
      <c r="D83" s="54"/>
      <c r="E83" s="54"/>
      <c r="F83" s="54"/>
      <c r="G83" s="64"/>
      <c r="H83" s="64"/>
      <c r="I83" s="64"/>
      <c r="J83" s="54"/>
      <c r="K83" s="54"/>
      <c r="L83" s="54"/>
      <c r="M83" s="54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E83" s="4"/>
      <c r="AF83" s="4"/>
    </row>
    <row r="84" spans="1:28" ht="14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</row>
    <row r="85" spans="1:32" ht="14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E85" s="46"/>
      <c r="AF85" s="46"/>
    </row>
    <row r="86" spans="1:32" ht="14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E86" s="4"/>
      <c r="AF86" s="4"/>
    </row>
    <row r="87" spans="31:32" ht="14.25">
      <c r="AE87" s="46"/>
      <c r="AF87" s="46"/>
    </row>
    <row r="88" spans="31:32" ht="14.25">
      <c r="AE88" s="4"/>
      <c r="AF88" s="4"/>
    </row>
    <row r="91" spans="31:32" ht="14.25">
      <c r="AE91" s="4"/>
      <c r="AF91" s="4"/>
    </row>
    <row r="92" spans="31:32" ht="14.25">
      <c r="AE92" s="47"/>
      <c r="AF92" s="47"/>
    </row>
    <row r="93" spans="31:32" ht="14.25">
      <c r="AE93" s="4"/>
      <c r="AF93" s="4"/>
    </row>
    <row r="109" spans="31:32" ht="14.25">
      <c r="AE109" s="4"/>
      <c r="AF109" s="4"/>
    </row>
    <row r="110" spans="31:32" ht="14.25">
      <c r="AE110" s="4"/>
      <c r="AF110" s="4"/>
    </row>
    <row r="111" spans="31:32" ht="14.25">
      <c r="AE111" s="4"/>
      <c r="AF111" s="4"/>
    </row>
    <row r="112" spans="31:32" ht="14.25">
      <c r="AE112" s="46"/>
      <c r="AF112" s="46"/>
    </row>
    <row r="113" spans="31:32" ht="14.25">
      <c r="AE113" s="3"/>
      <c r="AF113" s="3"/>
    </row>
    <row r="114" spans="31:32" ht="14.25">
      <c r="AE114" s="3"/>
      <c r="AF114" s="3"/>
    </row>
    <row r="115" spans="31:32" ht="14.25">
      <c r="AE115" s="3"/>
      <c r="AF115" s="3"/>
    </row>
    <row r="116" spans="31:32" ht="14.25">
      <c r="AE116" s="3"/>
      <c r="AF116" s="3"/>
    </row>
    <row r="117" spans="31:32" ht="14.25">
      <c r="AE117" s="3"/>
      <c r="AF117" s="3"/>
    </row>
    <row r="118" spans="31:32" ht="14.25">
      <c r="AE118" s="3"/>
      <c r="AF118" s="3"/>
    </row>
    <row r="119" spans="31:32" ht="14.25">
      <c r="AE119" s="3"/>
      <c r="AF119" s="3"/>
    </row>
    <row r="120" spans="31:32" ht="14.25">
      <c r="AE120" s="3"/>
      <c r="AF120" s="3"/>
    </row>
    <row r="121" spans="31:32" ht="14.25">
      <c r="AE121" s="3"/>
      <c r="AF121" s="3"/>
    </row>
    <row r="122" spans="31:32" ht="14.25">
      <c r="AE122" s="3"/>
      <c r="AF122" s="3"/>
    </row>
    <row r="123" spans="31:32" ht="14.25">
      <c r="AE123" s="3"/>
      <c r="AF123" s="3"/>
    </row>
  </sheetData>
  <sheetProtection/>
  <mergeCells count="122">
    <mergeCell ref="L69:M70"/>
    <mergeCell ref="A69:A71"/>
    <mergeCell ref="B69:C70"/>
    <mergeCell ref="D69:E70"/>
    <mergeCell ref="F69:G70"/>
    <mergeCell ref="H69:I70"/>
    <mergeCell ref="J69:K70"/>
    <mergeCell ref="A60:B60"/>
    <mergeCell ref="A61:B61"/>
    <mergeCell ref="A62:B62"/>
    <mergeCell ref="A63:B63"/>
    <mergeCell ref="A66:M66"/>
    <mergeCell ref="A67:M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2"/>
    <mergeCell ref="A44:B44"/>
    <mergeCell ref="A45:B45"/>
    <mergeCell ref="A46:B46"/>
    <mergeCell ref="A47:B47"/>
    <mergeCell ref="A38:B38"/>
    <mergeCell ref="T38:U38"/>
    <mergeCell ref="A39:B39"/>
    <mergeCell ref="O39:U39"/>
    <mergeCell ref="A40:B40"/>
    <mergeCell ref="O40:Q40"/>
    <mergeCell ref="T34:U34"/>
    <mergeCell ref="T35:U35"/>
    <mergeCell ref="A36:B37"/>
    <mergeCell ref="C36:D36"/>
    <mergeCell ref="E36:F36"/>
    <mergeCell ref="G36:H36"/>
    <mergeCell ref="T36:U36"/>
    <mergeCell ref="T37:U37"/>
    <mergeCell ref="A31:B31"/>
    <mergeCell ref="T31:U31"/>
    <mergeCell ref="A32:B32"/>
    <mergeCell ref="T32:U32"/>
    <mergeCell ref="A33:B33"/>
    <mergeCell ref="T33:U33"/>
    <mergeCell ref="A28:B28"/>
    <mergeCell ref="O28:P28"/>
    <mergeCell ref="T28:U28"/>
    <mergeCell ref="A29:B29"/>
    <mergeCell ref="T29:U29"/>
    <mergeCell ref="A30:B30"/>
    <mergeCell ref="T30:U30"/>
    <mergeCell ref="A26:B26"/>
    <mergeCell ref="O26:P26"/>
    <mergeCell ref="T26:U26"/>
    <mergeCell ref="A27:B27"/>
    <mergeCell ref="O27:P27"/>
    <mergeCell ref="T27:U27"/>
    <mergeCell ref="A22:B22"/>
    <mergeCell ref="O22:P22"/>
    <mergeCell ref="A23:B23"/>
    <mergeCell ref="A24:B24"/>
    <mergeCell ref="O24:P24"/>
    <mergeCell ref="A25:B25"/>
    <mergeCell ref="O25:P25"/>
    <mergeCell ref="A18:B18"/>
    <mergeCell ref="A19:B19"/>
    <mergeCell ref="O19:P19"/>
    <mergeCell ref="A20:B20"/>
    <mergeCell ref="O20:P20"/>
    <mergeCell ref="A21:B21"/>
    <mergeCell ref="O21:P21"/>
    <mergeCell ref="A15:B15"/>
    <mergeCell ref="O15:P15"/>
    <mergeCell ref="A16:B16"/>
    <mergeCell ref="O16:P16"/>
    <mergeCell ref="A17:B17"/>
    <mergeCell ref="O17:P17"/>
    <mergeCell ref="A7:B7"/>
    <mergeCell ref="O7:P7"/>
    <mergeCell ref="A11:B11"/>
    <mergeCell ref="O11:P11"/>
    <mergeCell ref="A14:B14"/>
    <mergeCell ref="O14:P14"/>
    <mergeCell ref="A9:B9"/>
    <mergeCell ref="O9:P9"/>
    <mergeCell ref="G5:G6"/>
    <mergeCell ref="H5:H6"/>
    <mergeCell ref="T9:U9"/>
    <mergeCell ref="A10:B10"/>
    <mergeCell ref="O10:P10"/>
    <mergeCell ref="T10:U10"/>
    <mergeCell ref="T7:U7"/>
    <mergeCell ref="A8:B8"/>
    <mergeCell ref="O8:P8"/>
    <mergeCell ref="T8:U8"/>
    <mergeCell ref="G4:H4"/>
    <mergeCell ref="I4:J4"/>
    <mergeCell ref="V4:V5"/>
    <mergeCell ref="W4:W5"/>
    <mergeCell ref="C5:C6"/>
    <mergeCell ref="D5:D6"/>
    <mergeCell ref="E5:E6"/>
    <mergeCell ref="F5:F6"/>
    <mergeCell ref="O4:P5"/>
    <mergeCell ref="Q4:Q5"/>
    <mergeCell ref="I5:I6"/>
    <mergeCell ref="J5:J6"/>
    <mergeCell ref="A2:J2"/>
    <mergeCell ref="O2:W2"/>
    <mergeCell ref="A3:J3"/>
    <mergeCell ref="A4:B6"/>
    <mergeCell ref="C4:D4"/>
    <mergeCell ref="E4:F4"/>
    <mergeCell ref="R4:R5"/>
    <mergeCell ref="T4:U5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7"/>
  <sheetViews>
    <sheetView zoomScaleSheetLayoutView="80" zoomScalePageLayoutView="0" workbookViewId="0" topLeftCell="A1">
      <selection activeCell="D4" sqref="D4"/>
    </sheetView>
  </sheetViews>
  <sheetFormatPr defaultColWidth="10.59765625" defaultRowHeight="15"/>
  <cols>
    <col min="1" max="1" width="3.59765625" style="1" customWidth="1"/>
    <col min="2" max="2" width="22.5" style="1" customWidth="1"/>
    <col min="3" max="9" width="12.09765625" style="1" customWidth="1"/>
    <col min="10" max="10" width="3.59765625" style="1" customWidth="1"/>
    <col min="11" max="11" width="2.09765625" style="1" customWidth="1"/>
    <col min="12" max="12" width="10.59765625" style="1" customWidth="1"/>
    <col min="13" max="13" width="2.09765625" style="1" customWidth="1"/>
    <col min="14" max="14" width="3.59765625" style="1" customWidth="1"/>
    <col min="15" max="15" width="12.09765625" style="10" customWidth="1"/>
    <col min="16" max="22" width="12.09765625" style="1" customWidth="1"/>
    <col min="23" max="16384" width="10.59765625" style="1" customWidth="1"/>
  </cols>
  <sheetData>
    <row r="1" spans="1:22" s="21" customFormat="1" ht="19.5" customHeight="1">
      <c r="A1" s="48" t="s">
        <v>420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88"/>
      <c r="P1" s="49"/>
      <c r="Q1" s="49"/>
      <c r="R1" s="49"/>
      <c r="S1" s="49"/>
      <c r="T1" s="49"/>
      <c r="U1" s="49"/>
      <c r="V1" s="50" t="s">
        <v>421</v>
      </c>
    </row>
    <row r="2" spans="1:22" ht="19.5" customHeight="1">
      <c r="A2" s="51"/>
      <c r="B2" s="479" t="s">
        <v>723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</row>
    <row r="3" spans="1:22" ht="19.5" customHeight="1">
      <c r="A3" s="51"/>
      <c r="B3" s="568" t="s">
        <v>620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</row>
    <row r="4" spans="1:22" ht="18" customHeight="1" thickBot="1">
      <c r="A4" s="51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51"/>
      <c r="M4" s="51"/>
      <c r="N4" s="153"/>
      <c r="O4" s="189"/>
      <c r="P4" s="153"/>
      <c r="Q4" s="153"/>
      <c r="R4" s="51"/>
      <c r="S4" s="51"/>
      <c r="T4" s="51"/>
      <c r="U4" s="51"/>
      <c r="V4" s="190" t="s">
        <v>289</v>
      </c>
    </row>
    <row r="5" spans="1:22" ht="15" customHeight="1">
      <c r="A5" s="480" t="s">
        <v>290</v>
      </c>
      <c r="B5" s="550"/>
      <c r="C5" s="489" t="s">
        <v>621</v>
      </c>
      <c r="D5" s="545"/>
      <c r="E5" s="545"/>
      <c r="F5" s="586"/>
      <c r="G5" s="489" t="s">
        <v>622</v>
      </c>
      <c r="H5" s="545"/>
      <c r="I5" s="586"/>
      <c r="J5" s="489" t="s">
        <v>623</v>
      </c>
      <c r="K5" s="545"/>
      <c r="L5" s="545"/>
      <c r="M5" s="545"/>
      <c r="N5" s="545"/>
      <c r="O5" s="545"/>
      <c r="P5" s="586"/>
      <c r="Q5" s="489" t="s">
        <v>624</v>
      </c>
      <c r="R5" s="545"/>
      <c r="S5" s="545"/>
      <c r="T5" s="586"/>
      <c r="U5" s="489" t="s">
        <v>625</v>
      </c>
      <c r="V5" s="545"/>
    </row>
    <row r="6" spans="1:22" ht="15" customHeight="1">
      <c r="A6" s="602"/>
      <c r="B6" s="603"/>
      <c r="C6" s="604" t="s">
        <v>277</v>
      </c>
      <c r="D6" s="605"/>
      <c r="E6" s="604" t="s">
        <v>278</v>
      </c>
      <c r="F6" s="605"/>
      <c r="G6" s="559" t="s">
        <v>626</v>
      </c>
      <c r="H6" s="567"/>
      <c r="I6" s="496"/>
      <c r="J6" s="559" t="s">
        <v>279</v>
      </c>
      <c r="K6" s="567"/>
      <c r="L6" s="567"/>
      <c r="M6" s="496"/>
      <c r="N6" s="559" t="s">
        <v>280</v>
      </c>
      <c r="O6" s="608"/>
      <c r="P6" s="609"/>
      <c r="Q6" s="559" t="s">
        <v>234</v>
      </c>
      <c r="R6" s="608"/>
      <c r="S6" s="51"/>
      <c r="T6" s="166"/>
      <c r="U6" s="611" t="s">
        <v>235</v>
      </c>
      <c r="V6" s="608"/>
    </row>
    <row r="7" spans="1:22" ht="15" customHeight="1">
      <c r="A7" s="551"/>
      <c r="B7" s="552"/>
      <c r="C7" s="606"/>
      <c r="D7" s="552"/>
      <c r="E7" s="606"/>
      <c r="F7" s="552"/>
      <c r="G7" s="193"/>
      <c r="H7" s="60" t="s">
        <v>303</v>
      </c>
      <c r="I7" s="61" t="s">
        <v>304</v>
      </c>
      <c r="J7" s="560"/>
      <c r="K7" s="607"/>
      <c r="L7" s="607"/>
      <c r="M7" s="597"/>
      <c r="N7" s="556"/>
      <c r="O7" s="610"/>
      <c r="P7" s="555"/>
      <c r="Q7" s="556"/>
      <c r="R7" s="610"/>
      <c r="S7" s="492" t="s">
        <v>305</v>
      </c>
      <c r="T7" s="612"/>
      <c r="U7" s="556"/>
      <c r="V7" s="610"/>
    </row>
    <row r="8" spans="1:22" ht="15" customHeight="1">
      <c r="A8" s="568" t="s">
        <v>571</v>
      </c>
      <c r="B8" s="569"/>
      <c r="C8" s="127"/>
      <c r="D8" s="64">
        <v>59693</v>
      </c>
      <c r="E8" s="112"/>
      <c r="F8" s="64">
        <v>246099</v>
      </c>
      <c r="G8" s="64">
        <v>24132</v>
      </c>
      <c r="H8" s="64">
        <v>1202</v>
      </c>
      <c r="I8" s="64">
        <v>5315</v>
      </c>
      <c r="J8" s="64"/>
      <c r="K8" s="64"/>
      <c r="L8" s="613">
        <v>110085</v>
      </c>
      <c r="M8" s="613"/>
      <c r="N8" s="64"/>
      <c r="O8" s="133"/>
      <c r="P8" s="64">
        <v>294693</v>
      </c>
      <c r="Q8" s="64"/>
      <c r="R8" s="64">
        <v>24319</v>
      </c>
      <c r="S8" s="112"/>
      <c r="T8" s="64">
        <v>1298</v>
      </c>
      <c r="U8" s="112"/>
      <c r="V8" s="195">
        <v>1.2</v>
      </c>
    </row>
    <row r="9" spans="1:22" ht="15" customHeight="1">
      <c r="A9" s="562" t="s">
        <v>627</v>
      </c>
      <c r="B9" s="563"/>
      <c r="C9" s="127"/>
      <c r="D9" s="64">
        <v>56590</v>
      </c>
      <c r="E9" s="112"/>
      <c r="F9" s="64">
        <v>228136</v>
      </c>
      <c r="G9" s="64">
        <v>22942</v>
      </c>
      <c r="H9" s="64">
        <v>1100</v>
      </c>
      <c r="I9" s="64">
        <v>5084</v>
      </c>
      <c r="J9" s="64"/>
      <c r="K9" s="64"/>
      <c r="L9" s="614">
        <v>116976</v>
      </c>
      <c r="M9" s="614"/>
      <c r="N9" s="64"/>
      <c r="O9" s="133"/>
      <c r="P9" s="64">
        <v>321057</v>
      </c>
      <c r="Q9" s="64"/>
      <c r="R9" s="64">
        <v>23106</v>
      </c>
      <c r="S9" s="112"/>
      <c r="T9" s="64">
        <v>1201</v>
      </c>
      <c r="U9" s="112"/>
      <c r="V9" s="195">
        <v>1.41</v>
      </c>
    </row>
    <row r="10" spans="1:22" ht="15" customHeight="1">
      <c r="A10" s="562" t="s">
        <v>628</v>
      </c>
      <c r="B10" s="563"/>
      <c r="C10" s="196"/>
      <c r="D10" s="64">
        <v>52665</v>
      </c>
      <c r="E10" s="112"/>
      <c r="F10" s="64">
        <v>213781</v>
      </c>
      <c r="G10" s="64">
        <v>21187</v>
      </c>
      <c r="H10" s="64">
        <v>1195</v>
      </c>
      <c r="I10" s="64">
        <v>4892</v>
      </c>
      <c r="J10" s="64" t="s">
        <v>629</v>
      </c>
      <c r="K10" s="64"/>
      <c r="L10" s="614">
        <v>113810</v>
      </c>
      <c r="M10" s="614"/>
      <c r="N10" s="64"/>
      <c r="O10" s="133"/>
      <c r="P10" s="64">
        <v>317100</v>
      </c>
      <c r="Q10" s="64"/>
      <c r="R10" s="64">
        <v>21340</v>
      </c>
      <c r="S10" s="112"/>
      <c r="T10" s="64">
        <v>1155</v>
      </c>
      <c r="U10" s="112"/>
      <c r="V10" s="195">
        <v>1.48</v>
      </c>
    </row>
    <row r="11" spans="1:22" ht="15" customHeight="1">
      <c r="A11" s="562" t="s">
        <v>630</v>
      </c>
      <c r="B11" s="563"/>
      <c r="C11" s="196"/>
      <c r="D11" s="64">
        <v>50323</v>
      </c>
      <c r="E11" s="112"/>
      <c r="F11" s="64">
        <v>202566</v>
      </c>
      <c r="G11" s="64">
        <v>20207</v>
      </c>
      <c r="H11" s="64">
        <v>1088</v>
      </c>
      <c r="I11" s="64">
        <v>5061</v>
      </c>
      <c r="J11" s="64" t="s">
        <v>629</v>
      </c>
      <c r="K11" s="64"/>
      <c r="L11" s="614">
        <v>121497</v>
      </c>
      <c r="M11" s="614"/>
      <c r="N11" s="64"/>
      <c r="O11" s="133"/>
      <c r="P11" s="64">
        <v>338727</v>
      </c>
      <c r="Q11" s="64"/>
      <c r="R11" s="64">
        <v>20279</v>
      </c>
      <c r="S11" s="112"/>
      <c r="T11" s="64">
        <v>1022</v>
      </c>
      <c r="U11" s="112"/>
      <c r="V11" s="195">
        <v>1.67</v>
      </c>
    </row>
    <row r="12" spans="1:23" s="5" customFormat="1" ht="15" customHeight="1">
      <c r="A12" s="570" t="s">
        <v>631</v>
      </c>
      <c r="B12" s="570"/>
      <c r="C12" s="197"/>
      <c r="D12" s="15">
        <v>47934</v>
      </c>
      <c r="E12" s="198"/>
      <c r="F12" s="15">
        <v>191437</v>
      </c>
      <c r="G12" s="15">
        <v>18804</v>
      </c>
      <c r="H12" s="15">
        <v>1069</v>
      </c>
      <c r="I12" s="15">
        <v>4680</v>
      </c>
      <c r="J12" s="15"/>
      <c r="K12" s="15"/>
      <c r="L12" s="615">
        <v>127321</v>
      </c>
      <c r="M12" s="615"/>
      <c r="N12" s="15"/>
      <c r="O12" s="199"/>
      <c r="P12" s="15">
        <v>362438</v>
      </c>
      <c r="Q12" s="15"/>
      <c r="R12" s="15">
        <v>19001</v>
      </c>
      <c r="S12" s="198"/>
      <c r="T12" s="15">
        <v>1095</v>
      </c>
      <c r="U12" s="198"/>
      <c r="V12" s="200">
        <v>1.89</v>
      </c>
      <c r="W12" s="7"/>
    </row>
    <row r="13" spans="1:22" ht="15" customHeight="1">
      <c r="A13" s="150"/>
      <c r="B13" s="150"/>
      <c r="C13" s="140"/>
      <c r="D13" s="201"/>
      <c r="E13" s="112"/>
      <c r="F13" s="56"/>
      <c r="G13" s="56"/>
      <c r="H13" s="56"/>
      <c r="I13" s="201"/>
      <c r="J13" s="112"/>
      <c r="K13" s="112"/>
      <c r="L13" s="54"/>
      <c r="M13" s="54"/>
      <c r="N13" s="56"/>
      <c r="O13" s="133"/>
      <c r="P13" s="56"/>
      <c r="Q13" s="112"/>
      <c r="R13" s="56"/>
      <c r="S13" s="112"/>
      <c r="T13" s="56"/>
      <c r="U13" s="112"/>
      <c r="V13" s="200"/>
    </row>
    <row r="14" spans="1:22" ht="15" customHeight="1">
      <c r="A14" s="568" t="s">
        <v>632</v>
      </c>
      <c r="B14" s="568"/>
      <c r="C14" s="140"/>
      <c r="D14" s="64">
        <v>5421</v>
      </c>
      <c r="E14" s="112"/>
      <c r="F14" s="64">
        <v>17455</v>
      </c>
      <c r="G14" s="64">
        <v>1838</v>
      </c>
      <c r="H14" s="64">
        <v>93</v>
      </c>
      <c r="I14" s="64">
        <v>394</v>
      </c>
      <c r="J14" s="112"/>
      <c r="K14" s="112"/>
      <c r="L14" s="616">
        <v>9949</v>
      </c>
      <c r="M14" s="616"/>
      <c r="N14" s="64"/>
      <c r="O14" s="133"/>
      <c r="P14" s="64">
        <v>30348</v>
      </c>
      <c r="Q14" s="112"/>
      <c r="R14" s="64">
        <v>1833</v>
      </c>
      <c r="S14" s="112"/>
      <c r="T14" s="64">
        <v>96</v>
      </c>
      <c r="U14" s="112"/>
      <c r="V14" s="195">
        <v>1.74</v>
      </c>
    </row>
    <row r="15" spans="1:22" ht="15" customHeight="1">
      <c r="A15" s="562" t="s">
        <v>633</v>
      </c>
      <c r="B15" s="562"/>
      <c r="C15" s="140"/>
      <c r="D15" s="64">
        <v>4213</v>
      </c>
      <c r="E15" s="112"/>
      <c r="F15" s="64">
        <v>17222</v>
      </c>
      <c r="G15" s="64">
        <v>1704</v>
      </c>
      <c r="H15" s="64">
        <v>73</v>
      </c>
      <c r="I15" s="64">
        <v>428</v>
      </c>
      <c r="J15" s="112"/>
      <c r="K15" s="112"/>
      <c r="L15" s="616">
        <v>10676</v>
      </c>
      <c r="M15" s="616"/>
      <c r="N15" s="64"/>
      <c r="O15" s="133"/>
      <c r="P15" s="64">
        <v>29818</v>
      </c>
      <c r="Q15" s="112"/>
      <c r="R15" s="64">
        <v>1740</v>
      </c>
      <c r="S15" s="112"/>
      <c r="T15" s="64">
        <v>92</v>
      </c>
      <c r="U15" s="112"/>
      <c r="V15" s="195">
        <v>1.73</v>
      </c>
    </row>
    <row r="16" spans="1:22" ht="15" customHeight="1">
      <c r="A16" s="562" t="s">
        <v>634</v>
      </c>
      <c r="B16" s="562"/>
      <c r="C16" s="140"/>
      <c r="D16" s="64">
        <v>3913</v>
      </c>
      <c r="E16" s="112"/>
      <c r="F16" s="64">
        <v>16843</v>
      </c>
      <c r="G16" s="64">
        <v>1698</v>
      </c>
      <c r="H16" s="64">
        <v>96</v>
      </c>
      <c r="I16" s="64">
        <v>448</v>
      </c>
      <c r="J16" s="112"/>
      <c r="K16" s="112"/>
      <c r="L16" s="616">
        <v>10721</v>
      </c>
      <c r="M16" s="616"/>
      <c r="N16" s="64"/>
      <c r="O16" s="133"/>
      <c r="P16" s="64">
        <v>29701</v>
      </c>
      <c r="Q16" s="112"/>
      <c r="R16" s="64">
        <v>1703</v>
      </c>
      <c r="S16" s="112"/>
      <c r="T16" s="64">
        <v>97</v>
      </c>
      <c r="U16" s="112"/>
      <c r="V16" s="195">
        <v>1.76</v>
      </c>
    </row>
    <row r="17" spans="1:22" ht="15" customHeight="1">
      <c r="A17" s="562" t="s">
        <v>635</v>
      </c>
      <c r="B17" s="562"/>
      <c r="C17" s="140"/>
      <c r="D17" s="64">
        <v>3648</v>
      </c>
      <c r="E17" s="112"/>
      <c r="F17" s="64">
        <v>16064</v>
      </c>
      <c r="G17" s="64">
        <v>1601</v>
      </c>
      <c r="H17" s="64">
        <v>89</v>
      </c>
      <c r="I17" s="64">
        <v>429</v>
      </c>
      <c r="J17" s="112"/>
      <c r="K17" s="112"/>
      <c r="L17" s="616">
        <v>9889</v>
      </c>
      <c r="M17" s="616"/>
      <c r="N17" s="64"/>
      <c r="O17" s="133"/>
      <c r="P17" s="64">
        <v>29333</v>
      </c>
      <c r="Q17" s="112"/>
      <c r="R17" s="64">
        <v>1636</v>
      </c>
      <c r="S17" s="112"/>
      <c r="T17" s="64">
        <v>122</v>
      </c>
      <c r="U17" s="112"/>
      <c r="V17" s="195">
        <v>1.83</v>
      </c>
    </row>
    <row r="18" spans="1:22" ht="15" customHeight="1">
      <c r="A18" s="112"/>
      <c r="B18" s="134"/>
      <c r="C18" s="140"/>
      <c r="D18" s="56"/>
      <c r="E18" s="112"/>
      <c r="F18" s="56"/>
      <c r="G18" s="56"/>
      <c r="H18" s="56"/>
      <c r="I18" s="56"/>
      <c r="J18" s="112"/>
      <c r="K18" s="112"/>
      <c r="L18" s="568"/>
      <c r="M18" s="568"/>
      <c r="N18" s="56"/>
      <c r="O18" s="133"/>
      <c r="P18" s="202"/>
      <c r="Q18" s="112"/>
      <c r="R18" s="56"/>
      <c r="S18" s="112"/>
      <c r="T18" s="56"/>
      <c r="U18" s="112"/>
      <c r="V18" s="195"/>
    </row>
    <row r="19" spans="1:22" ht="15" customHeight="1">
      <c r="A19" s="562" t="s">
        <v>636</v>
      </c>
      <c r="B19" s="562"/>
      <c r="C19" s="140"/>
      <c r="D19" s="64">
        <v>3858</v>
      </c>
      <c r="E19" s="112"/>
      <c r="F19" s="64">
        <v>15959</v>
      </c>
      <c r="G19" s="64">
        <v>1412</v>
      </c>
      <c r="H19" s="64">
        <v>91</v>
      </c>
      <c r="I19" s="64">
        <v>392</v>
      </c>
      <c r="J19" s="112"/>
      <c r="K19" s="112"/>
      <c r="L19" s="616">
        <v>11011</v>
      </c>
      <c r="M19" s="616"/>
      <c r="N19" s="64"/>
      <c r="O19" s="133"/>
      <c r="P19" s="64">
        <v>30000</v>
      </c>
      <c r="Q19" s="112"/>
      <c r="R19" s="64">
        <v>1409</v>
      </c>
      <c r="S19" s="112"/>
      <c r="T19" s="64">
        <v>94</v>
      </c>
      <c r="U19" s="112"/>
      <c r="V19" s="195">
        <v>1.88</v>
      </c>
    </row>
    <row r="20" spans="1:22" ht="15" customHeight="1">
      <c r="A20" s="562" t="s">
        <v>637</v>
      </c>
      <c r="B20" s="562"/>
      <c r="C20" s="140"/>
      <c r="D20" s="64">
        <v>3998</v>
      </c>
      <c r="E20" s="112"/>
      <c r="F20" s="64">
        <v>16187</v>
      </c>
      <c r="G20" s="64">
        <v>1671</v>
      </c>
      <c r="H20" s="64">
        <v>111</v>
      </c>
      <c r="I20" s="64">
        <v>426</v>
      </c>
      <c r="J20" s="112"/>
      <c r="K20" s="112"/>
      <c r="L20" s="616">
        <v>11022</v>
      </c>
      <c r="M20" s="616"/>
      <c r="N20" s="64"/>
      <c r="O20" s="133"/>
      <c r="P20" s="64">
        <v>30528</v>
      </c>
      <c r="Q20" s="112"/>
      <c r="R20" s="64">
        <v>1643</v>
      </c>
      <c r="S20" s="112"/>
      <c r="T20" s="64">
        <v>80</v>
      </c>
      <c r="U20" s="112"/>
      <c r="V20" s="195">
        <v>1.89</v>
      </c>
    </row>
    <row r="21" spans="1:22" ht="15" customHeight="1">
      <c r="A21" s="562" t="s">
        <v>638</v>
      </c>
      <c r="B21" s="562"/>
      <c r="C21" s="140"/>
      <c r="D21" s="64">
        <v>3986</v>
      </c>
      <c r="E21" s="112"/>
      <c r="F21" s="64">
        <v>16184</v>
      </c>
      <c r="G21" s="64">
        <v>1634</v>
      </c>
      <c r="H21" s="64">
        <v>94</v>
      </c>
      <c r="I21" s="64">
        <v>423</v>
      </c>
      <c r="J21" s="112"/>
      <c r="K21" s="112"/>
      <c r="L21" s="616">
        <v>10185</v>
      </c>
      <c r="M21" s="616"/>
      <c r="N21" s="64"/>
      <c r="O21" s="133"/>
      <c r="P21" s="64">
        <v>30632</v>
      </c>
      <c r="Q21" s="112"/>
      <c r="R21" s="64">
        <v>1645</v>
      </c>
      <c r="S21" s="112"/>
      <c r="T21" s="64">
        <v>89</v>
      </c>
      <c r="U21" s="112"/>
      <c r="V21" s="195">
        <v>1.89</v>
      </c>
    </row>
    <row r="22" spans="1:22" ht="15" customHeight="1">
      <c r="A22" s="562" t="s">
        <v>639</v>
      </c>
      <c r="B22" s="562"/>
      <c r="C22" s="140"/>
      <c r="D22" s="64">
        <v>3265</v>
      </c>
      <c r="E22" s="112"/>
      <c r="F22" s="64">
        <v>15347</v>
      </c>
      <c r="G22" s="64">
        <v>1431</v>
      </c>
      <c r="H22" s="64">
        <v>95</v>
      </c>
      <c r="I22" s="64">
        <v>375</v>
      </c>
      <c r="J22" s="112"/>
      <c r="K22" s="112"/>
      <c r="L22" s="616">
        <v>10792</v>
      </c>
      <c r="M22" s="616"/>
      <c r="N22" s="64"/>
      <c r="O22" s="133"/>
      <c r="P22" s="64">
        <v>30322</v>
      </c>
      <c r="Q22" s="112"/>
      <c r="R22" s="64">
        <v>1457</v>
      </c>
      <c r="S22" s="112"/>
      <c r="T22" s="64">
        <v>87</v>
      </c>
      <c r="U22" s="112"/>
      <c r="V22" s="195">
        <v>1.98</v>
      </c>
    </row>
    <row r="23" spans="1:22" ht="15" customHeight="1">
      <c r="A23" s="112"/>
      <c r="B23" s="134"/>
      <c r="C23" s="140"/>
      <c r="D23" s="56"/>
      <c r="E23" s="112"/>
      <c r="F23" s="56"/>
      <c r="G23" s="56"/>
      <c r="H23" s="56"/>
      <c r="I23" s="56"/>
      <c r="J23" s="112"/>
      <c r="K23" s="112"/>
      <c r="L23" s="568"/>
      <c r="M23" s="568"/>
      <c r="N23" s="56"/>
      <c r="O23" s="133"/>
      <c r="P23" s="56"/>
      <c r="Q23" s="112"/>
      <c r="R23" s="56"/>
      <c r="S23" s="112"/>
      <c r="T23" s="56"/>
      <c r="U23" s="112"/>
      <c r="V23" s="195"/>
    </row>
    <row r="24" spans="1:22" ht="15" customHeight="1">
      <c r="A24" s="562" t="s">
        <v>640</v>
      </c>
      <c r="B24" s="562"/>
      <c r="C24" s="140"/>
      <c r="D24" s="64">
        <v>3028</v>
      </c>
      <c r="E24" s="112"/>
      <c r="F24" s="64">
        <v>14456</v>
      </c>
      <c r="G24" s="64">
        <v>1247</v>
      </c>
      <c r="H24" s="64">
        <v>87</v>
      </c>
      <c r="I24" s="64">
        <v>335</v>
      </c>
      <c r="J24" s="112"/>
      <c r="K24" s="112"/>
      <c r="L24" s="616">
        <v>9602</v>
      </c>
      <c r="M24" s="616"/>
      <c r="N24" s="64"/>
      <c r="O24" s="133"/>
      <c r="P24" s="64">
        <v>29182</v>
      </c>
      <c r="Q24" s="112"/>
      <c r="R24" s="64">
        <v>1253</v>
      </c>
      <c r="S24" s="112"/>
      <c r="T24" s="64">
        <v>87</v>
      </c>
      <c r="U24" s="112"/>
      <c r="V24" s="195">
        <v>2.02</v>
      </c>
    </row>
    <row r="25" spans="1:22" ht="15" customHeight="1">
      <c r="A25" s="568" t="s">
        <v>641</v>
      </c>
      <c r="B25" s="617"/>
      <c r="C25" s="140"/>
      <c r="D25" s="64">
        <v>4182</v>
      </c>
      <c r="E25" s="112"/>
      <c r="F25" s="64">
        <v>14810</v>
      </c>
      <c r="G25" s="64">
        <v>1082</v>
      </c>
      <c r="H25" s="64">
        <v>60</v>
      </c>
      <c r="I25" s="64">
        <v>254</v>
      </c>
      <c r="J25" s="112"/>
      <c r="K25" s="112"/>
      <c r="L25" s="616">
        <v>10600</v>
      </c>
      <c r="M25" s="616"/>
      <c r="N25" s="64"/>
      <c r="O25" s="133"/>
      <c r="P25" s="64">
        <v>29645</v>
      </c>
      <c r="Q25" s="112"/>
      <c r="R25" s="64">
        <v>1098</v>
      </c>
      <c r="S25" s="112"/>
      <c r="T25" s="64">
        <v>74</v>
      </c>
      <c r="U25" s="112"/>
      <c r="V25" s="195">
        <v>2</v>
      </c>
    </row>
    <row r="26" spans="1:22" ht="15" customHeight="1">
      <c r="A26" s="562" t="s">
        <v>642</v>
      </c>
      <c r="B26" s="562"/>
      <c r="C26" s="140"/>
      <c r="D26" s="64">
        <v>3692</v>
      </c>
      <c r="E26" s="112"/>
      <c r="F26" s="64">
        <v>14823</v>
      </c>
      <c r="G26" s="64">
        <v>1273</v>
      </c>
      <c r="H26" s="64">
        <v>84</v>
      </c>
      <c r="I26" s="64">
        <v>301</v>
      </c>
      <c r="J26" s="112"/>
      <c r="K26" s="112"/>
      <c r="L26" s="616">
        <v>11304</v>
      </c>
      <c r="M26" s="616"/>
      <c r="N26" s="64"/>
      <c r="O26" s="133"/>
      <c r="P26" s="64">
        <v>30529</v>
      </c>
      <c r="Q26" s="112"/>
      <c r="R26" s="64">
        <v>1297</v>
      </c>
      <c r="S26" s="112"/>
      <c r="T26" s="64">
        <v>76</v>
      </c>
      <c r="U26" s="112"/>
      <c r="V26" s="195">
        <v>2.06</v>
      </c>
    </row>
    <row r="27" spans="1:22" ht="15" customHeight="1">
      <c r="A27" s="562" t="s">
        <v>643</v>
      </c>
      <c r="B27" s="562"/>
      <c r="C27" s="140"/>
      <c r="D27" s="64">
        <v>4730</v>
      </c>
      <c r="E27" s="112"/>
      <c r="F27" s="64">
        <v>16087</v>
      </c>
      <c r="G27" s="64">
        <v>2213</v>
      </c>
      <c r="H27" s="64">
        <v>96</v>
      </c>
      <c r="I27" s="64">
        <v>475</v>
      </c>
      <c r="J27" s="112"/>
      <c r="K27" s="112"/>
      <c r="L27" s="616">
        <v>11570</v>
      </c>
      <c r="M27" s="616"/>
      <c r="N27" s="64"/>
      <c r="O27" s="133"/>
      <c r="P27" s="64">
        <v>32400</v>
      </c>
      <c r="Q27" s="112"/>
      <c r="R27" s="64">
        <v>2287</v>
      </c>
      <c r="S27" s="112"/>
      <c r="T27" s="64">
        <v>101</v>
      </c>
      <c r="U27" s="112"/>
      <c r="V27" s="195">
        <v>2.01</v>
      </c>
    </row>
    <row r="28" spans="1:22" ht="15" customHeight="1">
      <c r="A28" s="51"/>
      <c r="B28" s="51"/>
      <c r="C28" s="140"/>
      <c r="D28" s="203"/>
      <c r="E28" s="112"/>
      <c r="F28" s="203"/>
      <c r="G28" s="203"/>
      <c r="H28" s="203"/>
      <c r="I28" s="203"/>
      <c r="J28" s="112"/>
      <c r="K28" s="112"/>
      <c r="L28" s="618"/>
      <c r="M28" s="568"/>
      <c r="N28" s="56"/>
      <c r="O28" s="133"/>
      <c r="P28" s="64"/>
      <c r="Q28" s="112"/>
      <c r="R28" s="203"/>
      <c r="S28" s="112"/>
      <c r="T28" s="203"/>
      <c r="U28" s="112"/>
      <c r="V28" s="195"/>
    </row>
    <row r="29" spans="1:22" ht="15" customHeight="1">
      <c r="A29" s="568" t="s">
        <v>644</v>
      </c>
      <c r="B29" s="568"/>
      <c r="C29" s="140"/>
      <c r="D29" s="204">
        <v>23060</v>
      </c>
      <c r="E29" s="112"/>
      <c r="F29" s="64">
        <v>97308</v>
      </c>
      <c r="G29" s="64">
        <v>7942</v>
      </c>
      <c r="H29" s="64">
        <v>528</v>
      </c>
      <c r="I29" s="64">
        <v>2151</v>
      </c>
      <c r="J29" s="112"/>
      <c r="K29" s="112"/>
      <c r="L29" s="616">
        <v>64103</v>
      </c>
      <c r="M29" s="616"/>
      <c r="N29" s="64"/>
      <c r="O29" s="133"/>
      <c r="P29" s="64">
        <v>184029</v>
      </c>
      <c r="Q29" s="112"/>
      <c r="R29" s="64">
        <v>9086</v>
      </c>
      <c r="S29" s="112"/>
      <c r="T29" s="64">
        <v>710</v>
      </c>
      <c r="U29" s="112"/>
      <c r="V29" s="195">
        <v>1.89</v>
      </c>
    </row>
    <row r="30" spans="1:22" ht="15" customHeight="1">
      <c r="A30" s="568" t="s">
        <v>645</v>
      </c>
      <c r="B30" s="568"/>
      <c r="C30" s="140"/>
      <c r="D30" s="64">
        <v>6637</v>
      </c>
      <c r="E30" s="112"/>
      <c r="F30" s="64">
        <v>27130</v>
      </c>
      <c r="G30" s="64">
        <v>2875</v>
      </c>
      <c r="H30" s="64">
        <v>121</v>
      </c>
      <c r="I30" s="64">
        <v>632</v>
      </c>
      <c r="J30" s="112"/>
      <c r="K30" s="112"/>
      <c r="L30" s="616">
        <v>15620</v>
      </c>
      <c r="M30" s="616"/>
      <c r="N30" s="64"/>
      <c r="O30" s="133"/>
      <c r="P30" s="64">
        <v>43349</v>
      </c>
      <c r="Q30" s="112"/>
      <c r="R30" s="64">
        <v>2721</v>
      </c>
      <c r="S30" s="112"/>
      <c r="T30" s="64">
        <v>69</v>
      </c>
      <c r="U30" s="112"/>
      <c r="V30" s="195">
        <v>1.6</v>
      </c>
    </row>
    <row r="31" spans="1:22" ht="15" customHeight="1">
      <c r="A31" s="568" t="s">
        <v>306</v>
      </c>
      <c r="B31" s="568"/>
      <c r="C31" s="140"/>
      <c r="D31" s="64">
        <v>7428</v>
      </c>
      <c r="E31" s="112"/>
      <c r="F31" s="64">
        <v>28001</v>
      </c>
      <c r="G31" s="64">
        <v>2887</v>
      </c>
      <c r="H31" s="64">
        <v>142</v>
      </c>
      <c r="I31" s="64">
        <v>771</v>
      </c>
      <c r="J31" s="112"/>
      <c r="K31" s="112"/>
      <c r="L31" s="616">
        <v>23318</v>
      </c>
      <c r="M31" s="616"/>
      <c r="N31" s="64"/>
      <c r="O31" s="133"/>
      <c r="P31" s="64">
        <v>67232</v>
      </c>
      <c r="Q31" s="112"/>
      <c r="R31" s="64">
        <v>2789</v>
      </c>
      <c r="S31" s="112"/>
      <c r="T31" s="64">
        <v>167</v>
      </c>
      <c r="U31" s="112"/>
      <c r="V31" s="195">
        <v>2.4</v>
      </c>
    </row>
    <row r="32" spans="1:22" ht="15" customHeight="1">
      <c r="A32" s="568" t="s">
        <v>307</v>
      </c>
      <c r="B32" s="568"/>
      <c r="C32" s="140"/>
      <c r="D32" s="64">
        <v>5310</v>
      </c>
      <c r="E32" s="112"/>
      <c r="F32" s="64">
        <v>19361</v>
      </c>
      <c r="G32" s="64">
        <v>2387</v>
      </c>
      <c r="H32" s="64">
        <v>83</v>
      </c>
      <c r="I32" s="64">
        <v>516</v>
      </c>
      <c r="J32" s="112"/>
      <c r="K32" s="112"/>
      <c r="L32" s="616">
        <v>11163</v>
      </c>
      <c r="M32" s="616"/>
      <c r="N32" s="64"/>
      <c r="O32" s="133"/>
      <c r="P32" s="64">
        <v>31000</v>
      </c>
      <c r="Q32" s="112"/>
      <c r="R32" s="64">
        <v>2085</v>
      </c>
      <c r="S32" s="112"/>
      <c r="T32" s="129">
        <v>31</v>
      </c>
      <c r="U32" s="112"/>
      <c r="V32" s="195">
        <v>1.6</v>
      </c>
    </row>
    <row r="33" spans="1:22" ht="15" customHeight="1">
      <c r="A33" s="568" t="s">
        <v>646</v>
      </c>
      <c r="B33" s="568"/>
      <c r="C33" s="140"/>
      <c r="D33" s="64">
        <v>2818</v>
      </c>
      <c r="E33" s="112"/>
      <c r="F33" s="64">
        <v>10265</v>
      </c>
      <c r="G33" s="64">
        <v>1367</v>
      </c>
      <c r="H33" s="64">
        <v>104</v>
      </c>
      <c r="I33" s="64">
        <v>336</v>
      </c>
      <c r="J33" s="112"/>
      <c r="K33" s="112"/>
      <c r="L33" s="616">
        <v>8443</v>
      </c>
      <c r="M33" s="616"/>
      <c r="N33" s="64"/>
      <c r="O33" s="133"/>
      <c r="P33" s="64">
        <v>23828</v>
      </c>
      <c r="Q33" s="112"/>
      <c r="R33" s="64">
        <v>1221</v>
      </c>
      <c r="S33" s="112"/>
      <c r="T33" s="64">
        <v>107</v>
      </c>
      <c r="U33" s="112"/>
      <c r="V33" s="195">
        <v>2.32</v>
      </c>
    </row>
    <row r="34" spans="1:22" ht="15" customHeight="1">
      <c r="A34" s="607" t="s">
        <v>308</v>
      </c>
      <c r="B34" s="607"/>
      <c r="C34" s="205"/>
      <c r="D34" s="69">
        <v>2681</v>
      </c>
      <c r="E34" s="206"/>
      <c r="F34" s="69">
        <v>9372</v>
      </c>
      <c r="G34" s="69">
        <v>1346</v>
      </c>
      <c r="H34" s="69">
        <v>91</v>
      </c>
      <c r="I34" s="69">
        <v>274</v>
      </c>
      <c r="J34" s="206"/>
      <c r="K34" s="206"/>
      <c r="L34" s="619">
        <v>4674</v>
      </c>
      <c r="M34" s="619"/>
      <c r="N34" s="69"/>
      <c r="O34" s="207"/>
      <c r="P34" s="69">
        <v>13000</v>
      </c>
      <c r="Q34" s="206"/>
      <c r="R34" s="69">
        <v>1099</v>
      </c>
      <c r="S34" s="206"/>
      <c r="T34" s="208">
        <v>11</v>
      </c>
      <c r="U34" s="206"/>
      <c r="V34" s="209">
        <v>1.39</v>
      </c>
    </row>
    <row r="35" spans="1:22" ht="15" customHeight="1">
      <c r="A35" s="51" t="s">
        <v>207</v>
      </c>
      <c r="B35" s="51"/>
      <c r="C35" s="51"/>
      <c r="D35" s="210"/>
      <c r="E35" s="51"/>
      <c r="F35" s="210"/>
      <c r="G35" s="210"/>
      <c r="H35" s="210"/>
      <c r="I35" s="210"/>
      <c r="J35" s="51"/>
      <c r="K35" s="51"/>
      <c r="L35" s="210"/>
      <c r="M35" s="51"/>
      <c r="N35" s="51"/>
      <c r="O35" s="211"/>
      <c r="P35" s="210"/>
      <c r="Q35" s="51"/>
      <c r="R35" s="210"/>
      <c r="S35" s="51"/>
      <c r="T35" s="210"/>
      <c r="U35" s="51"/>
      <c r="V35" s="51"/>
    </row>
    <row r="36" spans="1:22" ht="15" customHeight="1">
      <c r="A36" s="51" t="s">
        <v>208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11"/>
      <c r="P36" s="51"/>
      <c r="Q36" s="51"/>
      <c r="R36" s="51"/>
      <c r="S36" s="51"/>
      <c r="T36" s="51"/>
      <c r="U36" s="51"/>
      <c r="V36" s="51"/>
    </row>
    <row r="37" spans="1:22" ht="15" customHeight="1">
      <c r="A37" s="51" t="s">
        <v>309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11"/>
      <c r="P37" s="51"/>
      <c r="Q37" s="51"/>
      <c r="R37" s="51"/>
      <c r="S37" s="51"/>
      <c r="T37" s="51"/>
      <c r="U37" s="51"/>
      <c r="V37" s="51"/>
    </row>
    <row r="38" spans="1:22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11"/>
      <c r="P38" s="51"/>
      <c r="Q38" s="51"/>
      <c r="R38" s="51"/>
      <c r="S38" s="51"/>
      <c r="T38" s="51"/>
      <c r="U38" s="51"/>
      <c r="V38" s="51"/>
    </row>
    <row r="39" spans="1:22" ht="1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11"/>
      <c r="P39" s="51"/>
      <c r="Q39" s="51"/>
      <c r="R39" s="51"/>
      <c r="S39" s="51"/>
      <c r="T39" s="51"/>
      <c r="U39" s="51"/>
      <c r="V39" s="51"/>
    </row>
    <row r="40" spans="1:22" ht="1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11"/>
      <c r="P40" s="51"/>
      <c r="Q40" s="51"/>
      <c r="R40" s="51"/>
      <c r="S40" s="51"/>
      <c r="T40" s="51"/>
      <c r="U40" s="51"/>
      <c r="V40" s="51"/>
    </row>
    <row r="41" spans="1:22" ht="19.5" customHeight="1">
      <c r="A41" s="620" t="s">
        <v>724</v>
      </c>
      <c r="B41" s="620"/>
      <c r="C41" s="620"/>
      <c r="D41" s="620"/>
      <c r="E41" s="620"/>
      <c r="F41" s="620"/>
      <c r="G41" s="620"/>
      <c r="H41" s="620"/>
      <c r="I41" s="51"/>
      <c r="J41" s="621" t="s">
        <v>724</v>
      </c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212"/>
    </row>
    <row r="42" spans="1:22" ht="19.5" customHeight="1">
      <c r="A42" s="568" t="s">
        <v>647</v>
      </c>
      <c r="B42" s="568"/>
      <c r="C42" s="568"/>
      <c r="D42" s="568"/>
      <c r="E42" s="568"/>
      <c r="F42" s="568"/>
      <c r="G42" s="568"/>
      <c r="H42" s="568"/>
      <c r="I42" s="51"/>
      <c r="J42" s="622" t="s">
        <v>648</v>
      </c>
      <c r="K42" s="622"/>
      <c r="L42" s="622"/>
      <c r="M42" s="622"/>
      <c r="N42" s="622"/>
      <c r="O42" s="622"/>
      <c r="P42" s="622"/>
      <c r="Q42" s="622"/>
      <c r="R42" s="622"/>
      <c r="S42" s="622"/>
      <c r="T42" s="622"/>
      <c r="U42" s="622"/>
      <c r="V42" s="213"/>
    </row>
    <row r="43" spans="1:22" ht="18" customHeight="1" thickBot="1">
      <c r="A43" s="51"/>
      <c r="B43" s="51"/>
      <c r="C43" s="153"/>
      <c r="D43" s="153"/>
      <c r="E43" s="153"/>
      <c r="F43" s="153"/>
      <c r="G43" s="153"/>
      <c r="H43" s="202" t="s">
        <v>209</v>
      </c>
      <c r="I43" s="53"/>
      <c r="J43" s="51"/>
      <c r="K43" s="51"/>
      <c r="L43" s="51"/>
      <c r="M43" s="51"/>
      <c r="N43" s="51"/>
      <c r="O43" s="211"/>
      <c r="P43" s="51"/>
      <c r="Q43" s="51"/>
      <c r="R43" s="51"/>
      <c r="S43" s="51"/>
      <c r="T43" s="51"/>
      <c r="U43" s="214" t="s">
        <v>649</v>
      </c>
      <c r="V43" s="51"/>
    </row>
    <row r="44" spans="1:22" ht="15" customHeight="1">
      <c r="A44" s="553" t="s">
        <v>650</v>
      </c>
      <c r="B44" s="623"/>
      <c r="C44" s="627" t="s">
        <v>651</v>
      </c>
      <c r="D44" s="630" t="s">
        <v>652</v>
      </c>
      <c r="E44" s="630" t="s">
        <v>653</v>
      </c>
      <c r="F44" s="630" t="s">
        <v>654</v>
      </c>
      <c r="G44" s="630" t="s">
        <v>655</v>
      </c>
      <c r="H44" s="633" t="s">
        <v>210</v>
      </c>
      <c r="I44" s="53"/>
      <c r="J44" s="545" t="s">
        <v>656</v>
      </c>
      <c r="K44" s="545"/>
      <c r="L44" s="545"/>
      <c r="M44" s="545"/>
      <c r="N44" s="586"/>
      <c r="O44" s="215" t="s">
        <v>211</v>
      </c>
      <c r="P44" s="216" t="s">
        <v>212</v>
      </c>
      <c r="Q44" s="217" t="s">
        <v>213</v>
      </c>
      <c r="R44" s="172" t="s">
        <v>214</v>
      </c>
      <c r="S44" s="114" t="s">
        <v>215</v>
      </c>
      <c r="T44" s="217" t="s">
        <v>216</v>
      </c>
      <c r="U44" s="218" t="s">
        <v>178</v>
      </c>
      <c r="V44" s="51"/>
    </row>
    <row r="45" spans="1:22" ht="15" customHeight="1">
      <c r="A45" s="624"/>
      <c r="B45" s="625"/>
      <c r="C45" s="628"/>
      <c r="D45" s="631"/>
      <c r="E45" s="631"/>
      <c r="F45" s="631"/>
      <c r="G45" s="631"/>
      <c r="H45" s="634"/>
      <c r="I45" s="53"/>
      <c r="J45" s="219"/>
      <c r="K45" s="219"/>
      <c r="L45" s="219"/>
      <c r="M45" s="219"/>
      <c r="N45" s="63" t="s">
        <v>297</v>
      </c>
      <c r="O45" s="113">
        <v>3</v>
      </c>
      <c r="P45" s="113">
        <v>2</v>
      </c>
      <c r="Q45" s="113" t="s">
        <v>657</v>
      </c>
      <c r="R45" s="113">
        <v>1</v>
      </c>
      <c r="S45" s="220" t="s">
        <v>378</v>
      </c>
      <c r="T45" s="113" t="s">
        <v>657</v>
      </c>
      <c r="U45" s="113" t="s">
        <v>657</v>
      </c>
      <c r="V45" s="51"/>
    </row>
    <row r="46" spans="1:22" ht="15" customHeight="1">
      <c r="A46" s="610"/>
      <c r="B46" s="626"/>
      <c r="C46" s="629"/>
      <c r="D46" s="632"/>
      <c r="E46" s="632"/>
      <c r="F46" s="632"/>
      <c r="G46" s="632"/>
      <c r="H46" s="634"/>
      <c r="I46" s="53"/>
      <c r="J46" s="54"/>
      <c r="K46" s="54"/>
      <c r="L46" s="131" t="s">
        <v>179</v>
      </c>
      <c r="M46" s="54"/>
      <c r="N46" s="128" t="s">
        <v>300</v>
      </c>
      <c r="O46" s="113">
        <v>2</v>
      </c>
      <c r="P46" s="113">
        <v>1</v>
      </c>
      <c r="Q46" s="113" t="s">
        <v>657</v>
      </c>
      <c r="R46" s="113">
        <v>1</v>
      </c>
      <c r="S46" s="113" t="s">
        <v>378</v>
      </c>
      <c r="T46" s="113" t="s">
        <v>657</v>
      </c>
      <c r="U46" s="113" t="s">
        <v>657</v>
      </c>
      <c r="V46" s="51"/>
    </row>
    <row r="47" spans="1:22" ht="15" customHeight="1">
      <c r="A47" s="635" t="s">
        <v>658</v>
      </c>
      <c r="B47" s="636"/>
      <c r="C47" s="222">
        <v>110085</v>
      </c>
      <c r="D47" s="222">
        <v>116976</v>
      </c>
      <c r="E47" s="222">
        <v>113810</v>
      </c>
      <c r="F47" s="222">
        <v>121497</v>
      </c>
      <c r="G47" s="222">
        <v>127321</v>
      </c>
      <c r="H47" s="223">
        <f>(G47-F47)/F47*100</f>
        <v>4.793533996724199</v>
      </c>
      <c r="I47" s="53"/>
      <c r="J47" s="637" t="s">
        <v>180</v>
      </c>
      <c r="K47" s="54"/>
      <c r="L47" s="131"/>
      <c r="M47" s="54"/>
      <c r="N47" s="128" t="s">
        <v>301</v>
      </c>
      <c r="O47" s="224">
        <v>1</v>
      </c>
      <c r="P47" s="113">
        <v>1</v>
      </c>
      <c r="Q47" s="113" t="s">
        <v>657</v>
      </c>
      <c r="R47" s="113" t="s">
        <v>657</v>
      </c>
      <c r="S47" s="113" t="s">
        <v>657</v>
      </c>
      <c r="T47" s="113" t="s">
        <v>657</v>
      </c>
      <c r="U47" s="113" t="s">
        <v>657</v>
      </c>
      <c r="V47" s="51"/>
    </row>
    <row r="48" spans="1:22" ht="15" customHeight="1">
      <c r="A48" s="225"/>
      <c r="B48" s="181"/>
      <c r="C48" s="133"/>
      <c r="D48" s="226"/>
      <c r="E48" s="226"/>
      <c r="F48" s="226"/>
      <c r="G48" s="226"/>
      <c r="H48" s="227"/>
      <c r="I48" s="53"/>
      <c r="J48" s="638"/>
      <c r="K48" s="54"/>
      <c r="L48" s="131"/>
      <c r="M48" s="54"/>
      <c r="N48" s="128"/>
      <c r="O48" s="229"/>
      <c r="P48" s="56"/>
      <c r="Q48" s="56"/>
      <c r="R48" s="56"/>
      <c r="S48" s="56"/>
      <c r="T48" s="56"/>
      <c r="U48" s="56"/>
      <c r="V48" s="51"/>
    </row>
    <row r="49" spans="1:22" ht="15" customHeight="1">
      <c r="A49" s="561" t="s">
        <v>659</v>
      </c>
      <c r="B49" s="574"/>
      <c r="C49" s="64">
        <v>706</v>
      </c>
      <c r="D49" s="230">
        <v>702</v>
      </c>
      <c r="E49" s="230">
        <v>769</v>
      </c>
      <c r="F49" s="230">
        <v>689</v>
      </c>
      <c r="G49" s="230">
        <v>770</v>
      </c>
      <c r="H49" s="231">
        <f>(G49-F49)/F49*100</f>
        <v>11.756168359941945</v>
      </c>
      <c r="I49" s="53"/>
      <c r="J49" s="638"/>
      <c r="K49" s="54"/>
      <c r="L49" s="561" t="s">
        <v>181</v>
      </c>
      <c r="M49" s="54"/>
      <c r="N49" s="569" t="s">
        <v>297</v>
      </c>
      <c r="O49" s="639">
        <v>2</v>
      </c>
      <c r="P49" s="640">
        <v>1</v>
      </c>
      <c r="Q49" s="640" t="s">
        <v>657</v>
      </c>
      <c r="R49" s="640">
        <v>1</v>
      </c>
      <c r="S49" s="640" t="s">
        <v>378</v>
      </c>
      <c r="T49" s="640" t="s">
        <v>657</v>
      </c>
      <c r="U49" s="640" t="s">
        <v>657</v>
      </c>
      <c r="V49" s="51"/>
    </row>
    <row r="50" spans="1:22" ht="15" customHeight="1">
      <c r="A50" s="561"/>
      <c r="B50" s="574"/>
      <c r="C50" s="232"/>
      <c r="D50" s="226"/>
      <c r="E50" s="226"/>
      <c r="F50" s="226"/>
      <c r="G50" s="226"/>
      <c r="H50" s="231"/>
      <c r="I50" s="53"/>
      <c r="J50" s="638"/>
      <c r="K50" s="54"/>
      <c r="L50" s="561"/>
      <c r="M50" s="54"/>
      <c r="N50" s="569"/>
      <c r="O50" s="639"/>
      <c r="P50" s="640"/>
      <c r="Q50" s="640"/>
      <c r="R50" s="640"/>
      <c r="S50" s="640"/>
      <c r="T50" s="640"/>
      <c r="U50" s="640"/>
      <c r="V50" s="51"/>
    </row>
    <row r="51" spans="1:22" ht="15" customHeight="1">
      <c r="A51" s="565" t="s">
        <v>358</v>
      </c>
      <c r="B51" s="566"/>
      <c r="C51" s="64">
        <v>10</v>
      </c>
      <c r="D51" s="64">
        <v>26</v>
      </c>
      <c r="E51" s="64">
        <v>15</v>
      </c>
      <c r="F51" s="64">
        <v>10</v>
      </c>
      <c r="G51" s="64">
        <v>19</v>
      </c>
      <c r="H51" s="231">
        <f>(G51-F51)/F51*100</f>
        <v>90</v>
      </c>
      <c r="I51" s="53"/>
      <c r="J51" s="638"/>
      <c r="K51" s="54"/>
      <c r="L51" s="54"/>
      <c r="M51" s="54"/>
      <c r="N51" s="128"/>
      <c r="O51" s="229"/>
      <c r="P51" s="56"/>
      <c r="Q51" s="56"/>
      <c r="R51" s="56"/>
      <c r="S51" s="56"/>
      <c r="T51" s="56"/>
      <c r="U51" s="56"/>
      <c r="V51" s="51"/>
    </row>
    <row r="52" spans="1:22" ht="15" customHeight="1">
      <c r="A52" s="561"/>
      <c r="B52" s="574"/>
      <c r="C52" s="133"/>
      <c r="D52" s="226"/>
      <c r="E52" s="226"/>
      <c r="F52" s="226"/>
      <c r="G52" s="226"/>
      <c r="H52" s="227"/>
      <c r="I52" s="53"/>
      <c r="J52" s="638"/>
      <c r="K52" s="54"/>
      <c r="L52" s="54"/>
      <c r="M52" s="54"/>
      <c r="N52" s="128" t="s">
        <v>297</v>
      </c>
      <c r="O52" s="224">
        <v>3</v>
      </c>
      <c r="P52" s="113">
        <v>2</v>
      </c>
      <c r="Q52" s="113" t="s">
        <v>378</v>
      </c>
      <c r="R52" s="113">
        <v>1</v>
      </c>
      <c r="S52" s="113" t="s">
        <v>378</v>
      </c>
      <c r="T52" s="113" t="s">
        <v>378</v>
      </c>
      <c r="U52" s="113" t="s">
        <v>378</v>
      </c>
      <c r="V52" s="51"/>
    </row>
    <row r="53" spans="1:22" ht="15" customHeight="1">
      <c r="A53" s="561" t="s">
        <v>660</v>
      </c>
      <c r="B53" s="574"/>
      <c r="C53" s="64">
        <v>8359</v>
      </c>
      <c r="D53" s="64">
        <v>8591</v>
      </c>
      <c r="E53" s="64">
        <v>8668</v>
      </c>
      <c r="F53" s="64">
        <v>9343</v>
      </c>
      <c r="G53" s="64">
        <v>10393</v>
      </c>
      <c r="H53" s="231">
        <f>(G53-F53)/F53*100</f>
        <v>11.238360269720646</v>
      </c>
      <c r="I53" s="53"/>
      <c r="J53" s="54"/>
      <c r="K53" s="54"/>
      <c r="L53" s="131" t="s">
        <v>182</v>
      </c>
      <c r="M53" s="54"/>
      <c r="N53" s="128" t="s">
        <v>300</v>
      </c>
      <c r="O53" s="113">
        <v>2</v>
      </c>
      <c r="P53" s="113">
        <v>1</v>
      </c>
      <c r="Q53" s="113" t="s">
        <v>378</v>
      </c>
      <c r="R53" s="113">
        <v>1</v>
      </c>
      <c r="S53" s="113" t="s">
        <v>378</v>
      </c>
      <c r="T53" s="113" t="s">
        <v>378</v>
      </c>
      <c r="U53" s="113" t="s">
        <v>378</v>
      </c>
      <c r="V53" s="51"/>
    </row>
    <row r="54" spans="1:22" ht="15" customHeight="1">
      <c r="A54" s="561"/>
      <c r="B54" s="574"/>
      <c r="C54" s="204"/>
      <c r="D54" s="204"/>
      <c r="E54" s="204"/>
      <c r="F54" s="204"/>
      <c r="G54" s="204"/>
      <c r="H54" s="231"/>
      <c r="I54" s="53"/>
      <c r="J54" s="54"/>
      <c r="K54" s="54"/>
      <c r="L54" s="54"/>
      <c r="M54" s="54"/>
      <c r="N54" s="56" t="s">
        <v>301</v>
      </c>
      <c r="O54" s="233">
        <v>1</v>
      </c>
      <c r="P54" s="113">
        <v>1</v>
      </c>
      <c r="Q54" s="113" t="s">
        <v>378</v>
      </c>
      <c r="R54" s="113" t="s">
        <v>378</v>
      </c>
      <c r="S54" s="113" t="s">
        <v>378</v>
      </c>
      <c r="T54" s="113" t="s">
        <v>378</v>
      </c>
      <c r="U54" s="113" t="s">
        <v>378</v>
      </c>
      <c r="V54" s="51"/>
    </row>
    <row r="55" spans="1:22" ht="15" customHeight="1">
      <c r="A55" s="561" t="s">
        <v>661</v>
      </c>
      <c r="B55" s="574"/>
      <c r="C55" s="64">
        <v>12682</v>
      </c>
      <c r="D55" s="64">
        <v>14741</v>
      </c>
      <c r="E55" s="64">
        <v>13839</v>
      </c>
      <c r="F55" s="64">
        <v>14513</v>
      </c>
      <c r="G55" s="64">
        <v>15805</v>
      </c>
      <c r="H55" s="231">
        <f>(G55-F55)/F55*100</f>
        <v>8.90236339833253</v>
      </c>
      <c r="I55" s="53"/>
      <c r="J55" s="54"/>
      <c r="K55" s="54"/>
      <c r="L55" s="54"/>
      <c r="M55" s="54"/>
      <c r="N55" s="56"/>
      <c r="O55" s="234"/>
      <c r="P55" s="56"/>
      <c r="Q55" s="56"/>
      <c r="R55" s="56"/>
      <c r="S55" s="56"/>
      <c r="T55" s="56"/>
      <c r="U55" s="56"/>
      <c r="V55" s="51"/>
    </row>
    <row r="56" spans="1:22" ht="15" customHeight="1">
      <c r="A56" s="561"/>
      <c r="B56" s="574"/>
      <c r="C56" s="204"/>
      <c r="D56" s="204"/>
      <c r="E56" s="204"/>
      <c r="F56" s="204"/>
      <c r="G56" s="204"/>
      <c r="H56" s="231"/>
      <c r="I56" s="53"/>
      <c r="J56" s="54"/>
      <c r="K56" s="54"/>
      <c r="L56" s="54"/>
      <c r="M56" s="54"/>
      <c r="N56" s="56" t="s">
        <v>297</v>
      </c>
      <c r="O56" s="235">
        <v>2001</v>
      </c>
      <c r="P56" s="204">
        <v>826</v>
      </c>
      <c r="Q56" s="204">
        <v>420</v>
      </c>
      <c r="R56" s="204">
        <v>169</v>
      </c>
      <c r="S56" s="204">
        <v>347</v>
      </c>
      <c r="T56" s="204">
        <v>127</v>
      </c>
      <c r="U56" s="204">
        <v>112</v>
      </c>
      <c r="V56" s="51"/>
    </row>
    <row r="57" spans="1:22" ht="15" customHeight="1">
      <c r="A57" s="561" t="s">
        <v>662</v>
      </c>
      <c r="B57" s="574"/>
      <c r="C57" s="64">
        <v>22</v>
      </c>
      <c r="D57" s="64">
        <v>26</v>
      </c>
      <c r="E57" s="64">
        <v>21</v>
      </c>
      <c r="F57" s="64">
        <v>37</v>
      </c>
      <c r="G57" s="64">
        <v>44</v>
      </c>
      <c r="H57" s="231">
        <f>(G57-F57)/F57*100</f>
        <v>18.91891891891892</v>
      </c>
      <c r="I57" s="53"/>
      <c r="J57" s="228"/>
      <c r="K57" s="112"/>
      <c r="L57" s="131" t="s">
        <v>179</v>
      </c>
      <c r="M57" s="54"/>
      <c r="N57" s="56" t="s">
        <v>300</v>
      </c>
      <c r="O57" s="235">
        <v>1240</v>
      </c>
      <c r="P57" s="204">
        <v>484</v>
      </c>
      <c r="Q57" s="204">
        <v>290</v>
      </c>
      <c r="R57" s="204">
        <v>94</v>
      </c>
      <c r="S57" s="113">
        <v>205</v>
      </c>
      <c r="T57" s="204">
        <v>90</v>
      </c>
      <c r="U57" s="204">
        <v>77</v>
      </c>
      <c r="V57" s="51"/>
    </row>
    <row r="58" spans="1:22" ht="15" customHeight="1">
      <c r="A58" s="561"/>
      <c r="B58" s="573"/>
      <c r="C58" s="204"/>
      <c r="D58" s="204"/>
      <c r="E58" s="204"/>
      <c r="F58" s="204"/>
      <c r="G58" s="204"/>
      <c r="H58" s="231"/>
      <c r="I58" s="53"/>
      <c r="J58" s="638" t="s">
        <v>183</v>
      </c>
      <c r="K58" s="236"/>
      <c r="L58" s="54"/>
      <c r="M58" s="54"/>
      <c r="N58" s="56" t="s">
        <v>301</v>
      </c>
      <c r="O58" s="235">
        <v>761</v>
      </c>
      <c r="P58" s="204">
        <v>342</v>
      </c>
      <c r="Q58" s="204">
        <v>130</v>
      </c>
      <c r="R58" s="204">
        <v>75</v>
      </c>
      <c r="S58" s="113">
        <v>142</v>
      </c>
      <c r="T58" s="204">
        <v>37</v>
      </c>
      <c r="U58" s="204">
        <v>35</v>
      </c>
      <c r="V58" s="51"/>
    </row>
    <row r="59" spans="1:22" ht="15" customHeight="1">
      <c r="A59" s="561" t="s">
        <v>184</v>
      </c>
      <c r="B59" s="573"/>
      <c r="C59" s="204">
        <v>2284</v>
      </c>
      <c r="D59" s="204">
        <v>2266</v>
      </c>
      <c r="E59" s="204">
        <v>2173</v>
      </c>
      <c r="F59" s="204">
        <v>1995</v>
      </c>
      <c r="G59" s="204">
        <v>2154</v>
      </c>
      <c r="H59" s="231">
        <f>(G59-F59)/F59*100</f>
        <v>7.969924812030076</v>
      </c>
      <c r="I59" s="53"/>
      <c r="J59" s="638"/>
      <c r="K59" s="236"/>
      <c r="L59" s="54"/>
      <c r="M59" s="54"/>
      <c r="N59" s="56"/>
      <c r="O59" s="234"/>
      <c r="P59" s="229"/>
      <c r="Q59" s="229"/>
      <c r="R59" s="229"/>
      <c r="S59" s="229"/>
      <c r="T59" s="229" t="s">
        <v>629</v>
      </c>
      <c r="U59" s="229"/>
      <c r="V59" s="51"/>
    </row>
    <row r="60" spans="1:22" ht="15" customHeight="1">
      <c r="A60" s="561"/>
      <c r="B60" s="573"/>
      <c r="C60" s="204"/>
      <c r="D60" s="204"/>
      <c r="E60" s="204"/>
      <c r="F60" s="204"/>
      <c r="G60" s="204"/>
      <c r="H60" s="231"/>
      <c r="I60" s="53"/>
      <c r="J60" s="638"/>
      <c r="K60" s="236"/>
      <c r="L60" s="561" t="s">
        <v>181</v>
      </c>
      <c r="M60" s="54"/>
      <c r="N60" s="568" t="s">
        <v>297</v>
      </c>
      <c r="O60" s="641">
        <v>5467</v>
      </c>
      <c r="P60" s="639">
        <v>2609</v>
      </c>
      <c r="Q60" s="639">
        <v>817</v>
      </c>
      <c r="R60" s="639">
        <v>916</v>
      </c>
      <c r="S60" s="639">
        <v>574</v>
      </c>
      <c r="T60" s="639">
        <v>386</v>
      </c>
      <c r="U60" s="639">
        <v>165</v>
      </c>
      <c r="V60" s="51"/>
    </row>
    <row r="61" spans="1:22" ht="15" customHeight="1">
      <c r="A61" s="561" t="s">
        <v>135</v>
      </c>
      <c r="B61" s="573"/>
      <c r="C61" s="64">
        <v>7264</v>
      </c>
      <c r="D61" s="64">
        <v>7065</v>
      </c>
      <c r="E61" s="64">
        <v>7241</v>
      </c>
      <c r="F61" s="64">
        <v>7139</v>
      </c>
      <c r="G61" s="64">
        <v>7906</v>
      </c>
      <c r="H61" s="231">
        <f>(G61-F61)/F61*100</f>
        <v>10.743801652892563</v>
      </c>
      <c r="I61" s="53"/>
      <c r="J61" s="638"/>
      <c r="K61" s="236"/>
      <c r="L61" s="561"/>
      <c r="M61" s="54"/>
      <c r="N61" s="568"/>
      <c r="O61" s="641"/>
      <c r="P61" s="639"/>
      <c r="Q61" s="639"/>
      <c r="R61" s="639"/>
      <c r="S61" s="639"/>
      <c r="T61" s="639"/>
      <c r="U61" s="639"/>
      <c r="V61" s="51"/>
    </row>
    <row r="62" spans="1:22" ht="15" customHeight="1">
      <c r="A62" s="561"/>
      <c r="B62" s="573"/>
      <c r="C62" s="133"/>
      <c r="D62" s="133"/>
      <c r="E62" s="133"/>
      <c r="F62" s="133"/>
      <c r="G62" s="133"/>
      <c r="H62" s="231"/>
      <c r="I62" s="53"/>
      <c r="J62" s="638"/>
      <c r="K62" s="236"/>
      <c r="L62" s="54"/>
      <c r="M62" s="54"/>
      <c r="N62" s="56"/>
      <c r="O62" s="234" t="s">
        <v>629</v>
      </c>
      <c r="P62" s="56"/>
      <c r="Q62" s="56"/>
      <c r="R62" s="56"/>
      <c r="S62" s="56"/>
      <c r="T62" s="56"/>
      <c r="U62" s="56"/>
      <c r="V62" s="51"/>
    </row>
    <row r="63" spans="1:22" ht="15" customHeight="1">
      <c r="A63" s="561" t="s">
        <v>269</v>
      </c>
      <c r="B63" s="573"/>
      <c r="C63" s="64">
        <v>19305</v>
      </c>
      <c r="D63" s="64">
        <v>22329</v>
      </c>
      <c r="E63" s="64">
        <v>24720</v>
      </c>
      <c r="F63" s="64">
        <v>27198</v>
      </c>
      <c r="G63" s="64">
        <v>27875</v>
      </c>
      <c r="H63" s="231">
        <f>(G63-F63)/F63*100</f>
        <v>2.489153614236341</v>
      </c>
      <c r="I63" s="53"/>
      <c r="J63" s="638"/>
      <c r="K63" s="236"/>
      <c r="L63" s="54"/>
      <c r="M63" s="54"/>
      <c r="N63" s="56" t="s">
        <v>297</v>
      </c>
      <c r="O63" s="235">
        <v>2001</v>
      </c>
      <c r="P63" s="204">
        <v>826</v>
      </c>
      <c r="Q63" s="204">
        <v>420</v>
      </c>
      <c r="R63" s="204">
        <v>169</v>
      </c>
      <c r="S63" s="204">
        <v>347</v>
      </c>
      <c r="T63" s="204">
        <v>127</v>
      </c>
      <c r="U63" s="204">
        <v>112</v>
      </c>
      <c r="V63" s="51"/>
    </row>
    <row r="64" spans="1:22" ht="15" customHeight="1">
      <c r="A64" s="561"/>
      <c r="B64" s="573"/>
      <c r="C64" s="204"/>
      <c r="D64" s="204"/>
      <c r="E64" s="204"/>
      <c r="F64" s="204"/>
      <c r="G64" s="204"/>
      <c r="H64" s="231"/>
      <c r="I64" s="53"/>
      <c r="J64" s="228"/>
      <c r="K64" s="236"/>
      <c r="L64" s="131" t="s">
        <v>182</v>
      </c>
      <c r="M64" s="54"/>
      <c r="N64" s="56" t="s">
        <v>300</v>
      </c>
      <c r="O64" s="235">
        <v>1240</v>
      </c>
      <c r="P64" s="204">
        <v>484</v>
      </c>
      <c r="Q64" s="204">
        <v>290</v>
      </c>
      <c r="R64" s="204">
        <v>94</v>
      </c>
      <c r="S64" s="204">
        <v>205</v>
      </c>
      <c r="T64" s="204">
        <v>90</v>
      </c>
      <c r="U64" s="204">
        <v>77</v>
      </c>
      <c r="V64" s="51"/>
    </row>
    <row r="65" spans="1:23" ht="15" customHeight="1">
      <c r="A65" s="642" t="s">
        <v>191</v>
      </c>
      <c r="B65" s="643"/>
      <c r="C65" s="129">
        <v>1961</v>
      </c>
      <c r="D65" s="64">
        <v>2119</v>
      </c>
      <c r="E65" s="64">
        <v>2537</v>
      </c>
      <c r="F65" s="64">
        <v>2375</v>
      </c>
      <c r="G65" s="64">
        <v>2483</v>
      </c>
      <c r="H65" s="231">
        <f>(G65-F65)/F65*100</f>
        <v>4.5473684210526315</v>
      </c>
      <c r="I65" s="53"/>
      <c r="J65" s="67"/>
      <c r="K65" s="67"/>
      <c r="L65" s="67"/>
      <c r="M65" s="67"/>
      <c r="N65" s="183" t="s">
        <v>301</v>
      </c>
      <c r="O65" s="237">
        <v>761</v>
      </c>
      <c r="P65" s="238">
        <v>342</v>
      </c>
      <c r="Q65" s="238">
        <v>130</v>
      </c>
      <c r="R65" s="238">
        <v>75</v>
      </c>
      <c r="S65" s="238">
        <v>142</v>
      </c>
      <c r="T65" s="238">
        <v>37</v>
      </c>
      <c r="U65" s="238">
        <v>35</v>
      </c>
      <c r="V65" s="211"/>
      <c r="W65" s="10"/>
    </row>
    <row r="66" spans="1:22" ht="15" customHeight="1">
      <c r="A66" s="561"/>
      <c r="B66" s="573"/>
      <c r="C66" s="204"/>
      <c r="D66" s="204"/>
      <c r="E66" s="204"/>
      <c r="F66" s="204"/>
      <c r="G66" s="204"/>
      <c r="H66" s="231"/>
      <c r="I66" s="53"/>
      <c r="J66" s="51" t="s">
        <v>309</v>
      </c>
      <c r="K66" s="51"/>
      <c r="L66" s="51"/>
      <c r="M66" s="51"/>
      <c r="N66" s="51"/>
      <c r="O66" s="211"/>
      <c r="P66" s="51" t="s">
        <v>629</v>
      </c>
      <c r="Q66" s="51"/>
      <c r="R66" s="51"/>
      <c r="S66" s="51"/>
      <c r="T66" s="51"/>
      <c r="U66" s="51"/>
      <c r="V66" s="51"/>
    </row>
    <row r="67" spans="1:22" ht="15" customHeight="1">
      <c r="A67" s="579" t="s">
        <v>359</v>
      </c>
      <c r="B67" s="580"/>
      <c r="C67" s="239">
        <v>3188</v>
      </c>
      <c r="D67" s="240">
        <v>2918</v>
      </c>
      <c r="E67" s="240">
        <v>2849</v>
      </c>
      <c r="F67" s="240">
        <v>3142</v>
      </c>
      <c r="G67" s="240">
        <v>2975</v>
      </c>
      <c r="H67" s="241">
        <f>(G67-F67)/F67*100</f>
        <v>-5.315085932527053</v>
      </c>
      <c r="I67" s="51"/>
      <c r="J67" s="51"/>
      <c r="K67" s="51"/>
      <c r="L67" s="51"/>
      <c r="M67" s="51"/>
      <c r="N67" s="51"/>
      <c r="O67" s="211"/>
      <c r="P67" s="51"/>
      <c r="Q67" s="51"/>
      <c r="R67" s="51"/>
      <c r="S67" s="51"/>
      <c r="T67" s="51"/>
      <c r="U67" s="51"/>
      <c r="V67" s="51"/>
    </row>
    <row r="68" spans="1:22" ht="15" customHeight="1">
      <c r="A68" s="158"/>
      <c r="B68" s="163"/>
      <c r="C68" s="51"/>
      <c r="D68" s="240"/>
      <c r="E68" s="240"/>
      <c r="F68" s="240"/>
      <c r="G68" s="240"/>
      <c r="H68" s="55"/>
      <c r="I68" s="51"/>
      <c r="J68" s="51"/>
      <c r="K68" s="51"/>
      <c r="L68" s="51"/>
      <c r="M68" s="51"/>
      <c r="N68" s="51"/>
      <c r="O68" s="211"/>
      <c r="P68" s="51"/>
      <c r="Q68" s="51"/>
      <c r="R68" s="51"/>
      <c r="S68" s="51"/>
      <c r="T68" s="51"/>
      <c r="U68" s="51"/>
      <c r="V68" s="51"/>
    </row>
    <row r="69" spans="1:22" ht="15" customHeight="1">
      <c r="A69" s="561" t="s">
        <v>190</v>
      </c>
      <c r="B69" s="573"/>
      <c r="C69" s="64">
        <v>10820</v>
      </c>
      <c r="D69" s="242">
        <v>12203</v>
      </c>
      <c r="E69" s="242">
        <v>14040</v>
      </c>
      <c r="F69" s="242">
        <v>14202</v>
      </c>
      <c r="G69" s="242">
        <v>14925</v>
      </c>
      <c r="H69" s="243">
        <f>(G69-F69)/F69*100</f>
        <v>5.090832277144064</v>
      </c>
      <c r="I69" s="51"/>
      <c r="J69" s="51"/>
      <c r="K69" s="51"/>
      <c r="L69" s="51"/>
      <c r="M69" s="51"/>
      <c r="N69" s="51"/>
      <c r="O69" s="211"/>
      <c r="P69" s="51"/>
      <c r="Q69" s="51"/>
      <c r="R69" s="51"/>
      <c r="S69" s="51"/>
      <c r="T69" s="51"/>
      <c r="U69" s="51"/>
      <c r="V69" s="51"/>
    </row>
    <row r="70" spans="1:22" ht="15" customHeight="1">
      <c r="A70" s="561"/>
      <c r="B70" s="573"/>
      <c r="C70" s="133" t="s">
        <v>325</v>
      </c>
      <c r="D70" s="244" t="s">
        <v>325</v>
      </c>
      <c r="E70" s="244" t="s">
        <v>325</v>
      </c>
      <c r="F70" s="244"/>
      <c r="G70" s="244"/>
      <c r="H70" s="245"/>
      <c r="I70" s="51"/>
      <c r="J70" s="51"/>
      <c r="K70" s="51"/>
      <c r="L70" s="51"/>
      <c r="M70" s="51"/>
      <c r="N70" s="51"/>
      <c r="O70" s="211"/>
      <c r="P70" s="51"/>
      <c r="Q70" s="51"/>
      <c r="R70" s="51"/>
      <c r="S70" s="51"/>
      <c r="T70" s="51"/>
      <c r="U70" s="51"/>
      <c r="V70" s="51"/>
    </row>
    <row r="71" spans="1:22" ht="15" customHeight="1">
      <c r="A71" s="579" t="s">
        <v>136</v>
      </c>
      <c r="B71" s="580"/>
      <c r="C71" s="246">
        <v>4145</v>
      </c>
      <c r="D71" s="240">
        <v>4497</v>
      </c>
      <c r="E71" s="240">
        <v>4462</v>
      </c>
      <c r="F71" s="240">
        <v>4583</v>
      </c>
      <c r="G71" s="240">
        <v>4627</v>
      </c>
      <c r="H71" s="241">
        <f>(G71-F71)/F71*100</f>
        <v>0.9600698232598734</v>
      </c>
      <c r="I71" s="51"/>
      <c r="J71" s="51"/>
      <c r="K71" s="51"/>
      <c r="L71" s="51"/>
      <c r="M71" s="51"/>
      <c r="N71" s="51"/>
      <c r="O71" s="211"/>
      <c r="P71" s="51"/>
      <c r="Q71" s="51"/>
      <c r="R71" s="51"/>
      <c r="S71" s="51"/>
      <c r="T71" s="51"/>
      <c r="U71" s="51"/>
      <c r="V71" s="51"/>
    </row>
    <row r="72" spans="1:22" ht="15" customHeight="1">
      <c r="A72" s="158"/>
      <c r="B72" s="163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211"/>
      <c r="P72" s="51"/>
      <c r="Q72" s="51"/>
      <c r="R72" s="51"/>
      <c r="S72" s="51"/>
      <c r="T72" s="51"/>
      <c r="U72" s="51"/>
      <c r="V72" s="51"/>
    </row>
    <row r="73" spans="1:22" ht="15" customHeight="1">
      <c r="A73" s="561" t="s">
        <v>185</v>
      </c>
      <c r="B73" s="573"/>
      <c r="C73" s="133">
        <v>998</v>
      </c>
      <c r="D73" s="133">
        <v>1107</v>
      </c>
      <c r="E73" s="133">
        <v>1256</v>
      </c>
      <c r="F73" s="133">
        <v>1423</v>
      </c>
      <c r="G73" s="133">
        <v>1385</v>
      </c>
      <c r="H73" s="231">
        <f>(G73-F73)/F73*100</f>
        <v>-2.6704146170063248</v>
      </c>
      <c r="I73" s="51"/>
      <c r="J73" s="51"/>
      <c r="K73" s="51"/>
      <c r="L73" s="51"/>
      <c r="M73" s="51"/>
      <c r="N73" s="51"/>
      <c r="O73" s="211"/>
      <c r="P73" s="51"/>
      <c r="Q73" s="51"/>
      <c r="R73" s="51"/>
      <c r="S73" s="51"/>
      <c r="T73" s="51"/>
      <c r="U73" s="51"/>
      <c r="V73" s="51"/>
    </row>
    <row r="74" spans="1:22" ht="15" customHeight="1">
      <c r="A74" s="158"/>
      <c r="B74" s="163"/>
      <c r="C74" s="133"/>
      <c r="D74" s="133"/>
      <c r="E74" s="133"/>
      <c r="F74" s="133"/>
      <c r="G74" s="133"/>
      <c r="H74" s="231"/>
      <c r="I74" s="51"/>
      <c r="J74" s="51"/>
      <c r="K74" s="51"/>
      <c r="L74" s="51"/>
      <c r="M74" s="51"/>
      <c r="N74" s="51"/>
      <c r="O74" s="211"/>
      <c r="P74" s="51"/>
      <c r="Q74" s="51"/>
      <c r="R74" s="51"/>
      <c r="S74" s="51"/>
      <c r="T74" s="51"/>
      <c r="U74" s="51"/>
      <c r="V74" s="51"/>
    </row>
    <row r="75" spans="1:22" ht="15" customHeight="1">
      <c r="A75" s="561" t="s">
        <v>272</v>
      </c>
      <c r="B75" s="573"/>
      <c r="C75" s="133">
        <v>17217</v>
      </c>
      <c r="D75" s="133">
        <v>17866</v>
      </c>
      <c r="E75" s="133">
        <v>18079</v>
      </c>
      <c r="F75" s="133">
        <v>19322</v>
      </c>
      <c r="G75" s="133">
        <v>19933</v>
      </c>
      <c r="H75" s="231">
        <f>(G75-F75)/F75*100</f>
        <v>3.16219853017286</v>
      </c>
      <c r="I75" s="51"/>
      <c r="J75" s="51"/>
      <c r="K75" s="51"/>
      <c r="L75" s="51"/>
      <c r="M75" s="51"/>
      <c r="N75" s="51"/>
      <c r="O75" s="211"/>
      <c r="P75" s="51"/>
      <c r="Q75" s="51"/>
      <c r="R75" s="51"/>
      <c r="S75" s="51"/>
      <c r="T75" s="51"/>
      <c r="U75" s="51"/>
      <c r="V75" s="51"/>
    </row>
    <row r="76" spans="1:22" ht="15" customHeight="1">
      <c r="A76" s="158"/>
      <c r="B76" s="163"/>
      <c r="C76" s="133"/>
      <c r="D76" s="133"/>
      <c r="E76" s="133"/>
      <c r="F76" s="133"/>
      <c r="G76" s="133"/>
      <c r="H76" s="227"/>
      <c r="I76" s="51"/>
      <c r="J76" s="51"/>
      <c r="K76" s="51"/>
      <c r="L76" s="51"/>
      <c r="M76" s="51"/>
      <c r="N76" s="51"/>
      <c r="O76" s="211"/>
      <c r="P76" s="51"/>
      <c r="Q76" s="51"/>
      <c r="R76" s="51"/>
      <c r="S76" s="51"/>
      <c r="T76" s="51"/>
      <c r="U76" s="51"/>
      <c r="V76" s="51"/>
    </row>
    <row r="77" spans="1:22" ht="15" customHeight="1">
      <c r="A77" s="561" t="s">
        <v>186</v>
      </c>
      <c r="B77" s="573"/>
      <c r="C77" s="133">
        <v>561</v>
      </c>
      <c r="D77" s="133">
        <v>686</v>
      </c>
      <c r="E77" s="133">
        <v>830</v>
      </c>
      <c r="F77" s="133">
        <v>898</v>
      </c>
      <c r="G77" s="133">
        <v>749</v>
      </c>
      <c r="H77" s="231">
        <f>(G77-F77)/F77*100</f>
        <v>-16.592427616926503</v>
      </c>
      <c r="I77" s="51"/>
      <c r="J77" s="51"/>
      <c r="K77" s="51"/>
      <c r="L77" s="51"/>
      <c r="M77" s="51"/>
      <c r="N77" s="51"/>
      <c r="O77" s="211"/>
      <c r="P77" s="51"/>
      <c r="Q77" s="51"/>
      <c r="R77" s="51"/>
      <c r="S77" s="51"/>
      <c r="T77" s="51"/>
      <c r="U77" s="51"/>
      <c r="V77" s="51"/>
    </row>
    <row r="78" spans="1:22" ht="15" customHeight="1">
      <c r="A78" s="158"/>
      <c r="B78" s="163"/>
      <c r="C78" s="133"/>
      <c r="D78" s="133"/>
      <c r="E78" s="133"/>
      <c r="F78" s="133"/>
      <c r="G78" s="133"/>
      <c r="H78" s="231"/>
      <c r="I78" s="51"/>
      <c r="J78" s="51"/>
      <c r="K78" s="51"/>
      <c r="L78" s="51"/>
      <c r="M78" s="51"/>
      <c r="N78" s="51"/>
      <c r="O78" s="211"/>
      <c r="P78" s="51"/>
      <c r="Q78" s="51"/>
      <c r="R78" s="51"/>
      <c r="S78" s="51"/>
      <c r="T78" s="51"/>
      <c r="U78" s="51"/>
      <c r="V78" s="51"/>
    </row>
    <row r="79" spans="1:22" ht="15" customHeight="1">
      <c r="A79" s="561" t="s">
        <v>187</v>
      </c>
      <c r="B79" s="573"/>
      <c r="C79" s="139">
        <v>18822</v>
      </c>
      <c r="D79" s="133">
        <v>18192</v>
      </c>
      <c r="E79" s="133">
        <v>10293</v>
      </c>
      <c r="F79" s="133">
        <v>12257</v>
      </c>
      <c r="G79" s="133">
        <v>13058</v>
      </c>
      <c r="H79" s="231">
        <f>(G79-F79)/F79*100</f>
        <v>6.535041200946398</v>
      </c>
      <c r="I79" s="51"/>
      <c r="J79" s="51"/>
      <c r="K79" s="51"/>
      <c r="L79" s="51"/>
      <c r="M79" s="51"/>
      <c r="N79" s="51"/>
      <c r="O79" s="211"/>
      <c r="P79" s="51"/>
      <c r="Q79" s="51"/>
      <c r="R79" s="51"/>
      <c r="S79" s="51"/>
      <c r="T79" s="51"/>
      <c r="U79" s="51"/>
      <c r="V79" s="51"/>
    </row>
    <row r="80" spans="1:22" ht="15" customHeight="1">
      <c r="A80" s="158"/>
      <c r="B80" s="163"/>
      <c r="C80" s="133"/>
      <c r="D80" s="133"/>
      <c r="E80" s="133"/>
      <c r="F80" s="133"/>
      <c r="G80" s="133"/>
      <c r="H80" s="227"/>
      <c r="I80" s="51"/>
      <c r="J80" s="51"/>
      <c r="K80" s="51"/>
      <c r="L80" s="51"/>
      <c r="M80" s="51"/>
      <c r="N80" s="51"/>
      <c r="O80" s="211"/>
      <c r="P80" s="51"/>
      <c r="Q80" s="51"/>
      <c r="R80" s="51"/>
      <c r="S80" s="51"/>
      <c r="T80" s="51"/>
      <c r="U80" s="51"/>
      <c r="V80" s="51"/>
    </row>
    <row r="81" spans="1:22" ht="14.25">
      <c r="A81" s="581" t="s">
        <v>367</v>
      </c>
      <c r="B81" s="593"/>
      <c r="C81" s="64">
        <v>1741</v>
      </c>
      <c r="D81" s="69">
        <v>1642</v>
      </c>
      <c r="E81" s="69">
        <v>2018</v>
      </c>
      <c r="F81" s="69">
        <v>2371</v>
      </c>
      <c r="G81" s="69">
        <v>2220</v>
      </c>
      <c r="H81" s="247">
        <f>(G81-F81)/F81*100</f>
        <v>-6.368620835090678</v>
      </c>
      <c r="I81" s="51"/>
      <c r="J81" s="51"/>
      <c r="K81" s="51"/>
      <c r="L81" s="51"/>
      <c r="M81" s="51"/>
      <c r="N81" s="51"/>
      <c r="O81" s="211"/>
      <c r="P81" s="51"/>
      <c r="Q81" s="51"/>
      <c r="R81" s="51"/>
      <c r="S81" s="51"/>
      <c r="T81" s="51"/>
      <c r="U81" s="51"/>
      <c r="V81" s="51"/>
    </row>
    <row r="82" spans="1:22" ht="14.25">
      <c r="A82" s="51" t="s">
        <v>309</v>
      </c>
      <c r="B82" s="248"/>
      <c r="C82" s="249"/>
      <c r="D82" s="249"/>
      <c r="E82" s="249"/>
      <c r="F82" s="249"/>
      <c r="G82" s="112"/>
      <c r="H82" s="112"/>
      <c r="I82" s="51"/>
      <c r="J82" s="51"/>
      <c r="K82" s="51"/>
      <c r="L82" s="51"/>
      <c r="M82" s="51"/>
      <c r="N82" s="51"/>
      <c r="O82" s="211"/>
      <c r="P82" s="51"/>
      <c r="Q82" s="51"/>
      <c r="R82" s="51"/>
      <c r="S82" s="51"/>
      <c r="T82" s="51"/>
      <c r="U82" s="51"/>
      <c r="V82" s="51"/>
    </row>
    <row r="83" spans="1:22" ht="14.25">
      <c r="A83" s="51"/>
      <c r="B83" s="51"/>
      <c r="C83" s="112"/>
      <c r="D83" s="112"/>
      <c r="E83" s="112"/>
      <c r="F83" s="112"/>
      <c r="G83" s="112"/>
      <c r="H83" s="112"/>
      <c r="I83" s="51"/>
      <c r="J83" s="51"/>
      <c r="K83" s="51"/>
      <c r="L83" s="51"/>
      <c r="M83" s="51"/>
      <c r="N83" s="51"/>
      <c r="O83" s="211"/>
      <c r="P83" s="51"/>
      <c r="Q83" s="51"/>
      <c r="R83" s="51"/>
      <c r="S83" s="51"/>
      <c r="T83" s="51"/>
      <c r="U83" s="51"/>
      <c r="V83" s="51"/>
    </row>
    <row r="84" spans="1:22" ht="14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211"/>
      <c r="P84" s="51"/>
      <c r="Q84" s="51"/>
      <c r="R84" s="51"/>
      <c r="S84" s="51"/>
      <c r="T84" s="51"/>
      <c r="U84" s="51"/>
      <c r="V84" s="51"/>
    </row>
    <row r="85" spans="1:22" ht="14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211"/>
      <c r="P85" s="51"/>
      <c r="Q85" s="51"/>
      <c r="R85" s="51"/>
      <c r="S85" s="51"/>
      <c r="T85" s="51"/>
      <c r="U85" s="51"/>
      <c r="V85" s="51"/>
    </row>
    <row r="86" spans="1:22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211"/>
      <c r="P86" s="51"/>
      <c r="Q86" s="51"/>
      <c r="R86" s="51"/>
      <c r="S86" s="51"/>
      <c r="T86" s="51"/>
      <c r="U86" s="51"/>
      <c r="V86" s="51"/>
    </row>
    <row r="87" spans="1:22" ht="14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211"/>
      <c r="P87" s="51"/>
      <c r="Q87" s="51"/>
      <c r="R87" s="51"/>
      <c r="S87" s="51"/>
      <c r="T87" s="51"/>
      <c r="U87" s="51"/>
      <c r="V87" s="51"/>
    </row>
  </sheetData>
  <sheetProtection/>
  <mergeCells count="125">
    <mergeCell ref="A71:B71"/>
    <mergeCell ref="A73:B73"/>
    <mergeCell ref="A75:B75"/>
    <mergeCell ref="A77:B77"/>
    <mergeCell ref="A79:B79"/>
    <mergeCell ref="A81:B81"/>
    <mergeCell ref="A64:B64"/>
    <mergeCell ref="A65:B65"/>
    <mergeCell ref="A66:B66"/>
    <mergeCell ref="A67:B67"/>
    <mergeCell ref="A69:B69"/>
    <mergeCell ref="A70:B70"/>
    <mergeCell ref="P60:P61"/>
    <mergeCell ref="Q60:Q61"/>
    <mergeCell ref="R60:R61"/>
    <mergeCell ref="S60:S61"/>
    <mergeCell ref="T60:T61"/>
    <mergeCell ref="U60:U61"/>
    <mergeCell ref="J58:J63"/>
    <mergeCell ref="A59:B59"/>
    <mergeCell ref="A60:B60"/>
    <mergeCell ref="L60:L61"/>
    <mergeCell ref="N60:N61"/>
    <mergeCell ref="O60:O61"/>
    <mergeCell ref="A61:B61"/>
    <mergeCell ref="A62:B62"/>
    <mergeCell ref="A63:B63"/>
    <mergeCell ref="A53:B53"/>
    <mergeCell ref="A54:B54"/>
    <mergeCell ref="A55:B55"/>
    <mergeCell ref="A56:B56"/>
    <mergeCell ref="A57:B57"/>
    <mergeCell ref="A58:B58"/>
    <mergeCell ref="P49:P50"/>
    <mergeCell ref="Q49:Q50"/>
    <mergeCell ref="R49:R50"/>
    <mergeCell ref="S49:S50"/>
    <mergeCell ref="T49:T50"/>
    <mergeCell ref="U49:U50"/>
    <mergeCell ref="A47:B47"/>
    <mergeCell ref="J47:J52"/>
    <mergeCell ref="A49:B49"/>
    <mergeCell ref="L49:L50"/>
    <mergeCell ref="N49:N50"/>
    <mergeCell ref="O49:O50"/>
    <mergeCell ref="A50:B50"/>
    <mergeCell ref="A51:B51"/>
    <mergeCell ref="A52:B52"/>
    <mergeCell ref="A42:H42"/>
    <mergeCell ref="J42:U42"/>
    <mergeCell ref="A44:B46"/>
    <mergeCell ref="C44:C46"/>
    <mergeCell ref="D44:D46"/>
    <mergeCell ref="E44:E46"/>
    <mergeCell ref="F44:F46"/>
    <mergeCell ref="G44:G46"/>
    <mergeCell ref="H44:H46"/>
    <mergeCell ref="J44:N44"/>
    <mergeCell ref="A33:B33"/>
    <mergeCell ref="L33:M33"/>
    <mergeCell ref="A34:B34"/>
    <mergeCell ref="L34:M34"/>
    <mergeCell ref="A41:H41"/>
    <mergeCell ref="J41:U41"/>
    <mergeCell ref="A30:B30"/>
    <mergeCell ref="L30:M30"/>
    <mergeCell ref="A31:B31"/>
    <mergeCell ref="L31:M31"/>
    <mergeCell ref="A32:B32"/>
    <mergeCell ref="L32:M32"/>
    <mergeCell ref="A26:B26"/>
    <mergeCell ref="L26:M26"/>
    <mergeCell ref="A27:B27"/>
    <mergeCell ref="L27:M27"/>
    <mergeCell ref="L28:M28"/>
    <mergeCell ref="A29:B29"/>
    <mergeCell ref="L29:M29"/>
    <mergeCell ref="A22:B22"/>
    <mergeCell ref="L22:M22"/>
    <mergeCell ref="L23:M23"/>
    <mergeCell ref="A24:B24"/>
    <mergeCell ref="L24:M24"/>
    <mergeCell ref="A25:B25"/>
    <mergeCell ref="L25:M25"/>
    <mergeCell ref="L18:M18"/>
    <mergeCell ref="A19:B19"/>
    <mergeCell ref="L19:M19"/>
    <mergeCell ref="A20:B20"/>
    <mergeCell ref="L20:M20"/>
    <mergeCell ref="A21:B21"/>
    <mergeCell ref="L21:M21"/>
    <mergeCell ref="A15:B15"/>
    <mergeCell ref="L15:M15"/>
    <mergeCell ref="A16:B16"/>
    <mergeCell ref="L16:M16"/>
    <mergeCell ref="A17:B17"/>
    <mergeCell ref="L17:M17"/>
    <mergeCell ref="A11:B11"/>
    <mergeCell ref="L11:M11"/>
    <mergeCell ref="A12:B12"/>
    <mergeCell ref="L12:M12"/>
    <mergeCell ref="A14:B14"/>
    <mergeCell ref="L14:M14"/>
    <mergeCell ref="A8:B8"/>
    <mergeCell ref="L8:M8"/>
    <mergeCell ref="A9:B9"/>
    <mergeCell ref="L9:M9"/>
    <mergeCell ref="A10:B10"/>
    <mergeCell ref="L10:M10"/>
    <mergeCell ref="G6:I6"/>
    <mergeCell ref="J6:M7"/>
    <mergeCell ref="N6:P7"/>
    <mergeCell ref="Q6:R7"/>
    <mergeCell ref="U6:V7"/>
    <mergeCell ref="S7:T7"/>
    <mergeCell ref="B2:V2"/>
    <mergeCell ref="B3:V3"/>
    <mergeCell ref="A5:B7"/>
    <mergeCell ref="C5:F5"/>
    <mergeCell ref="G5:I5"/>
    <mergeCell ref="J5:P5"/>
    <mergeCell ref="Q5:T5"/>
    <mergeCell ref="U5:V5"/>
    <mergeCell ref="C6:D7"/>
    <mergeCell ref="E6:F7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84"/>
  <sheetViews>
    <sheetView zoomScalePageLayoutView="0" workbookViewId="0" topLeftCell="A1">
      <pane ySplit="8" topLeftCell="A9" activePane="bottomLeft" state="frozen"/>
      <selection pane="topLeft" activeCell="J1" sqref="J1"/>
      <selection pane="bottomLeft" activeCell="H20" sqref="H20"/>
    </sheetView>
  </sheetViews>
  <sheetFormatPr defaultColWidth="10.59765625" defaultRowHeight="15"/>
  <cols>
    <col min="1" max="1" width="3" style="1" customWidth="1"/>
    <col min="2" max="2" width="2.09765625" style="1" customWidth="1"/>
    <col min="3" max="3" width="22" style="1" customWidth="1"/>
    <col min="4" max="9" width="13.8984375" style="1" customWidth="1"/>
    <col min="10" max="10" width="8.59765625" style="1" customWidth="1"/>
    <col min="11" max="11" width="2.59765625" style="1" customWidth="1"/>
    <col min="12" max="16" width="18.09765625" style="1" customWidth="1"/>
    <col min="17" max="17" width="11.09765625" style="1" customWidth="1"/>
    <col min="18" max="16384" width="10.59765625" style="1" customWidth="1"/>
  </cols>
  <sheetData>
    <row r="1" spans="1:18" s="21" customFormat="1" ht="19.5" customHeight="1">
      <c r="A1" s="48" t="s">
        <v>370</v>
      </c>
      <c r="B1" s="48"/>
      <c r="C1" s="49"/>
      <c r="D1" s="56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 t="s">
        <v>143</v>
      </c>
      <c r="Q1" s="49"/>
      <c r="R1" s="34"/>
    </row>
    <row r="2" spans="1:18" ht="19.5" customHeight="1">
      <c r="A2" s="620" t="s">
        <v>725</v>
      </c>
      <c r="B2" s="620"/>
      <c r="C2" s="620"/>
      <c r="D2" s="620"/>
      <c r="E2" s="620"/>
      <c r="F2" s="620"/>
      <c r="G2" s="620"/>
      <c r="H2" s="620"/>
      <c r="I2" s="620"/>
      <c r="J2" s="51"/>
      <c r="K2" s="644" t="s">
        <v>726</v>
      </c>
      <c r="L2" s="644"/>
      <c r="M2" s="644"/>
      <c r="N2" s="644"/>
      <c r="O2" s="644"/>
      <c r="P2" s="644"/>
      <c r="Q2" s="250"/>
      <c r="R2" s="36"/>
    </row>
    <row r="3" spans="1:18" ht="15" customHeight="1">
      <c r="A3" s="624" t="s">
        <v>663</v>
      </c>
      <c r="B3" s="624"/>
      <c r="C3" s="624"/>
      <c r="D3" s="624"/>
      <c r="E3" s="624"/>
      <c r="F3" s="624"/>
      <c r="G3" s="624"/>
      <c r="H3" s="624"/>
      <c r="I3" s="624"/>
      <c r="J3" s="51"/>
      <c r="K3" s="51"/>
      <c r="L3" s="51"/>
      <c r="M3" s="51"/>
      <c r="N3" s="51"/>
      <c r="O3" s="51"/>
      <c r="P3" s="51"/>
      <c r="Q3" s="51"/>
      <c r="R3" s="35"/>
    </row>
    <row r="4" spans="1:18" ht="15" customHeight="1">
      <c r="A4" s="645"/>
      <c r="B4" s="645"/>
      <c r="C4" s="645"/>
      <c r="D4" s="645"/>
      <c r="E4" s="645"/>
      <c r="F4" s="645"/>
      <c r="G4" s="645"/>
      <c r="H4" s="645"/>
      <c r="I4" s="645"/>
      <c r="J4" s="51"/>
      <c r="K4" s="51"/>
      <c r="L4" s="51"/>
      <c r="M4" s="51"/>
      <c r="N4" s="51"/>
      <c r="O4" s="51"/>
      <c r="P4" s="51"/>
      <c r="Q4" s="51"/>
      <c r="R4" s="35"/>
    </row>
    <row r="5" spans="1:18" ht="18" customHeight="1" thickBot="1">
      <c r="A5" s="252"/>
      <c r="B5" s="252"/>
      <c r="C5" s="51"/>
      <c r="D5" s="51"/>
      <c r="E5" s="51"/>
      <c r="F5" s="51"/>
      <c r="G5" s="51"/>
      <c r="H5" s="51"/>
      <c r="I5" s="113" t="s">
        <v>144</v>
      </c>
      <c r="J5" s="51"/>
      <c r="K5" s="51" t="s">
        <v>664</v>
      </c>
      <c r="L5" s="51"/>
      <c r="M5" s="253"/>
      <c r="N5" s="253"/>
      <c r="O5" s="253"/>
      <c r="P5" s="113" t="s">
        <v>665</v>
      </c>
      <c r="Q5" s="253"/>
      <c r="R5" s="37"/>
    </row>
    <row r="6" spans="1:18" ht="15" customHeight="1">
      <c r="A6" s="51"/>
      <c r="B6" s="112"/>
      <c r="C6" s="254" t="s">
        <v>145</v>
      </c>
      <c r="D6" s="646" t="s">
        <v>146</v>
      </c>
      <c r="E6" s="646" t="s">
        <v>147</v>
      </c>
      <c r="F6" s="646" t="s">
        <v>279</v>
      </c>
      <c r="G6" s="646" t="s">
        <v>148</v>
      </c>
      <c r="H6" s="647" t="s">
        <v>666</v>
      </c>
      <c r="I6" s="648" t="s">
        <v>149</v>
      </c>
      <c r="J6" s="51"/>
      <c r="K6" s="649" t="s">
        <v>150</v>
      </c>
      <c r="L6" s="650"/>
      <c r="M6" s="646" t="s">
        <v>151</v>
      </c>
      <c r="N6" s="647" t="s">
        <v>667</v>
      </c>
      <c r="O6" s="647" t="s">
        <v>668</v>
      </c>
      <c r="P6" s="654" t="s">
        <v>152</v>
      </c>
      <c r="Q6" s="655"/>
      <c r="R6" s="656"/>
    </row>
    <row r="7" spans="1:18" ht="15" customHeight="1">
      <c r="A7" s="255" t="s">
        <v>153</v>
      </c>
      <c r="B7" s="51"/>
      <c r="C7" s="51"/>
      <c r="D7" s="599"/>
      <c r="E7" s="599"/>
      <c r="F7" s="599"/>
      <c r="G7" s="599"/>
      <c r="H7" s="558"/>
      <c r="I7" s="556"/>
      <c r="J7" s="51"/>
      <c r="K7" s="645"/>
      <c r="L7" s="651"/>
      <c r="M7" s="652"/>
      <c r="N7" s="653"/>
      <c r="O7" s="653"/>
      <c r="P7" s="634"/>
      <c r="Q7" s="655"/>
      <c r="R7" s="656"/>
    </row>
    <row r="8" spans="1:18" ht="15" customHeight="1">
      <c r="A8" s="657" t="s">
        <v>376</v>
      </c>
      <c r="B8" s="657"/>
      <c r="C8" s="658"/>
      <c r="D8" s="127">
        <v>19104</v>
      </c>
      <c r="E8" s="64">
        <v>78545</v>
      </c>
      <c r="F8" s="64">
        <v>38780</v>
      </c>
      <c r="G8" s="64">
        <v>101437</v>
      </c>
      <c r="H8" s="64">
        <v>9542</v>
      </c>
      <c r="I8" s="257">
        <v>1.29</v>
      </c>
      <c r="J8" s="51"/>
      <c r="K8" s="610"/>
      <c r="L8" s="555"/>
      <c r="M8" s="599"/>
      <c r="N8" s="558"/>
      <c r="O8" s="558"/>
      <c r="P8" s="606"/>
      <c r="Q8" s="655"/>
      <c r="R8" s="656"/>
    </row>
    <row r="9" spans="1:18" ht="15" customHeight="1">
      <c r="A9" s="51"/>
      <c r="B9" s="258"/>
      <c r="C9" s="258"/>
      <c r="D9" s="259"/>
      <c r="E9" s="150"/>
      <c r="F9" s="150"/>
      <c r="G9" s="150"/>
      <c r="H9" s="150"/>
      <c r="I9" s="150"/>
      <c r="J9" s="51"/>
      <c r="K9" s="659" t="s">
        <v>154</v>
      </c>
      <c r="L9" s="660"/>
      <c r="M9" s="192"/>
      <c r="N9" s="191"/>
      <c r="O9" s="191"/>
      <c r="P9" s="191"/>
      <c r="Q9" s="150"/>
      <c r="R9" s="42"/>
    </row>
    <row r="10" spans="1:18" ht="15" customHeight="1">
      <c r="A10" s="51"/>
      <c r="B10" s="134"/>
      <c r="C10" s="135" t="s">
        <v>669</v>
      </c>
      <c r="D10" s="127">
        <v>18277</v>
      </c>
      <c r="E10" s="64">
        <v>77132</v>
      </c>
      <c r="F10" s="64">
        <v>43880</v>
      </c>
      <c r="G10" s="64">
        <v>116965</v>
      </c>
      <c r="H10" s="64">
        <v>9191</v>
      </c>
      <c r="I10" s="257">
        <v>1.52</v>
      </c>
      <c r="J10" s="51"/>
      <c r="K10" s="568" t="s">
        <v>704</v>
      </c>
      <c r="L10" s="569"/>
      <c r="M10" s="260">
        <v>99.9</v>
      </c>
      <c r="N10" s="245">
        <v>101.3</v>
      </c>
      <c r="O10" s="245">
        <v>98.5</v>
      </c>
      <c r="P10" s="245">
        <v>92.6</v>
      </c>
      <c r="Q10" s="261"/>
      <c r="R10" s="42"/>
    </row>
    <row r="11" spans="1:18" ht="15" customHeight="1">
      <c r="A11" s="51"/>
      <c r="B11" s="258"/>
      <c r="C11" s="258"/>
      <c r="D11" s="259"/>
      <c r="E11" s="150"/>
      <c r="F11" s="150"/>
      <c r="G11" s="150"/>
      <c r="H11" s="150"/>
      <c r="I11" s="150"/>
      <c r="J11" s="51"/>
      <c r="K11" s="562" t="s">
        <v>705</v>
      </c>
      <c r="L11" s="563"/>
      <c r="M11" s="262">
        <v>100</v>
      </c>
      <c r="N11" s="263">
        <v>100</v>
      </c>
      <c r="O11" s="263">
        <v>100</v>
      </c>
      <c r="P11" s="264">
        <v>100</v>
      </c>
      <c r="Q11" s="264"/>
      <c r="R11" s="39"/>
    </row>
    <row r="12" spans="1:18" ht="15" customHeight="1">
      <c r="A12" s="51"/>
      <c r="B12" s="134"/>
      <c r="C12" s="135" t="s">
        <v>670</v>
      </c>
      <c r="D12" s="127">
        <v>17727</v>
      </c>
      <c r="E12" s="64">
        <v>74643</v>
      </c>
      <c r="F12" s="64">
        <v>48257</v>
      </c>
      <c r="G12" s="64">
        <v>132204</v>
      </c>
      <c r="H12" s="64">
        <v>8727</v>
      </c>
      <c r="I12" s="257">
        <v>1.77</v>
      </c>
      <c r="J12" s="51"/>
      <c r="K12" s="562" t="s">
        <v>706</v>
      </c>
      <c r="L12" s="563"/>
      <c r="M12" s="262">
        <v>102.7</v>
      </c>
      <c r="N12" s="263">
        <v>104</v>
      </c>
      <c r="O12" s="263">
        <v>102.5</v>
      </c>
      <c r="P12" s="264">
        <v>94.3</v>
      </c>
      <c r="Q12" s="264"/>
      <c r="R12" s="38"/>
    </row>
    <row r="13" spans="1:18" ht="15" customHeight="1">
      <c r="A13" s="51"/>
      <c r="B13" s="51"/>
      <c r="C13" s="51"/>
      <c r="D13" s="259"/>
      <c r="E13" s="150"/>
      <c r="F13" s="150"/>
      <c r="G13" s="150"/>
      <c r="H13" s="150"/>
      <c r="I13" s="150"/>
      <c r="J13" s="51"/>
      <c r="K13" s="570" t="s">
        <v>707</v>
      </c>
      <c r="L13" s="571"/>
      <c r="M13" s="265">
        <v>102.6</v>
      </c>
      <c r="N13" s="266">
        <v>101.4</v>
      </c>
      <c r="O13" s="266">
        <v>105.2</v>
      </c>
      <c r="P13" s="266">
        <v>88.2</v>
      </c>
      <c r="Q13" s="267"/>
      <c r="R13" s="40"/>
    </row>
    <row r="14" spans="1:18" ht="15" customHeight="1">
      <c r="A14" s="51"/>
      <c r="B14" s="134"/>
      <c r="C14" s="136" t="s">
        <v>671</v>
      </c>
      <c r="D14" s="64">
        <v>16360</v>
      </c>
      <c r="E14" s="64">
        <v>71796</v>
      </c>
      <c r="F14" s="64">
        <v>49826</v>
      </c>
      <c r="G14" s="64">
        <v>138279</v>
      </c>
      <c r="H14" s="64">
        <v>8036</v>
      </c>
      <c r="I14" s="257">
        <v>1.93</v>
      </c>
      <c r="J14" s="51"/>
      <c r="K14" s="112"/>
      <c r="L14" s="256"/>
      <c r="M14" s="268"/>
      <c r="N14" s="269"/>
      <c r="O14" s="269"/>
      <c r="P14" s="270"/>
      <c r="Q14" s="261"/>
      <c r="R14" s="42"/>
    </row>
    <row r="15" spans="1:18" ht="15" customHeight="1">
      <c r="A15" s="51"/>
      <c r="B15" s="258"/>
      <c r="C15" s="51"/>
      <c r="D15" s="259"/>
      <c r="E15" s="150"/>
      <c r="F15" s="150"/>
      <c r="G15" s="150"/>
      <c r="H15" s="150"/>
      <c r="I15" s="150"/>
      <c r="J15" s="51"/>
      <c r="K15" s="661" t="s">
        <v>708</v>
      </c>
      <c r="L15" s="662"/>
      <c r="M15" s="271">
        <v>87.4</v>
      </c>
      <c r="N15" s="272">
        <v>93.4</v>
      </c>
      <c r="O15" s="272">
        <v>86.3</v>
      </c>
      <c r="P15" s="272">
        <v>70.5</v>
      </c>
      <c r="Q15" s="263"/>
      <c r="R15" s="38"/>
    </row>
    <row r="16" spans="1:18" ht="15" customHeight="1">
      <c r="A16" s="5"/>
      <c r="B16" s="148"/>
      <c r="C16" s="145" t="s">
        <v>672</v>
      </c>
      <c r="D16" s="15">
        <v>16337</v>
      </c>
      <c r="E16" s="15">
        <v>69494</v>
      </c>
      <c r="F16" s="15">
        <v>54628</v>
      </c>
      <c r="G16" s="15">
        <v>152590</v>
      </c>
      <c r="H16" s="15">
        <v>8113</v>
      </c>
      <c r="I16" s="273">
        <v>2.2</v>
      </c>
      <c r="J16" s="51"/>
      <c r="K16" s="274" t="s">
        <v>673</v>
      </c>
      <c r="L16" s="256"/>
      <c r="M16" s="271">
        <v>85.1</v>
      </c>
      <c r="N16" s="272">
        <v>89.1</v>
      </c>
      <c r="O16" s="272">
        <v>89.6</v>
      </c>
      <c r="P16" s="272">
        <v>72.8</v>
      </c>
      <c r="Q16" s="263"/>
      <c r="R16" s="38"/>
    </row>
    <row r="17" spans="1:18" ht="15" customHeight="1">
      <c r="A17" s="251"/>
      <c r="B17" s="251"/>
      <c r="C17" s="256"/>
      <c r="D17" s="51"/>
      <c r="E17" s="51"/>
      <c r="F17" s="51"/>
      <c r="G17" s="51"/>
      <c r="H17" s="51"/>
      <c r="I17" s="51"/>
      <c r="J17" s="51"/>
      <c r="K17" s="274" t="s">
        <v>674</v>
      </c>
      <c r="L17" s="256"/>
      <c r="M17" s="271">
        <v>88.1</v>
      </c>
      <c r="N17" s="272">
        <v>91.4</v>
      </c>
      <c r="O17" s="272">
        <v>88.3</v>
      </c>
      <c r="P17" s="272">
        <v>70.6</v>
      </c>
      <c r="Q17" s="263"/>
      <c r="R17" s="38"/>
    </row>
    <row r="18" spans="1:18" ht="15" customHeight="1">
      <c r="A18" s="610" t="s">
        <v>675</v>
      </c>
      <c r="B18" s="610"/>
      <c r="C18" s="555"/>
      <c r="D18" s="275">
        <f>D16/D14*100-100</f>
        <v>-0.14058679706600685</v>
      </c>
      <c r="E18" s="276">
        <f>E16/E14*100-100</f>
        <v>-3.2063067580366607</v>
      </c>
      <c r="F18" s="276">
        <f>F16/F14*100-100</f>
        <v>9.637538634447878</v>
      </c>
      <c r="G18" s="276">
        <f>G16/G14*100-100</f>
        <v>10.34936613657895</v>
      </c>
      <c r="H18" s="276">
        <f>H16/H14*100-100</f>
        <v>0.958188153310104</v>
      </c>
      <c r="I18" s="277" t="s">
        <v>676</v>
      </c>
      <c r="J18" s="51"/>
      <c r="K18" s="274" t="s">
        <v>677</v>
      </c>
      <c r="L18" s="256"/>
      <c r="M18" s="271">
        <v>87.3</v>
      </c>
      <c r="N18" s="272">
        <v>90.5</v>
      </c>
      <c r="O18" s="272">
        <v>88.6</v>
      </c>
      <c r="P18" s="272">
        <v>68.9</v>
      </c>
      <c r="Q18" s="263"/>
      <c r="R18" s="38"/>
    </row>
    <row r="19" spans="1:18" ht="15" customHeight="1">
      <c r="A19" s="51" t="s">
        <v>678</v>
      </c>
      <c r="B19" s="51"/>
      <c r="C19" s="51"/>
      <c r="D19" s="51"/>
      <c r="E19" s="51"/>
      <c r="F19" s="51"/>
      <c r="G19" s="51"/>
      <c r="H19" s="51"/>
      <c r="I19" s="249"/>
      <c r="J19" s="51"/>
      <c r="K19" s="274" t="s">
        <v>679</v>
      </c>
      <c r="L19" s="256"/>
      <c r="M19" s="271">
        <v>86.1</v>
      </c>
      <c r="N19" s="272">
        <v>94.1</v>
      </c>
      <c r="O19" s="272">
        <v>87</v>
      </c>
      <c r="P19" s="272">
        <v>135.5</v>
      </c>
      <c r="Q19" s="263"/>
      <c r="R19" s="38"/>
    </row>
    <row r="20" spans="1:18" ht="15" customHeight="1">
      <c r="A20" s="51" t="s">
        <v>309</v>
      </c>
      <c r="B20" s="51"/>
      <c r="C20" s="51"/>
      <c r="D20" s="51"/>
      <c r="E20" s="51"/>
      <c r="F20" s="51"/>
      <c r="G20" s="51"/>
      <c r="H20" s="51"/>
      <c r="I20" s="278"/>
      <c r="J20" s="51"/>
      <c r="K20" s="274" t="s">
        <v>680</v>
      </c>
      <c r="L20" s="256"/>
      <c r="M20" s="271">
        <v>136.8</v>
      </c>
      <c r="N20" s="272">
        <v>133.1</v>
      </c>
      <c r="O20" s="272">
        <v>130.5</v>
      </c>
      <c r="P20" s="272">
        <v>117.7</v>
      </c>
      <c r="Q20" s="263"/>
      <c r="R20" s="38"/>
    </row>
    <row r="21" spans="1:18" ht="1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274"/>
      <c r="L21" s="256"/>
      <c r="M21" s="271"/>
      <c r="N21" s="272"/>
      <c r="O21" s="272" t="s">
        <v>373</v>
      </c>
      <c r="P21" s="279"/>
      <c r="Q21" s="263"/>
      <c r="R21" s="42"/>
    </row>
    <row r="22" spans="1:18" ht="1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274" t="s">
        <v>681</v>
      </c>
      <c r="L22" s="256"/>
      <c r="M22" s="271">
        <v>126.1</v>
      </c>
      <c r="N22" s="272">
        <v>113</v>
      </c>
      <c r="O22" s="272">
        <v>147.5</v>
      </c>
      <c r="P22" s="270">
        <v>68.8</v>
      </c>
      <c r="Q22" s="263"/>
      <c r="R22" s="38"/>
    </row>
    <row r="23" spans="1:18" ht="15" customHeight="1">
      <c r="A23" s="51"/>
      <c r="B23" s="51"/>
      <c r="C23" s="51"/>
      <c r="D23" s="51"/>
      <c r="E23" s="112"/>
      <c r="F23" s="51"/>
      <c r="G23" s="51"/>
      <c r="H23" s="51"/>
      <c r="I23" s="51"/>
      <c r="J23" s="51"/>
      <c r="K23" s="274" t="s">
        <v>682</v>
      </c>
      <c r="L23" s="256"/>
      <c r="M23" s="271">
        <v>87.3</v>
      </c>
      <c r="N23" s="272">
        <v>91.9</v>
      </c>
      <c r="O23" s="272">
        <v>87.7</v>
      </c>
      <c r="P23" s="270">
        <v>68.4</v>
      </c>
      <c r="Q23" s="263"/>
      <c r="R23" s="38"/>
    </row>
    <row r="24" spans="1:18" ht="15" customHeight="1">
      <c r="A24" s="51"/>
      <c r="B24" s="51"/>
      <c r="C24" s="51"/>
      <c r="D24" s="51"/>
      <c r="E24" s="56"/>
      <c r="F24" s="51"/>
      <c r="G24" s="51"/>
      <c r="H24" s="51"/>
      <c r="I24" s="51"/>
      <c r="J24" s="51"/>
      <c r="K24" s="274" t="s">
        <v>683</v>
      </c>
      <c r="L24" s="256"/>
      <c r="M24" s="271">
        <v>86.4</v>
      </c>
      <c r="N24" s="272">
        <v>87.7</v>
      </c>
      <c r="O24" s="272">
        <v>87.8</v>
      </c>
      <c r="P24" s="270">
        <v>68.6</v>
      </c>
      <c r="Q24" s="263"/>
      <c r="R24" s="38"/>
    </row>
    <row r="25" spans="1:18" ht="1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274" t="s">
        <v>684</v>
      </c>
      <c r="L25" s="256"/>
      <c r="M25" s="271">
        <v>86.3</v>
      </c>
      <c r="N25" s="272">
        <v>89</v>
      </c>
      <c r="O25" s="272">
        <v>84.4</v>
      </c>
      <c r="P25" s="270">
        <v>70.9</v>
      </c>
      <c r="Q25" s="263"/>
      <c r="R25" s="38"/>
    </row>
    <row r="26" spans="1:18" ht="1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274" t="s">
        <v>685</v>
      </c>
      <c r="L26" s="256"/>
      <c r="M26" s="271">
        <v>88.9</v>
      </c>
      <c r="N26" s="272">
        <v>100.3</v>
      </c>
      <c r="O26" s="272">
        <v>87.8</v>
      </c>
      <c r="P26" s="270">
        <v>136</v>
      </c>
      <c r="Q26" s="263"/>
      <c r="R26" s="38"/>
    </row>
    <row r="27" spans="1:18" ht="1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274" t="s">
        <v>686</v>
      </c>
      <c r="L27" s="256"/>
      <c r="M27" s="271">
        <v>185.8</v>
      </c>
      <c r="N27" s="272">
        <v>143.7</v>
      </c>
      <c r="O27" s="272">
        <v>197.4</v>
      </c>
      <c r="P27" s="270">
        <v>110</v>
      </c>
      <c r="Q27" s="263"/>
      <c r="R27" s="38"/>
    </row>
    <row r="28" spans="1:18" ht="1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12"/>
      <c r="L28" s="256"/>
      <c r="M28" s="259"/>
      <c r="N28" s="150"/>
      <c r="O28" s="150"/>
      <c r="P28" s="263"/>
      <c r="Q28" s="263"/>
      <c r="R28" s="42"/>
    </row>
    <row r="29" spans="1:18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663" t="s">
        <v>155</v>
      </c>
      <c r="L29" s="664"/>
      <c r="M29" s="259"/>
      <c r="N29" s="150"/>
      <c r="O29" s="150"/>
      <c r="P29" s="263"/>
      <c r="Q29" s="263"/>
      <c r="R29" s="42"/>
    </row>
    <row r="30" spans="1:18" ht="1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68" t="s">
        <v>704</v>
      </c>
      <c r="L30" s="569"/>
      <c r="M30" s="280">
        <v>100.8</v>
      </c>
      <c r="N30" s="263">
        <v>102.2</v>
      </c>
      <c r="O30" s="263">
        <v>99.4</v>
      </c>
      <c r="P30" s="263">
        <v>93.4</v>
      </c>
      <c r="Q30" s="263"/>
      <c r="R30" s="42"/>
    </row>
    <row r="31" spans="1:18" ht="15" customHeight="1">
      <c r="A31" s="620" t="s">
        <v>725</v>
      </c>
      <c r="B31" s="620"/>
      <c r="C31" s="620"/>
      <c r="D31" s="620"/>
      <c r="E31" s="620"/>
      <c r="F31" s="620"/>
      <c r="G31" s="620"/>
      <c r="H31" s="620"/>
      <c r="I31" s="620"/>
      <c r="J31" s="51"/>
      <c r="K31" s="562" t="s">
        <v>705</v>
      </c>
      <c r="L31" s="563"/>
      <c r="M31" s="262">
        <v>100</v>
      </c>
      <c r="N31" s="263">
        <v>100</v>
      </c>
      <c r="O31" s="263">
        <v>100</v>
      </c>
      <c r="P31" s="263">
        <v>100</v>
      </c>
      <c r="Q31" s="263"/>
      <c r="R31" s="38"/>
    </row>
    <row r="32" spans="1:18" ht="15" customHeight="1">
      <c r="A32" s="624" t="s">
        <v>687</v>
      </c>
      <c r="B32" s="624"/>
      <c r="C32" s="624"/>
      <c r="D32" s="624"/>
      <c r="E32" s="624"/>
      <c r="F32" s="624"/>
      <c r="G32" s="624"/>
      <c r="H32" s="624"/>
      <c r="I32" s="624"/>
      <c r="J32" s="51"/>
      <c r="K32" s="562" t="s">
        <v>706</v>
      </c>
      <c r="L32" s="563"/>
      <c r="M32" s="281">
        <v>103</v>
      </c>
      <c r="N32" s="270">
        <v>104.3</v>
      </c>
      <c r="O32" s="270">
        <v>102.8</v>
      </c>
      <c r="P32" s="270">
        <v>94.6</v>
      </c>
      <c r="Q32" s="263"/>
      <c r="R32" s="38"/>
    </row>
    <row r="33" spans="1:18" ht="15" customHeight="1" thickBot="1">
      <c r="A33" s="51"/>
      <c r="B33" s="51"/>
      <c r="C33" s="51"/>
      <c r="D33" s="51"/>
      <c r="E33" s="51"/>
      <c r="F33" s="51"/>
      <c r="G33" s="51"/>
      <c r="H33" s="51"/>
      <c r="I33" s="214" t="s">
        <v>156</v>
      </c>
      <c r="J33" s="51"/>
      <c r="K33" s="570" t="s">
        <v>707</v>
      </c>
      <c r="L33" s="571"/>
      <c r="M33" s="282">
        <v>102.3</v>
      </c>
      <c r="N33" s="283">
        <v>101.1</v>
      </c>
      <c r="O33" s="283">
        <v>104.9</v>
      </c>
      <c r="P33" s="283">
        <v>87.9</v>
      </c>
      <c r="Q33" s="284"/>
      <c r="R33" s="40"/>
    </row>
    <row r="34" spans="1:18" ht="15" customHeight="1">
      <c r="A34" s="285"/>
      <c r="B34" s="285"/>
      <c r="C34" s="254" t="s">
        <v>688</v>
      </c>
      <c r="D34" s="630" t="s">
        <v>377</v>
      </c>
      <c r="E34" s="630" t="s">
        <v>689</v>
      </c>
      <c r="F34" s="630" t="s">
        <v>690</v>
      </c>
      <c r="G34" s="630" t="s">
        <v>691</v>
      </c>
      <c r="H34" s="665" t="s">
        <v>692</v>
      </c>
      <c r="I34" s="286"/>
      <c r="J34" s="51"/>
      <c r="K34" s="112"/>
      <c r="L34" s="256"/>
      <c r="M34" s="268"/>
      <c r="N34" s="269"/>
      <c r="O34" s="269"/>
      <c r="P34" s="264"/>
      <c r="Q34" s="263"/>
      <c r="R34" s="42"/>
    </row>
    <row r="35" spans="1:18" ht="15" customHeight="1">
      <c r="A35" s="51"/>
      <c r="B35" s="51"/>
      <c r="C35" s="166"/>
      <c r="D35" s="631"/>
      <c r="E35" s="631"/>
      <c r="F35" s="631"/>
      <c r="G35" s="631"/>
      <c r="H35" s="666"/>
      <c r="I35" s="668" t="s">
        <v>157</v>
      </c>
      <c r="J35" s="51"/>
      <c r="K35" s="661" t="s">
        <v>708</v>
      </c>
      <c r="L35" s="662"/>
      <c r="M35" s="271">
        <v>87.6</v>
      </c>
      <c r="N35" s="272">
        <v>93.6</v>
      </c>
      <c r="O35" s="272">
        <v>86.5</v>
      </c>
      <c r="P35" s="287">
        <v>70.6</v>
      </c>
      <c r="Q35" s="263"/>
      <c r="R35" s="38"/>
    </row>
    <row r="36" spans="1:18" ht="15" customHeight="1">
      <c r="A36" s="255" t="s">
        <v>693</v>
      </c>
      <c r="B36" s="255"/>
      <c r="C36" s="221"/>
      <c r="D36" s="632"/>
      <c r="E36" s="632"/>
      <c r="F36" s="632"/>
      <c r="G36" s="632"/>
      <c r="H36" s="667"/>
      <c r="I36" s="669"/>
      <c r="J36" s="51"/>
      <c r="K36" s="274" t="s">
        <v>673</v>
      </c>
      <c r="L36" s="256"/>
      <c r="M36" s="271">
        <v>85.3</v>
      </c>
      <c r="N36" s="272">
        <v>89.3</v>
      </c>
      <c r="O36" s="272">
        <v>89.8</v>
      </c>
      <c r="P36" s="287">
        <v>72.9</v>
      </c>
      <c r="Q36" s="263"/>
      <c r="R36" s="38"/>
    </row>
    <row r="37" spans="1:18" ht="15" customHeight="1">
      <c r="A37" s="119"/>
      <c r="B37" s="119"/>
      <c r="C37" s="288" t="s">
        <v>158</v>
      </c>
      <c r="D37" s="289">
        <v>64188</v>
      </c>
      <c r="E37" s="289">
        <v>59693</v>
      </c>
      <c r="F37" s="289">
        <v>56590</v>
      </c>
      <c r="G37" s="133">
        <v>52665</v>
      </c>
      <c r="H37" s="199">
        <v>50323</v>
      </c>
      <c r="I37" s="290">
        <f>H37/G37*100-100</f>
        <v>-4.446976170131961</v>
      </c>
      <c r="J37" s="51"/>
      <c r="K37" s="274" t="s">
        <v>674</v>
      </c>
      <c r="L37" s="256"/>
      <c r="M37" s="271">
        <v>88.2</v>
      </c>
      <c r="N37" s="272">
        <v>91.5</v>
      </c>
      <c r="O37" s="272">
        <v>88.4</v>
      </c>
      <c r="P37" s="287">
        <v>70.7</v>
      </c>
      <c r="Q37" s="263"/>
      <c r="R37" s="38"/>
    </row>
    <row r="38" spans="1:18" ht="15" customHeight="1">
      <c r="A38" s="112"/>
      <c r="B38" s="112"/>
      <c r="C38" s="291"/>
      <c r="D38" s="150"/>
      <c r="E38" s="150"/>
      <c r="F38" s="150"/>
      <c r="G38" s="133"/>
      <c r="H38" s="199"/>
      <c r="I38" s="292"/>
      <c r="J38" s="51"/>
      <c r="K38" s="274" t="s">
        <v>677</v>
      </c>
      <c r="L38" s="256"/>
      <c r="M38" s="271">
        <v>86.8</v>
      </c>
      <c r="N38" s="272">
        <v>90</v>
      </c>
      <c r="O38" s="272">
        <v>88.1</v>
      </c>
      <c r="P38" s="287">
        <v>68.5</v>
      </c>
      <c r="Q38" s="263"/>
      <c r="R38" s="38"/>
    </row>
    <row r="39" spans="1:18" ht="15" customHeight="1">
      <c r="A39" s="112"/>
      <c r="B39" s="112"/>
      <c r="C39" s="181" t="s">
        <v>159</v>
      </c>
      <c r="D39" s="64">
        <v>24387</v>
      </c>
      <c r="E39" s="64">
        <v>23274</v>
      </c>
      <c r="F39" s="64">
        <v>22561</v>
      </c>
      <c r="G39" s="133">
        <v>21427</v>
      </c>
      <c r="H39" s="199">
        <v>21623</v>
      </c>
      <c r="I39" s="293">
        <f>H39/G39*100-100</f>
        <v>0.9147337471414545</v>
      </c>
      <c r="J39" s="51"/>
      <c r="K39" s="274" t="s">
        <v>679</v>
      </c>
      <c r="L39" s="256"/>
      <c r="M39" s="271">
        <v>85.8</v>
      </c>
      <c r="N39" s="272">
        <v>93.7</v>
      </c>
      <c r="O39" s="272">
        <v>86.7</v>
      </c>
      <c r="P39" s="287">
        <v>135</v>
      </c>
      <c r="Q39" s="263"/>
      <c r="R39" s="38"/>
    </row>
    <row r="40" spans="1:18" ht="15" customHeight="1">
      <c r="A40" s="670" t="s">
        <v>236</v>
      </c>
      <c r="B40" s="112"/>
      <c r="C40" s="291"/>
      <c r="D40" s="150"/>
      <c r="E40" s="150"/>
      <c r="F40" s="150"/>
      <c r="G40" s="133"/>
      <c r="H40" s="199"/>
      <c r="I40" s="292"/>
      <c r="J40" s="51"/>
      <c r="K40" s="274" t="s">
        <v>680</v>
      </c>
      <c r="L40" s="256"/>
      <c r="M40" s="271">
        <v>136.7</v>
      </c>
      <c r="N40" s="272">
        <v>133</v>
      </c>
      <c r="O40" s="272">
        <v>130.4</v>
      </c>
      <c r="P40" s="287">
        <v>117.6</v>
      </c>
      <c r="Q40" s="263"/>
      <c r="R40" s="38"/>
    </row>
    <row r="41" spans="1:18" ht="15" customHeight="1">
      <c r="A41" s="671"/>
      <c r="B41" s="112"/>
      <c r="C41" s="295" t="s">
        <v>694</v>
      </c>
      <c r="D41" s="64">
        <v>13579</v>
      </c>
      <c r="E41" s="64">
        <v>12497</v>
      </c>
      <c r="F41" s="64">
        <v>11941</v>
      </c>
      <c r="G41" s="133">
        <v>11402</v>
      </c>
      <c r="H41" s="199">
        <v>11325</v>
      </c>
      <c r="I41" s="293">
        <f>H41/G41*100-100</f>
        <v>-0.6753201192773162</v>
      </c>
      <c r="J41" s="51"/>
      <c r="K41" s="274"/>
      <c r="L41" s="256"/>
      <c r="M41" s="279"/>
      <c r="N41" s="279"/>
      <c r="O41" s="279"/>
      <c r="P41" s="279"/>
      <c r="Q41" s="263"/>
      <c r="R41" s="42"/>
    </row>
    <row r="42" spans="1:18" ht="15" customHeight="1">
      <c r="A42" s="671"/>
      <c r="B42" s="112"/>
      <c r="C42" s="295"/>
      <c r="D42" s="150"/>
      <c r="E42" s="150"/>
      <c r="F42" s="150"/>
      <c r="G42" s="133"/>
      <c r="H42" s="199"/>
      <c r="I42" s="292" t="s">
        <v>695</v>
      </c>
      <c r="J42" s="51"/>
      <c r="K42" s="274" t="s">
        <v>681</v>
      </c>
      <c r="L42" s="256"/>
      <c r="M42" s="271">
        <v>126.5</v>
      </c>
      <c r="N42" s="272">
        <v>113.3</v>
      </c>
      <c r="O42" s="272">
        <v>147.9</v>
      </c>
      <c r="P42" s="296">
        <v>69</v>
      </c>
      <c r="Q42" s="263"/>
      <c r="R42" s="38"/>
    </row>
    <row r="43" spans="1:18" ht="15" customHeight="1">
      <c r="A43" s="671"/>
      <c r="B43" s="112"/>
      <c r="C43" s="295" t="s">
        <v>696</v>
      </c>
      <c r="D43" s="64">
        <v>1162</v>
      </c>
      <c r="E43" s="64">
        <v>1223</v>
      </c>
      <c r="F43" s="64">
        <v>1104</v>
      </c>
      <c r="G43" s="133">
        <v>1019</v>
      </c>
      <c r="H43" s="199">
        <v>955</v>
      </c>
      <c r="I43" s="293">
        <f>H43/G43*100-100</f>
        <v>-6.28066732090285</v>
      </c>
      <c r="J43" s="51"/>
      <c r="K43" s="274" t="s">
        <v>682</v>
      </c>
      <c r="L43" s="256"/>
      <c r="M43" s="271">
        <v>87.2</v>
      </c>
      <c r="N43" s="272">
        <v>91.8</v>
      </c>
      <c r="O43" s="272">
        <v>87.6</v>
      </c>
      <c r="P43" s="296">
        <v>68.3</v>
      </c>
      <c r="Q43" s="263"/>
      <c r="R43" s="38"/>
    </row>
    <row r="44" spans="1:18" ht="15" customHeight="1">
      <c r="A44" s="671"/>
      <c r="B44" s="112"/>
      <c r="C44" s="166"/>
      <c r="D44" s="112"/>
      <c r="E44" s="112"/>
      <c r="F44" s="112"/>
      <c r="G44" s="133"/>
      <c r="H44" s="199"/>
      <c r="I44" s="292"/>
      <c r="J44" s="51"/>
      <c r="K44" s="274" t="s">
        <v>683</v>
      </c>
      <c r="L44" s="256"/>
      <c r="M44" s="271">
        <v>86.3</v>
      </c>
      <c r="N44" s="272">
        <v>87.6</v>
      </c>
      <c r="O44" s="272">
        <v>87.7</v>
      </c>
      <c r="P44" s="264">
        <v>68.5</v>
      </c>
      <c r="Q44" s="263"/>
      <c r="R44" s="38"/>
    </row>
    <row r="45" spans="1:18" ht="15" customHeight="1">
      <c r="A45" s="671"/>
      <c r="B45" s="112"/>
      <c r="C45" s="295" t="s">
        <v>697</v>
      </c>
      <c r="D45" s="64">
        <v>9646</v>
      </c>
      <c r="E45" s="64">
        <v>9554</v>
      </c>
      <c r="F45" s="64">
        <v>9516</v>
      </c>
      <c r="G45" s="133">
        <v>9006</v>
      </c>
      <c r="H45" s="199">
        <v>9343</v>
      </c>
      <c r="I45" s="293">
        <f>H45/G45*100-100</f>
        <v>3.7419498112369496</v>
      </c>
      <c r="J45" s="51"/>
      <c r="K45" s="274" t="s">
        <v>684</v>
      </c>
      <c r="L45" s="256"/>
      <c r="M45" s="271">
        <v>86</v>
      </c>
      <c r="N45" s="272">
        <v>88.7</v>
      </c>
      <c r="O45" s="272">
        <v>84.1</v>
      </c>
      <c r="P45" s="264">
        <v>70.7</v>
      </c>
      <c r="Q45" s="263"/>
      <c r="R45" s="38"/>
    </row>
    <row r="46" spans="1:18" ht="15" customHeight="1">
      <c r="A46" s="671"/>
      <c r="B46" s="112"/>
      <c r="C46" s="295"/>
      <c r="D46" s="150"/>
      <c r="E46" s="150"/>
      <c r="F46" s="150"/>
      <c r="G46" s="150"/>
      <c r="H46" s="198"/>
      <c r="I46" s="297"/>
      <c r="J46" s="51"/>
      <c r="K46" s="274" t="s">
        <v>685</v>
      </c>
      <c r="L46" s="256"/>
      <c r="M46" s="271">
        <v>88.1</v>
      </c>
      <c r="N46" s="272">
        <v>99.4</v>
      </c>
      <c r="O46" s="272">
        <v>87</v>
      </c>
      <c r="P46" s="264">
        <v>134.8</v>
      </c>
      <c r="Q46" s="263"/>
      <c r="R46" s="38"/>
    </row>
    <row r="47" spans="1:18" ht="15" customHeight="1">
      <c r="A47" s="112"/>
      <c r="B47" s="112"/>
      <c r="C47" s="672" t="s">
        <v>237</v>
      </c>
      <c r="D47" s="150"/>
      <c r="E47" s="150"/>
      <c r="F47" s="150"/>
      <c r="G47" s="150"/>
      <c r="H47" s="198"/>
      <c r="I47" s="297"/>
      <c r="J47" s="51"/>
      <c r="K47" s="274" t="s">
        <v>686</v>
      </c>
      <c r="L47" s="256"/>
      <c r="M47" s="271">
        <v>183.6</v>
      </c>
      <c r="N47" s="272">
        <v>142</v>
      </c>
      <c r="O47" s="272">
        <v>195.1</v>
      </c>
      <c r="P47" s="264">
        <v>108.7</v>
      </c>
      <c r="Q47" s="263"/>
      <c r="R47" s="38"/>
    </row>
    <row r="48" spans="1:18" ht="15" customHeight="1">
      <c r="A48" s="112"/>
      <c r="B48" s="112"/>
      <c r="C48" s="672"/>
      <c r="D48" s="298">
        <v>38</v>
      </c>
      <c r="E48" s="298">
        <v>39</v>
      </c>
      <c r="F48" s="298">
        <v>39.9</v>
      </c>
      <c r="G48" s="298">
        <v>40.7</v>
      </c>
      <c r="H48" s="299">
        <v>43</v>
      </c>
      <c r="I48" s="300" t="s">
        <v>698</v>
      </c>
      <c r="J48" s="51"/>
      <c r="K48" s="112"/>
      <c r="L48" s="256"/>
      <c r="M48" s="259"/>
      <c r="N48" s="150"/>
      <c r="O48" s="150"/>
      <c r="P48" s="263" t="s">
        <v>373</v>
      </c>
      <c r="Q48" s="263"/>
      <c r="R48" s="42"/>
    </row>
    <row r="49" spans="1:18" ht="15" customHeight="1">
      <c r="A49" s="112"/>
      <c r="B49" s="112"/>
      <c r="C49" s="672"/>
      <c r="D49" s="150"/>
      <c r="E49" s="150"/>
      <c r="F49" s="150"/>
      <c r="G49" s="150"/>
      <c r="H49" s="198"/>
      <c r="I49" s="297"/>
      <c r="J49" s="51"/>
      <c r="K49" s="663" t="s">
        <v>238</v>
      </c>
      <c r="L49" s="664"/>
      <c r="M49" s="259"/>
      <c r="N49" s="150"/>
      <c r="O49" s="150"/>
      <c r="P49" s="263"/>
      <c r="Q49" s="263"/>
      <c r="R49" s="42"/>
    </row>
    <row r="50" spans="1:18" ht="15" customHeight="1">
      <c r="A50" s="112"/>
      <c r="B50" s="112"/>
      <c r="C50" s="181" t="s">
        <v>239</v>
      </c>
      <c r="D50" s="64">
        <v>25316</v>
      </c>
      <c r="E50" s="64">
        <v>24132</v>
      </c>
      <c r="F50" s="64">
        <v>22942</v>
      </c>
      <c r="G50" s="133">
        <v>21187</v>
      </c>
      <c r="H50" s="199">
        <v>20207</v>
      </c>
      <c r="I50" s="293">
        <f>H50/G50*100-100</f>
        <v>-4.625477887383781</v>
      </c>
      <c r="J50" s="51"/>
      <c r="K50" s="568" t="s">
        <v>704</v>
      </c>
      <c r="L50" s="569"/>
      <c r="M50" s="280">
        <v>98.7</v>
      </c>
      <c r="N50" s="263">
        <v>95</v>
      </c>
      <c r="O50" s="263">
        <v>99</v>
      </c>
      <c r="P50" s="263">
        <v>276.2</v>
      </c>
      <c r="Q50" s="263"/>
      <c r="R50" s="42"/>
    </row>
    <row r="51" spans="1:18" ht="15" customHeight="1">
      <c r="A51" s="112"/>
      <c r="B51" s="112"/>
      <c r="C51" s="291"/>
      <c r="D51" s="150"/>
      <c r="E51" s="150"/>
      <c r="F51" s="150"/>
      <c r="G51" s="133"/>
      <c r="H51" s="199"/>
      <c r="I51" s="297"/>
      <c r="J51" s="51"/>
      <c r="K51" s="562" t="s">
        <v>705</v>
      </c>
      <c r="L51" s="563"/>
      <c r="M51" s="280">
        <v>100</v>
      </c>
      <c r="N51" s="263">
        <v>100</v>
      </c>
      <c r="O51" s="263">
        <v>100</v>
      </c>
      <c r="P51" s="263">
        <v>100</v>
      </c>
      <c r="Q51" s="263"/>
      <c r="R51" s="38"/>
    </row>
    <row r="52" spans="1:18" ht="15" customHeight="1">
      <c r="A52" s="112"/>
      <c r="B52" s="112"/>
      <c r="C52" s="181" t="s">
        <v>159</v>
      </c>
      <c r="D52" s="64">
        <v>9205</v>
      </c>
      <c r="E52" s="64">
        <v>9017</v>
      </c>
      <c r="F52" s="64">
        <v>8649</v>
      </c>
      <c r="G52" s="133">
        <v>8436</v>
      </c>
      <c r="H52" s="199">
        <v>8695</v>
      </c>
      <c r="I52" s="293">
        <f>H52/G52*100-100</f>
        <v>3.0701754385964932</v>
      </c>
      <c r="J52" s="51"/>
      <c r="K52" s="562" t="s">
        <v>706</v>
      </c>
      <c r="L52" s="563"/>
      <c r="M52" s="271">
        <v>101.6</v>
      </c>
      <c r="N52" s="264">
        <v>110.2</v>
      </c>
      <c r="O52" s="272">
        <v>100.2</v>
      </c>
      <c r="P52" s="270">
        <v>214.8</v>
      </c>
      <c r="Q52" s="263"/>
      <c r="R52" s="38"/>
    </row>
    <row r="53" spans="1:18" ht="15" customHeight="1">
      <c r="A53" s="670" t="s">
        <v>240</v>
      </c>
      <c r="B53" s="112"/>
      <c r="C53" s="291"/>
      <c r="D53" s="150"/>
      <c r="E53" s="150"/>
      <c r="F53" s="150"/>
      <c r="G53" s="133"/>
      <c r="H53" s="199"/>
      <c r="I53" s="297"/>
      <c r="J53" s="51"/>
      <c r="K53" s="570" t="s">
        <v>707</v>
      </c>
      <c r="L53" s="571"/>
      <c r="M53" s="265">
        <v>101.8</v>
      </c>
      <c r="N53" s="301">
        <v>114</v>
      </c>
      <c r="O53" s="266">
        <v>100.7</v>
      </c>
      <c r="P53" s="283">
        <v>265.1</v>
      </c>
      <c r="Q53" s="284"/>
      <c r="R53" s="40"/>
    </row>
    <row r="54" spans="1:18" ht="15" customHeight="1">
      <c r="A54" s="671"/>
      <c r="B54" s="112"/>
      <c r="C54" s="295" t="s">
        <v>694</v>
      </c>
      <c r="D54" s="64">
        <v>4148</v>
      </c>
      <c r="E54" s="64">
        <v>4116</v>
      </c>
      <c r="F54" s="64">
        <v>3962</v>
      </c>
      <c r="G54" s="133">
        <v>3878</v>
      </c>
      <c r="H54" s="199">
        <v>3846</v>
      </c>
      <c r="I54" s="293">
        <f>H54/G54*100-100</f>
        <v>-0.8251676121712137</v>
      </c>
      <c r="J54" s="51"/>
      <c r="K54" s="112"/>
      <c r="L54" s="256"/>
      <c r="M54" s="268"/>
      <c r="N54" s="269"/>
      <c r="O54" s="269"/>
      <c r="P54" s="264"/>
      <c r="Q54" s="263"/>
      <c r="R54" s="42"/>
    </row>
    <row r="55" spans="1:18" ht="15" customHeight="1">
      <c r="A55" s="671"/>
      <c r="B55" s="112"/>
      <c r="C55" s="295"/>
      <c r="D55" s="150"/>
      <c r="E55" s="150"/>
      <c r="F55" s="150"/>
      <c r="G55" s="133"/>
      <c r="H55" s="199"/>
      <c r="I55" s="297"/>
      <c r="J55" s="51"/>
      <c r="K55" s="661" t="s">
        <v>708</v>
      </c>
      <c r="L55" s="662"/>
      <c r="M55" s="271">
        <v>101.2</v>
      </c>
      <c r="N55" s="272">
        <v>113.6</v>
      </c>
      <c r="O55" s="272">
        <v>100.5</v>
      </c>
      <c r="P55" s="287">
        <v>262</v>
      </c>
      <c r="Q55" s="263"/>
      <c r="R55" s="38"/>
    </row>
    <row r="56" spans="1:18" ht="15" customHeight="1">
      <c r="A56" s="671"/>
      <c r="B56" s="112"/>
      <c r="C56" s="295" t="s">
        <v>696</v>
      </c>
      <c r="D56" s="64">
        <v>714</v>
      </c>
      <c r="E56" s="64">
        <v>511</v>
      </c>
      <c r="F56" s="64">
        <v>420</v>
      </c>
      <c r="G56" s="133">
        <v>365</v>
      </c>
      <c r="H56" s="199">
        <v>360</v>
      </c>
      <c r="I56" s="293">
        <f>H56/G56*100-100</f>
        <v>-1.3698630136986338</v>
      </c>
      <c r="J56" s="51"/>
      <c r="K56" s="274" t="s">
        <v>673</v>
      </c>
      <c r="L56" s="256"/>
      <c r="M56" s="271">
        <v>101.5</v>
      </c>
      <c r="N56" s="272">
        <v>114.5</v>
      </c>
      <c r="O56" s="272">
        <v>99.7</v>
      </c>
      <c r="P56" s="287">
        <v>261.5</v>
      </c>
      <c r="Q56" s="263"/>
      <c r="R56" s="38"/>
    </row>
    <row r="57" spans="1:18" ht="15" customHeight="1">
      <c r="A57" s="671"/>
      <c r="B57" s="112"/>
      <c r="C57" s="166"/>
      <c r="D57" s="150"/>
      <c r="E57" s="150"/>
      <c r="F57" s="150"/>
      <c r="G57" s="133"/>
      <c r="H57" s="199"/>
      <c r="I57" s="297"/>
      <c r="J57" s="51"/>
      <c r="K57" s="274" t="s">
        <v>674</v>
      </c>
      <c r="L57" s="256"/>
      <c r="M57" s="271">
        <v>101.6</v>
      </c>
      <c r="N57" s="272">
        <v>114.5</v>
      </c>
      <c r="O57" s="272">
        <v>100</v>
      </c>
      <c r="P57" s="287">
        <v>261.1</v>
      </c>
      <c r="Q57" s="263"/>
      <c r="R57" s="38"/>
    </row>
    <row r="58" spans="1:18" ht="15" customHeight="1">
      <c r="A58" s="671"/>
      <c r="B58" s="112"/>
      <c r="C58" s="295" t="s">
        <v>697</v>
      </c>
      <c r="D58" s="64">
        <v>4343</v>
      </c>
      <c r="E58" s="64">
        <v>4390</v>
      </c>
      <c r="F58" s="64">
        <v>4267</v>
      </c>
      <c r="G58" s="133">
        <v>4193</v>
      </c>
      <c r="H58" s="199">
        <v>4489</v>
      </c>
      <c r="I58" s="293">
        <f>H58/G58*100-100</f>
        <v>7.059384688766983</v>
      </c>
      <c r="J58" s="51"/>
      <c r="K58" s="274" t="s">
        <v>677</v>
      </c>
      <c r="L58" s="256"/>
      <c r="M58" s="271">
        <v>103</v>
      </c>
      <c r="N58" s="272">
        <v>117</v>
      </c>
      <c r="O58" s="272">
        <v>102.5</v>
      </c>
      <c r="P58" s="287">
        <v>261.4</v>
      </c>
      <c r="Q58" s="263"/>
      <c r="R58" s="38"/>
    </row>
    <row r="59" spans="1:18" ht="15" customHeight="1">
      <c r="A59" s="671"/>
      <c r="B59" s="112"/>
      <c r="C59" s="295"/>
      <c r="D59" s="150"/>
      <c r="E59" s="150"/>
      <c r="F59" s="150"/>
      <c r="G59" s="112"/>
      <c r="H59" s="198"/>
      <c r="I59" s="302"/>
      <c r="J59" s="51"/>
      <c r="K59" s="274" t="s">
        <v>679</v>
      </c>
      <c r="L59" s="256"/>
      <c r="M59" s="271">
        <v>102.5</v>
      </c>
      <c r="N59" s="272">
        <v>117.3</v>
      </c>
      <c r="O59" s="272">
        <v>101.8</v>
      </c>
      <c r="P59" s="287">
        <v>263.8</v>
      </c>
      <c r="Q59" s="263"/>
      <c r="R59" s="38"/>
    </row>
    <row r="60" spans="1:18" ht="15" customHeight="1">
      <c r="A60" s="671"/>
      <c r="B60" s="112"/>
      <c r="C60" s="672" t="s">
        <v>237</v>
      </c>
      <c r="D60" s="112"/>
      <c r="E60" s="112"/>
      <c r="F60" s="112"/>
      <c r="G60" s="112"/>
      <c r="H60" s="198"/>
      <c r="I60" s="303"/>
      <c r="J60" s="51"/>
      <c r="K60" s="274" t="s">
        <v>680</v>
      </c>
      <c r="L60" s="256"/>
      <c r="M60" s="271">
        <v>102.6</v>
      </c>
      <c r="N60" s="272">
        <v>117</v>
      </c>
      <c r="O60" s="272">
        <v>101.6</v>
      </c>
      <c r="P60" s="287">
        <v>262.4</v>
      </c>
      <c r="Q60" s="263"/>
      <c r="R60" s="38"/>
    </row>
    <row r="61" spans="1:18" ht="15" customHeight="1">
      <c r="A61" s="294"/>
      <c r="B61" s="112"/>
      <c r="C61" s="672"/>
      <c r="D61" s="304">
        <v>36.4</v>
      </c>
      <c r="E61" s="304">
        <v>37.4</v>
      </c>
      <c r="F61" s="304">
        <v>37.7</v>
      </c>
      <c r="G61" s="305">
        <v>39.8</v>
      </c>
      <c r="H61" s="266">
        <v>43</v>
      </c>
      <c r="I61" s="300" t="s">
        <v>699</v>
      </c>
      <c r="J61" s="51"/>
      <c r="K61" s="274"/>
      <c r="L61" s="256"/>
      <c r="M61" s="279"/>
      <c r="N61" s="279"/>
      <c r="O61" s="279"/>
      <c r="P61" s="279"/>
      <c r="Q61" s="263"/>
      <c r="R61" s="42"/>
    </row>
    <row r="62" spans="1:18" ht="15" customHeight="1">
      <c r="A62" s="112"/>
      <c r="B62" s="112"/>
      <c r="C62" s="672"/>
      <c r="D62" s="150"/>
      <c r="E62" s="150"/>
      <c r="F62" s="150"/>
      <c r="G62" s="112"/>
      <c r="H62" s="266"/>
      <c r="I62" s="297"/>
      <c r="J62" s="51"/>
      <c r="K62" s="274" t="s">
        <v>681</v>
      </c>
      <c r="L62" s="256"/>
      <c r="M62" s="271">
        <v>101.6</v>
      </c>
      <c r="N62" s="272">
        <v>114.9</v>
      </c>
      <c r="O62" s="272">
        <v>100.4</v>
      </c>
      <c r="P62" s="296">
        <v>267.3</v>
      </c>
      <c r="Q62" s="263"/>
      <c r="R62" s="38"/>
    </row>
    <row r="63" spans="1:18" ht="15" customHeight="1">
      <c r="A63" s="255"/>
      <c r="B63" s="255"/>
      <c r="C63" s="306" t="s">
        <v>169</v>
      </c>
      <c r="D63" s="307">
        <v>37.7</v>
      </c>
      <c r="E63" s="307">
        <v>38.7</v>
      </c>
      <c r="F63" s="307">
        <v>38.3</v>
      </c>
      <c r="G63" s="308">
        <v>39.4</v>
      </c>
      <c r="H63" s="309">
        <v>40.2</v>
      </c>
      <c r="I63" s="310" t="s">
        <v>700</v>
      </c>
      <c r="J63" s="51"/>
      <c r="K63" s="274" t="s">
        <v>682</v>
      </c>
      <c r="L63" s="256"/>
      <c r="M63" s="271">
        <v>101.8</v>
      </c>
      <c r="N63" s="272">
        <v>112.2</v>
      </c>
      <c r="O63" s="272">
        <v>101.3</v>
      </c>
      <c r="P63" s="264">
        <v>266.9</v>
      </c>
      <c r="Q63" s="263"/>
      <c r="R63" s="38"/>
    </row>
    <row r="64" spans="1:18" ht="15" customHeight="1">
      <c r="A64" s="213" t="s">
        <v>170</v>
      </c>
      <c r="B64" s="311"/>
      <c r="C64" s="51"/>
      <c r="D64" s="51"/>
      <c r="E64" s="51"/>
      <c r="F64" s="51"/>
      <c r="G64" s="51"/>
      <c r="H64" s="51"/>
      <c r="I64" s="249"/>
      <c r="J64" s="51"/>
      <c r="K64" s="274" t="s">
        <v>683</v>
      </c>
      <c r="L64" s="256"/>
      <c r="M64" s="271">
        <v>101.5</v>
      </c>
      <c r="N64" s="272">
        <v>112.4</v>
      </c>
      <c r="O64" s="272">
        <v>100.4</v>
      </c>
      <c r="P64" s="264">
        <v>267.6</v>
      </c>
      <c r="Q64" s="263"/>
      <c r="R64" s="38"/>
    </row>
    <row r="65" spans="1:18" ht="15" customHeight="1">
      <c r="A65" s="213" t="s">
        <v>171</v>
      </c>
      <c r="B65" s="51"/>
      <c r="C65" s="51"/>
      <c r="D65" s="51"/>
      <c r="E65" s="51"/>
      <c r="F65" s="51"/>
      <c r="G65" s="51"/>
      <c r="H65" s="51"/>
      <c r="I65" s="51"/>
      <c r="J65" s="51"/>
      <c r="K65" s="274" t="s">
        <v>684</v>
      </c>
      <c r="L65" s="256"/>
      <c r="M65" s="271">
        <v>101.5</v>
      </c>
      <c r="N65" s="272">
        <v>112.1</v>
      </c>
      <c r="O65" s="272">
        <v>99.9</v>
      </c>
      <c r="P65" s="264">
        <v>268.3</v>
      </c>
      <c r="Q65" s="263"/>
      <c r="R65" s="38"/>
    </row>
    <row r="66" spans="1:18" ht="15" customHeight="1">
      <c r="A66" s="258" t="s">
        <v>701</v>
      </c>
      <c r="B66" s="51"/>
      <c r="C66" s="51"/>
      <c r="D66" s="51"/>
      <c r="E66" s="51"/>
      <c r="F66" s="51"/>
      <c r="G66" s="51"/>
      <c r="H66" s="51"/>
      <c r="I66" s="312"/>
      <c r="J66" s="51"/>
      <c r="K66" s="274" t="s">
        <v>685</v>
      </c>
      <c r="L66" s="256"/>
      <c r="M66" s="271">
        <v>101.3</v>
      </c>
      <c r="N66" s="272">
        <v>111.3</v>
      </c>
      <c r="O66" s="272">
        <v>99.9</v>
      </c>
      <c r="P66" s="264">
        <v>269.1</v>
      </c>
      <c r="Q66" s="263"/>
      <c r="R66" s="38"/>
    </row>
    <row r="67" spans="1:18" ht="15" customHeight="1">
      <c r="A67" s="51" t="s">
        <v>309</v>
      </c>
      <c r="B67" s="51"/>
      <c r="C67" s="51"/>
      <c r="D67" s="51"/>
      <c r="E67" s="51"/>
      <c r="F67" s="51"/>
      <c r="G67" s="51"/>
      <c r="H67" s="51"/>
      <c r="I67" s="51"/>
      <c r="J67" s="51"/>
      <c r="K67" s="274" t="s">
        <v>686</v>
      </c>
      <c r="L67" s="256"/>
      <c r="M67" s="271">
        <v>101.7</v>
      </c>
      <c r="N67" s="272">
        <v>111.2</v>
      </c>
      <c r="O67" s="272">
        <v>100.3</v>
      </c>
      <c r="P67" s="264">
        <v>269.9</v>
      </c>
      <c r="Q67" s="263"/>
      <c r="R67" s="38"/>
    </row>
    <row r="68" spans="1:19" ht="1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255"/>
      <c r="L68" s="116"/>
      <c r="M68" s="118"/>
      <c r="N68" s="194"/>
      <c r="O68" s="194"/>
      <c r="P68" s="194"/>
      <c r="Q68" s="261"/>
      <c r="R68" s="42"/>
      <c r="S68" s="8"/>
    </row>
    <row r="69" spans="1:18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 t="s">
        <v>172</v>
      </c>
      <c r="L69" s="313"/>
      <c r="M69" s="313"/>
      <c r="N69" s="313"/>
      <c r="O69" s="313"/>
      <c r="P69" s="313"/>
      <c r="Q69" s="314"/>
      <c r="R69" s="41"/>
    </row>
    <row r="70" spans="1:17" ht="14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ht="14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ht="14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7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ht="14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ht="14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ht="14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1:17" ht="14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1:17" ht="14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ht="14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ht="14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ht="14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ht="14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</sheetData>
  <sheetProtection/>
  <mergeCells count="48">
    <mergeCell ref="A53:A60"/>
    <mergeCell ref="K53:L53"/>
    <mergeCell ref="K55:L55"/>
    <mergeCell ref="C60:C62"/>
    <mergeCell ref="A40:A46"/>
    <mergeCell ref="C47:C49"/>
    <mergeCell ref="K49:L49"/>
    <mergeCell ref="K50:L50"/>
    <mergeCell ref="K51:L51"/>
    <mergeCell ref="K52:L52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K15:L15"/>
    <mergeCell ref="A18:C18"/>
    <mergeCell ref="K29:L29"/>
    <mergeCell ref="K30:L30"/>
    <mergeCell ref="A31:I31"/>
    <mergeCell ref="K31:L31"/>
    <mergeCell ref="A8:C8"/>
    <mergeCell ref="K9:L9"/>
    <mergeCell ref="K10:L10"/>
    <mergeCell ref="K11:L11"/>
    <mergeCell ref="K12:L12"/>
    <mergeCell ref="K13:L13"/>
    <mergeCell ref="M6:M8"/>
    <mergeCell ref="N6:N8"/>
    <mergeCell ref="O6:O8"/>
    <mergeCell ref="P6:P8"/>
    <mergeCell ref="Q6:Q8"/>
    <mergeCell ref="R6:R8"/>
    <mergeCell ref="A2:I2"/>
    <mergeCell ref="K2:P2"/>
    <mergeCell ref="A3:I4"/>
    <mergeCell ref="D6:D7"/>
    <mergeCell ref="E6:E7"/>
    <mergeCell ref="F6:F7"/>
    <mergeCell ref="G6:G7"/>
    <mergeCell ref="H6:H7"/>
    <mergeCell ref="I6:I7"/>
    <mergeCell ref="K6:L8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C58"/>
  <sheetViews>
    <sheetView zoomScalePageLayoutView="0" workbookViewId="0" topLeftCell="A1">
      <pane ySplit="6" topLeftCell="A7" activePane="bottomLeft" state="frozen"/>
      <selection pane="topLeft" activeCell="Z51" sqref="Z51:AB51"/>
      <selection pane="bottomLeft" activeCell="D3" sqref="D3"/>
    </sheetView>
  </sheetViews>
  <sheetFormatPr defaultColWidth="8.8984375" defaultRowHeight="15"/>
  <cols>
    <col min="1" max="1" width="18.8984375" style="0" customWidth="1"/>
    <col min="2" max="28" width="12.5" style="0" customWidth="1"/>
  </cols>
  <sheetData>
    <row r="1" spans="1:29" ht="21">
      <c r="A1" s="315" t="s">
        <v>58</v>
      </c>
      <c r="B1" s="315"/>
      <c r="C1" s="316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6"/>
      <c r="AB1" s="318" t="s">
        <v>232</v>
      </c>
      <c r="AC1" s="319"/>
    </row>
    <row r="2" spans="1:29" ht="21">
      <c r="A2" s="673" t="s">
        <v>727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319"/>
    </row>
    <row r="3" spans="1:29" ht="18" thickBot="1">
      <c r="A3" s="320" t="s">
        <v>110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1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1" t="s">
        <v>36</v>
      </c>
      <c r="AC3" s="319"/>
    </row>
    <row r="4" spans="1:29" ht="17.25">
      <c r="A4" s="323" t="s">
        <v>112</v>
      </c>
      <c r="B4" s="674" t="s">
        <v>29</v>
      </c>
      <c r="C4" s="675"/>
      <c r="D4" s="676"/>
      <c r="E4" s="674" t="s">
        <v>197</v>
      </c>
      <c r="F4" s="675"/>
      <c r="G4" s="676"/>
      <c r="H4" s="324"/>
      <c r="I4" s="325"/>
      <c r="J4" s="325"/>
      <c r="K4" s="325"/>
      <c r="L4" s="325"/>
      <c r="M4" s="325"/>
      <c r="N4" s="326" t="s">
        <v>108</v>
      </c>
      <c r="O4" s="325"/>
      <c r="P4" s="325"/>
      <c r="Q4" s="325"/>
      <c r="R4" s="326" t="s">
        <v>109</v>
      </c>
      <c r="S4" s="325"/>
      <c r="T4" s="325"/>
      <c r="U4" s="325"/>
      <c r="V4" s="326" t="s">
        <v>78</v>
      </c>
      <c r="W4" s="325"/>
      <c r="X4" s="325"/>
      <c r="Y4" s="325"/>
      <c r="Z4" s="325"/>
      <c r="AA4" s="325"/>
      <c r="AB4" s="325"/>
      <c r="AC4" s="319"/>
    </row>
    <row r="5" spans="1:29" ht="17.25">
      <c r="A5" s="327" t="s">
        <v>114</v>
      </c>
      <c r="B5" s="677"/>
      <c r="C5" s="678"/>
      <c r="D5" s="679"/>
      <c r="E5" s="677"/>
      <c r="F5" s="678"/>
      <c r="G5" s="679"/>
      <c r="H5" s="680" t="s">
        <v>30</v>
      </c>
      <c r="I5" s="680"/>
      <c r="J5" s="680"/>
      <c r="K5" s="681" t="s">
        <v>31</v>
      </c>
      <c r="L5" s="682"/>
      <c r="M5" s="683"/>
      <c r="N5" s="681" t="s">
        <v>200</v>
      </c>
      <c r="O5" s="682"/>
      <c r="P5" s="682"/>
      <c r="Q5" s="681" t="s">
        <v>32</v>
      </c>
      <c r="R5" s="682"/>
      <c r="S5" s="683"/>
      <c r="T5" s="681" t="s">
        <v>33</v>
      </c>
      <c r="U5" s="682"/>
      <c r="V5" s="683"/>
      <c r="W5" s="681" t="s">
        <v>552</v>
      </c>
      <c r="X5" s="682"/>
      <c r="Y5" s="683"/>
      <c r="Z5" s="681" t="s">
        <v>34</v>
      </c>
      <c r="AA5" s="682"/>
      <c r="AB5" s="682"/>
      <c r="AC5" s="319"/>
    </row>
    <row r="6" spans="1:29" ht="17.25">
      <c r="A6" s="328" t="s">
        <v>115</v>
      </c>
      <c r="B6" s="329" t="s">
        <v>392</v>
      </c>
      <c r="C6" s="330" t="s">
        <v>128</v>
      </c>
      <c r="D6" s="330" t="s">
        <v>129</v>
      </c>
      <c r="E6" s="329" t="s">
        <v>392</v>
      </c>
      <c r="F6" s="330" t="s">
        <v>128</v>
      </c>
      <c r="G6" s="330" t="s">
        <v>129</v>
      </c>
      <c r="H6" s="329" t="s">
        <v>392</v>
      </c>
      <c r="I6" s="330" t="s">
        <v>128</v>
      </c>
      <c r="J6" s="330" t="s">
        <v>129</v>
      </c>
      <c r="K6" s="329" t="s">
        <v>392</v>
      </c>
      <c r="L6" s="330" t="s">
        <v>128</v>
      </c>
      <c r="M6" s="330" t="s">
        <v>129</v>
      </c>
      <c r="N6" s="329" t="s">
        <v>392</v>
      </c>
      <c r="O6" s="330" t="s">
        <v>128</v>
      </c>
      <c r="P6" s="330" t="s">
        <v>129</v>
      </c>
      <c r="Q6" s="331" t="s">
        <v>392</v>
      </c>
      <c r="R6" s="332" t="s">
        <v>128</v>
      </c>
      <c r="S6" s="332" t="s">
        <v>129</v>
      </c>
      <c r="T6" s="331" t="s">
        <v>392</v>
      </c>
      <c r="U6" s="332" t="s">
        <v>128</v>
      </c>
      <c r="V6" s="332" t="s">
        <v>129</v>
      </c>
      <c r="W6" s="331" t="s">
        <v>392</v>
      </c>
      <c r="X6" s="332" t="s">
        <v>128</v>
      </c>
      <c r="Y6" s="332" t="s">
        <v>129</v>
      </c>
      <c r="Z6" s="331" t="s">
        <v>392</v>
      </c>
      <c r="AA6" s="332" t="s">
        <v>128</v>
      </c>
      <c r="AB6" s="332" t="s">
        <v>129</v>
      </c>
      <c r="AC6" s="319"/>
    </row>
    <row r="7" spans="1:29" ht="17.25">
      <c r="A7" s="333" t="s">
        <v>233</v>
      </c>
      <c r="B7" s="334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319"/>
    </row>
    <row r="8" spans="1:29" ht="17.25">
      <c r="A8" s="337" t="s">
        <v>558</v>
      </c>
      <c r="B8" s="338">
        <v>309637</v>
      </c>
      <c r="C8" s="339">
        <v>255923</v>
      </c>
      <c r="D8" s="339">
        <v>53714</v>
      </c>
      <c r="E8" s="339">
        <v>374550</v>
      </c>
      <c r="F8" s="339">
        <v>327221</v>
      </c>
      <c r="G8" s="339">
        <v>47329</v>
      </c>
      <c r="H8" s="339">
        <v>349634</v>
      </c>
      <c r="I8" s="339">
        <v>283378</v>
      </c>
      <c r="J8" s="339">
        <v>66256</v>
      </c>
      <c r="K8" s="339">
        <v>234886</v>
      </c>
      <c r="L8" s="339">
        <v>205912</v>
      </c>
      <c r="M8" s="339">
        <v>28974</v>
      </c>
      <c r="N8" s="339">
        <v>237778</v>
      </c>
      <c r="O8" s="339">
        <v>209628</v>
      </c>
      <c r="P8" s="339">
        <v>28150</v>
      </c>
      <c r="Q8" s="28">
        <v>261428</v>
      </c>
      <c r="R8" s="28">
        <v>225762</v>
      </c>
      <c r="S8" s="28">
        <v>35666</v>
      </c>
      <c r="T8" s="340" t="s">
        <v>562</v>
      </c>
      <c r="U8" s="340" t="s">
        <v>562</v>
      </c>
      <c r="V8" s="340" t="s">
        <v>562</v>
      </c>
      <c r="W8" s="28">
        <v>433011</v>
      </c>
      <c r="X8" s="28">
        <v>357152</v>
      </c>
      <c r="Y8" s="28">
        <v>75859</v>
      </c>
      <c r="Z8" s="28">
        <v>305885</v>
      </c>
      <c r="AA8" s="28">
        <v>246266</v>
      </c>
      <c r="AB8" s="28">
        <v>59619</v>
      </c>
      <c r="AC8" s="319"/>
    </row>
    <row r="9" spans="1:29" ht="17.25">
      <c r="A9" s="341"/>
      <c r="B9" s="342"/>
      <c r="C9" s="343"/>
      <c r="D9" s="343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319"/>
    </row>
    <row r="10" spans="1:29" ht="17.25">
      <c r="A10" s="344" t="s">
        <v>560</v>
      </c>
      <c r="B10" s="342">
        <v>263796</v>
      </c>
      <c r="C10" s="343">
        <v>253316</v>
      </c>
      <c r="D10" s="343">
        <v>10480</v>
      </c>
      <c r="E10" s="343">
        <v>344842</v>
      </c>
      <c r="F10" s="343">
        <v>331960</v>
      </c>
      <c r="G10" s="343">
        <v>12882</v>
      </c>
      <c r="H10" s="343">
        <v>286702</v>
      </c>
      <c r="I10" s="343">
        <v>281810</v>
      </c>
      <c r="J10" s="343">
        <v>4892</v>
      </c>
      <c r="K10" s="343">
        <v>212071</v>
      </c>
      <c r="L10" s="343">
        <v>202683</v>
      </c>
      <c r="M10" s="343">
        <v>9388</v>
      </c>
      <c r="N10" s="343">
        <v>221961</v>
      </c>
      <c r="O10" s="343">
        <v>221213</v>
      </c>
      <c r="P10" s="343">
        <v>748</v>
      </c>
      <c r="Q10" s="343">
        <v>245573</v>
      </c>
      <c r="R10" s="343">
        <v>230900</v>
      </c>
      <c r="S10" s="343">
        <v>14673</v>
      </c>
      <c r="T10" s="343">
        <v>279452</v>
      </c>
      <c r="U10" s="343">
        <v>279452</v>
      </c>
      <c r="V10" s="345" t="s">
        <v>574</v>
      </c>
      <c r="W10" s="343">
        <v>367905</v>
      </c>
      <c r="X10" s="343">
        <v>364656</v>
      </c>
      <c r="Y10" s="343">
        <v>3249</v>
      </c>
      <c r="Z10" s="343">
        <v>271272</v>
      </c>
      <c r="AA10" s="343">
        <v>251020</v>
      </c>
      <c r="AB10" s="345">
        <v>20252</v>
      </c>
      <c r="AC10" s="319"/>
    </row>
    <row r="11" spans="1:29" ht="17.25">
      <c r="A11" s="346" t="s">
        <v>393</v>
      </c>
      <c r="B11" s="342">
        <v>256674</v>
      </c>
      <c r="C11" s="343">
        <v>254210</v>
      </c>
      <c r="D11" s="343">
        <v>2464</v>
      </c>
      <c r="E11" s="343">
        <v>329020</v>
      </c>
      <c r="F11" s="343">
        <v>328634</v>
      </c>
      <c r="G11" s="343">
        <v>386</v>
      </c>
      <c r="H11" s="343">
        <v>297826</v>
      </c>
      <c r="I11" s="343">
        <v>290332</v>
      </c>
      <c r="J11" s="343">
        <v>7494</v>
      </c>
      <c r="K11" s="343">
        <v>217035</v>
      </c>
      <c r="L11" s="343">
        <v>201034</v>
      </c>
      <c r="M11" s="345">
        <v>16001</v>
      </c>
      <c r="N11" s="343">
        <v>249803</v>
      </c>
      <c r="O11" s="343">
        <v>223218</v>
      </c>
      <c r="P11" s="343">
        <v>26585</v>
      </c>
      <c r="Q11" s="343">
        <v>218638</v>
      </c>
      <c r="R11" s="343">
        <v>218638</v>
      </c>
      <c r="S11" s="345" t="s">
        <v>574</v>
      </c>
      <c r="T11" s="345" t="s">
        <v>562</v>
      </c>
      <c r="U11" s="345" t="s">
        <v>562</v>
      </c>
      <c r="V11" s="345" t="s">
        <v>562</v>
      </c>
      <c r="W11" s="343">
        <v>357106</v>
      </c>
      <c r="X11" s="343">
        <v>357036</v>
      </c>
      <c r="Y11" s="345">
        <v>70</v>
      </c>
      <c r="Z11" s="343">
        <v>240791</v>
      </c>
      <c r="AA11" s="343">
        <v>240791</v>
      </c>
      <c r="AB11" s="345" t="s">
        <v>574</v>
      </c>
      <c r="AC11" s="319"/>
    </row>
    <row r="12" spans="1:29" ht="17.25">
      <c r="A12" s="346" t="s">
        <v>394</v>
      </c>
      <c r="B12" s="342">
        <v>265759</v>
      </c>
      <c r="C12" s="343">
        <v>255390</v>
      </c>
      <c r="D12" s="343">
        <v>10369</v>
      </c>
      <c r="E12" s="343">
        <v>337320</v>
      </c>
      <c r="F12" s="343">
        <v>336741</v>
      </c>
      <c r="G12" s="343">
        <v>579</v>
      </c>
      <c r="H12" s="343">
        <v>293277</v>
      </c>
      <c r="I12" s="343">
        <v>285661</v>
      </c>
      <c r="J12" s="343">
        <v>7616</v>
      </c>
      <c r="K12" s="343">
        <v>203993</v>
      </c>
      <c r="L12" s="343">
        <v>202930</v>
      </c>
      <c r="M12" s="343">
        <v>1063</v>
      </c>
      <c r="N12" s="343">
        <v>234900</v>
      </c>
      <c r="O12" s="343">
        <v>226069</v>
      </c>
      <c r="P12" s="343">
        <v>8831</v>
      </c>
      <c r="Q12" s="343">
        <v>215331</v>
      </c>
      <c r="R12" s="343">
        <v>215331</v>
      </c>
      <c r="S12" s="345" t="s">
        <v>574</v>
      </c>
      <c r="T12" s="345" t="s">
        <v>562</v>
      </c>
      <c r="U12" s="345" t="s">
        <v>562</v>
      </c>
      <c r="V12" s="345" t="s">
        <v>562</v>
      </c>
      <c r="W12" s="343">
        <v>358327</v>
      </c>
      <c r="X12" s="343">
        <v>358327</v>
      </c>
      <c r="Y12" s="345" t="s">
        <v>574</v>
      </c>
      <c r="Z12" s="343">
        <v>240017</v>
      </c>
      <c r="AA12" s="343">
        <v>232098</v>
      </c>
      <c r="AB12" s="343">
        <v>7919</v>
      </c>
      <c r="AC12" s="319"/>
    </row>
    <row r="13" spans="1:29" ht="17.25">
      <c r="A13" s="346" t="s">
        <v>395</v>
      </c>
      <c r="B13" s="342">
        <v>263259</v>
      </c>
      <c r="C13" s="343">
        <v>257478</v>
      </c>
      <c r="D13" s="343">
        <v>5781</v>
      </c>
      <c r="E13" s="343">
        <v>334110</v>
      </c>
      <c r="F13" s="343">
        <v>333293</v>
      </c>
      <c r="G13" s="343">
        <v>817</v>
      </c>
      <c r="H13" s="343">
        <v>294477</v>
      </c>
      <c r="I13" s="343">
        <v>292900</v>
      </c>
      <c r="J13" s="343">
        <v>1577</v>
      </c>
      <c r="K13" s="343">
        <v>209609</v>
      </c>
      <c r="L13" s="343">
        <v>209609</v>
      </c>
      <c r="M13" s="345" t="s">
        <v>574</v>
      </c>
      <c r="N13" s="343">
        <v>234784</v>
      </c>
      <c r="O13" s="343">
        <v>234555</v>
      </c>
      <c r="P13" s="343">
        <v>229</v>
      </c>
      <c r="Q13" s="343">
        <v>230520</v>
      </c>
      <c r="R13" s="343">
        <v>230520</v>
      </c>
      <c r="S13" s="345" t="s">
        <v>574</v>
      </c>
      <c r="T13" s="343">
        <v>260201</v>
      </c>
      <c r="U13" s="343">
        <v>260201</v>
      </c>
      <c r="V13" s="345" t="s">
        <v>574</v>
      </c>
      <c r="W13" s="343">
        <v>378997</v>
      </c>
      <c r="X13" s="343">
        <v>372037</v>
      </c>
      <c r="Y13" s="345">
        <v>6960</v>
      </c>
      <c r="Z13" s="343">
        <v>260546</v>
      </c>
      <c r="AA13" s="343">
        <v>245633</v>
      </c>
      <c r="AB13" s="343">
        <v>14913</v>
      </c>
      <c r="AC13" s="319"/>
    </row>
    <row r="14" spans="1:29" ht="17.25">
      <c r="A14" s="346" t="s">
        <v>396</v>
      </c>
      <c r="B14" s="342">
        <v>259689</v>
      </c>
      <c r="C14" s="343">
        <v>253133</v>
      </c>
      <c r="D14" s="343">
        <v>6556</v>
      </c>
      <c r="E14" s="343">
        <v>347578</v>
      </c>
      <c r="F14" s="343">
        <v>335351</v>
      </c>
      <c r="G14" s="343">
        <v>12227</v>
      </c>
      <c r="H14" s="343">
        <v>289106</v>
      </c>
      <c r="I14" s="343">
        <v>278664</v>
      </c>
      <c r="J14" s="343">
        <v>10442</v>
      </c>
      <c r="K14" s="343">
        <v>200744</v>
      </c>
      <c r="L14" s="343">
        <v>200744</v>
      </c>
      <c r="M14" s="345" t="s">
        <v>574</v>
      </c>
      <c r="N14" s="343">
        <v>206093</v>
      </c>
      <c r="O14" s="343">
        <v>206093</v>
      </c>
      <c r="P14" s="345" t="s">
        <v>574</v>
      </c>
      <c r="Q14" s="343">
        <v>225270</v>
      </c>
      <c r="R14" s="343">
        <v>225270</v>
      </c>
      <c r="S14" s="345" t="s">
        <v>574</v>
      </c>
      <c r="T14" s="343">
        <v>255791</v>
      </c>
      <c r="U14" s="343">
        <v>255791</v>
      </c>
      <c r="V14" s="345" t="s">
        <v>574</v>
      </c>
      <c r="W14" s="343">
        <v>573594</v>
      </c>
      <c r="X14" s="343">
        <v>354341</v>
      </c>
      <c r="Y14" s="343">
        <v>219253</v>
      </c>
      <c r="Z14" s="343">
        <v>230375</v>
      </c>
      <c r="AA14" s="343">
        <v>230375</v>
      </c>
      <c r="AB14" s="345" t="s">
        <v>574</v>
      </c>
      <c r="AC14" s="319"/>
    </row>
    <row r="15" spans="1:29" ht="17.25">
      <c r="A15" s="346" t="s">
        <v>397</v>
      </c>
      <c r="B15" s="342">
        <v>412630</v>
      </c>
      <c r="C15" s="343">
        <v>255380</v>
      </c>
      <c r="D15" s="343">
        <v>157250</v>
      </c>
      <c r="E15" s="343">
        <v>491383</v>
      </c>
      <c r="F15" s="343">
        <v>335077</v>
      </c>
      <c r="G15" s="343">
        <v>156306</v>
      </c>
      <c r="H15" s="343">
        <v>433569</v>
      </c>
      <c r="I15" s="343">
        <v>285386</v>
      </c>
      <c r="J15" s="343">
        <v>148183</v>
      </c>
      <c r="K15" s="343">
        <v>232850</v>
      </c>
      <c r="L15" s="343">
        <v>208733</v>
      </c>
      <c r="M15" s="343">
        <v>24117</v>
      </c>
      <c r="N15" s="343">
        <v>241239</v>
      </c>
      <c r="O15" s="343">
        <v>225572</v>
      </c>
      <c r="P15" s="343">
        <v>15667</v>
      </c>
      <c r="Q15" s="343">
        <v>227372</v>
      </c>
      <c r="R15" s="343">
        <v>227372</v>
      </c>
      <c r="S15" s="345" t="s">
        <v>574</v>
      </c>
      <c r="T15" s="343">
        <v>259945</v>
      </c>
      <c r="U15" s="343">
        <v>259945</v>
      </c>
      <c r="V15" s="345" t="s">
        <v>574</v>
      </c>
      <c r="W15" s="343">
        <v>541306</v>
      </c>
      <c r="X15" s="343">
        <v>357010</v>
      </c>
      <c r="Y15" s="343">
        <v>184296</v>
      </c>
      <c r="Z15" s="343">
        <v>241140</v>
      </c>
      <c r="AA15" s="343">
        <v>238504</v>
      </c>
      <c r="AB15" s="343">
        <v>2636</v>
      </c>
      <c r="AC15" s="319"/>
    </row>
    <row r="16" spans="1:29" ht="17.25">
      <c r="A16" s="346" t="s">
        <v>398</v>
      </c>
      <c r="B16" s="342">
        <v>380595</v>
      </c>
      <c r="C16" s="343">
        <v>257142</v>
      </c>
      <c r="D16" s="343">
        <v>123453</v>
      </c>
      <c r="E16" s="343">
        <v>417309</v>
      </c>
      <c r="F16" s="343">
        <v>320451</v>
      </c>
      <c r="G16" s="343">
        <v>96858</v>
      </c>
      <c r="H16" s="343">
        <v>490218</v>
      </c>
      <c r="I16" s="343">
        <v>281947</v>
      </c>
      <c r="J16" s="343">
        <v>208271</v>
      </c>
      <c r="K16" s="343">
        <v>326413</v>
      </c>
      <c r="L16" s="343">
        <v>208251</v>
      </c>
      <c r="M16" s="343">
        <v>118162</v>
      </c>
      <c r="N16" s="343">
        <v>301906</v>
      </c>
      <c r="O16" s="343">
        <v>197787</v>
      </c>
      <c r="P16" s="343">
        <v>104119</v>
      </c>
      <c r="Q16" s="343">
        <v>425720</v>
      </c>
      <c r="R16" s="343">
        <v>228712</v>
      </c>
      <c r="S16" s="343">
        <v>197008</v>
      </c>
      <c r="T16" s="345" t="s">
        <v>562</v>
      </c>
      <c r="U16" s="345" t="s">
        <v>562</v>
      </c>
      <c r="V16" s="345" t="s">
        <v>562</v>
      </c>
      <c r="W16" s="343">
        <v>579054</v>
      </c>
      <c r="X16" s="343">
        <v>359974</v>
      </c>
      <c r="Y16" s="343">
        <v>219080</v>
      </c>
      <c r="Z16" s="343">
        <v>586140</v>
      </c>
      <c r="AA16" s="343">
        <v>242956</v>
      </c>
      <c r="AB16" s="343">
        <v>343184</v>
      </c>
      <c r="AC16" s="319"/>
    </row>
    <row r="17" spans="1:29" ht="17.25">
      <c r="A17" s="346" t="s">
        <v>399</v>
      </c>
      <c r="B17" s="342">
        <v>263459</v>
      </c>
      <c r="C17" s="343">
        <v>254462</v>
      </c>
      <c r="D17" s="343">
        <v>8997</v>
      </c>
      <c r="E17" s="343">
        <v>339430</v>
      </c>
      <c r="F17" s="343">
        <v>317150</v>
      </c>
      <c r="G17" s="343">
        <v>22280</v>
      </c>
      <c r="H17" s="343">
        <v>291428</v>
      </c>
      <c r="I17" s="343">
        <v>278645</v>
      </c>
      <c r="J17" s="343">
        <v>12783</v>
      </c>
      <c r="K17" s="343">
        <v>221104</v>
      </c>
      <c r="L17" s="343">
        <v>202261</v>
      </c>
      <c r="M17" s="343">
        <v>18843</v>
      </c>
      <c r="N17" s="343">
        <v>210167</v>
      </c>
      <c r="O17" s="343">
        <v>193136</v>
      </c>
      <c r="P17" s="343">
        <v>17031</v>
      </c>
      <c r="Q17" s="343">
        <v>217056</v>
      </c>
      <c r="R17" s="343">
        <v>217056</v>
      </c>
      <c r="S17" s="345" t="s">
        <v>574</v>
      </c>
      <c r="T17" s="343">
        <v>255146</v>
      </c>
      <c r="U17" s="343">
        <v>255146</v>
      </c>
      <c r="V17" s="345" t="s">
        <v>574</v>
      </c>
      <c r="W17" s="343">
        <v>352266</v>
      </c>
      <c r="X17" s="343">
        <v>352266</v>
      </c>
      <c r="Y17" s="345" t="s">
        <v>574</v>
      </c>
      <c r="Z17" s="343">
        <v>251280</v>
      </c>
      <c r="AA17" s="343">
        <v>244733</v>
      </c>
      <c r="AB17" s="343">
        <v>6547</v>
      </c>
      <c r="AC17" s="319"/>
    </row>
    <row r="18" spans="1:29" ht="17.25">
      <c r="A18" s="346" t="s">
        <v>400</v>
      </c>
      <c r="B18" s="342">
        <v>260545</v>
      </c>
      <c r="C18" s="343">
        <v>257174</v>
      </c>
      <c r="D18" s="343">
        <v>3371</v>
      </c>
      <c r="E18" s="343">
        <v>323699</v>
      </c>
      <c r="F18" s="343">
        <v>322775</v>
      </c>
      <c r="G18" s="343">
        <v>924</v>
      </c>
      <c r="H18" s="343">
        <v>291731</v>
      </c>
      <c r="I18" s="343">
        <v>282887</v>
      </c>
      <c r="J18" s="343">
        <v>8844</v>
      </c>
      <c r="K18" s="343">
        <v>207704</v>
      </c>
      <c r="L18" s="343">
        <v>207704</v>
      </c>
      <c r="M18" s="345" t="s">
        <v>574</v>
      </c>
      <c r="N18" s="343">
        <v>197785</v>
      </c>
      <c r="O18" s="343">
        <v>197785</v>
      </c>
      <c r="P18" s="345" t="s">
        <v>574</v>
      </c>
      <c r="Q18" s="343">
        <v>238051</v>
      </c>
      <c r="R18" s="343">
        <v>218059</v>
      </c>
      <c r="S18" s="345">
        <v>19992</v>
      </c>
      <c r="T18" s="343">
        <v>294760</v>
      </c>
      <c r="U18" s="343">
        <v>258392</v>
      </c>
      <c r="V18" s="343">
        <v>36368</v>
      </c>
      <c r="W18" s="343">
        <v>406063</v>
      </c>
      <c r="X18" s="343">
        <v>355573</v>
      </c>
      <c r="Y18" s="343">
        <v>50490</v>
      </c>
      <c r="Z18" s="343">
        <v>295669</v>
      </c>
      <c r="AA18" s="343">
        <v>248511</v>
      </c>
      <c r="AB18" s="343">
        <v>47158</v>
      </c>
      <c r="AC18" s="319"/>
    </row>
    <row r="19" spans="1:29" ht="17.25">
      <c r="A19" s="346" t="s">
        <v>401</v>
      </c>
      <c r="B19" s="342">
        <v>260425</v>
      </c>
      <c r="C19" s="343">
        <v>256916</v>
      </c>
      <c r="D19" s="343">
        <v>3509</v>
      </c>
      <c r="E19" s="343">
        <v>328756</v>
      </c>
      <c r="F19" s="343">
        <v>326325</v>
      </c>
      <c r="G19" s="343">
        <v>2431</v>
      </c>
      <c r="H19" s="343">
        <v>280309</v>
      </c>
      <c r="I19" s="343">
        <v>278635</v>
      </c>
      <c r="J19" s="343">
        <v>1674</v>
      </c>
      <c r="K19" s="343">
        <v>204502</v>
      </c>
      <c r="L19" s="343">
        <v>204502</v>
      </c>
      <c r="M19" s="345" t="s">
        <v>574</v>
      </c>
      <c r="N19" s="343">
        <v>183643</v>
      </c>
      <c r="O19" s="343">
        <v>183643</v>
      </c>
      <c r="P19" s="345" t="s">
        <v>574</v>
      </c>
      <c r="Q19" s="343">
        <v>227999</v>
      </c>
      <c r="R19" s="343">
        <v>227999</v>
      </c>
      <c r="S19" s="345" t="s">
        <v>574</v>
      </c>
      <c r="T19" s="345" t="s">
        <v>562</v>
      </c>
      <c r="U19" s="345" t="s">
        <v>562</v>
      </c>
      <c r="V19" s="345" t="s">
        <v>562</v>
      </c>
      <c r="W19" s="343">
        <v>320143</v>
      </c>
      <c r="X19" s="343">
        <v>320143</v>
      </c>
      <c r="Y19" s="345" t="s">
        <v>574</v>
      </c>
      <c r="Z19" s="343">
        <v>250408</v>
      </c>
      <c r="AA19" s="343">
        <v>250408</v>
      </c>
      <c r="AB19" s="345" t="s">
        <v>574</v>
      </c>
      <c r="AC19" s="319"/>
    </row>
    <row r="20" spans="1:29" ht="17.25">
      <c r="A20" s="346" t="s">
        <v>402</v>
      </c>
      <c r="B20" s="342">
        <v>268159</v>
      </c>
      <c r="C20" s="343">
        <v>258481</v>
      </c>
      <c r="D20" s="343">
        <v>9678</v>
      </c>
      <c r="E20" s="343">
        <v>370358</v>
      </c>
      <c r="F20" s="343">
        <v>319703</v>
      </c>
      <c r="G20" s="343">
        <v>50655</v>
      </c>
      <c r="H20" s="343">
        <v>291862</v>
      </c>
      <c r="I20" s="343">
        <v>280928</v>
      </c>
      <c r="J20" s="343">
        <v>10934</v>
      </c>
      <c r="K20" s="343">
        <v>208057</v>
      </c>
      <c r="L20" s="343">
        <v>208057</v>
      </c>
      <c r="M20" s="345" t="s">
        <v>574</v>
      </c>
      <c r="N20" s="343">
        <v>208507</v>
      </c>
      <c r="O20" s="343">
        <v>200269</v>
      </c>
      <c r="P20" s="343">
        <v>8238</v>
      </c>
      <c r="Q20" s="343">
        <v>243665</v>
      </c>
      <c r="R20" s="343">
        <v>243665</v>
      </c>
      <c r="S20" s="345" t="s">
        <v>574</v>
      </c>
      <c r="T20" s="345" t="s">
        <v>562</v>
      </c>
      <c r="U20" s="345" t="s">
        <v>562</v>
      </c>
      <c r="V20" s="345" t="s">
        <v>562</v>
      </c>
      <c r="W20" s="343">
        <v>364295</v>
      </c>
      <c r="X20" s="343">
        <v>357506</v>
      </c>
      <c r="Y20" s="343">
        <v>6789</v>
      </c>
      <c r="Z20" s="343">
        <v>262196</v>
      </c>
      <c r="AA20" s="343">
        <v>262196</v>
      </c>
      <c r="AB20" s="345" t="s">
        <v>574</v>
      </c>
      <c r="AC20" s="319"/>
    </row>
    <row r="21" spans="1:29" ht="17.25">
      <c r="A21" s="346" t="s">
        <v>403</v>
      </c>
      <c r="B21" s="342">
        <v>560618</v>
      </c>
      <c r="C21" s="343">
        <v>258023</v>
      </c>
      <c r="D21" s="343">
        <v>302595</v>
      </c>
      <c r="E21" s="343">
        <v>530465</v>
      </c>
      <c r="F21" s="343">
        <v>318259</v>
      </c>
      <c r="G21" s="343">
        <v>212206</v>
      </c>
      <c r="H21" s="343">
        <v>656037</v>
      </c>
      <c r="I21" s="343">
        <v>282750</v>
      </c>
      <c r="J21" s="343">
        <v>373287</v>
      </c>
      <c r="K21" s="343">
        <v>374204</v>
      </c>
      <c r="L21" s="343">
        <v>214452</v>
      </c>
      <c r="M21" s="343">
        <v>159752</v>
      </c>
      <c r="N21" s="343">
        <v>364957</v>
      </c>
      <c r="O21" s="343">
        <v>203600</v>
      </c>
      <c r="P21" s="343">
        <v>161357</v>
      </c>
      <c r="Q21" s="343">
        <v>426147</v>
      </c>
      <c r="R21" s="343">
        <v>226276</v>
      </c>
      <c r="S21" s="343">
        <v>199871</v>
      </c>
      <c r="T21" s="343">
        <v>504310</v>
      </c>
      <c r="U21" s="343">
        <v>267321</v>
      </c>
      <c r="V21" s="343">
        <v>236989</v>
      </c>
      <c r="W21" s="343">
        <v>657322</v>
      </c>
      <c r="X21" s="343">
        <v>386133</v>
      </c>
      <c r="Y21" s="343">
        <v>271189</v>
      </c>
      <c r="Z21" s="343">
        <v>544103</v>
      </c>
      <c r="AA21" s="343">
        <v>268714</v>
      </c>
      <c r="AB21" s="343">
        <v>275389</v>
      </c>
      <c r="AC21" s="319"/>
    </row>
    <row r="22" spans="1:29" ht="17.25">
      <c r="A22" s="347"/>
      <c r="B22" s="34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19"/>
    </row>
    <row r="23" spans="1:29" ht="17.25">
      <c r="A23" s="333" t="s">
        <v>230</v>
      </c>
      <c r="B23" s="34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319"/>
    </row>
    <row r="24" spans="1:29" ht="17.25">
      <c r="A24" s="337" t="s">
        <v>558</v>
      </c>
      <c r="B24" s="348">
        <v>380882</v>
      </c>
      <c r="C24" s="28">
        <v>312476</v>
      </c>
      <c r="D24" s="28">
        <v>68406</v>
      </c>
      <c r="E24" s="28">
        <v>398803</v>
      </c>
      <c r="F24" s="28">
        <v>347857</v>
      </c>
      <c r="G24" s="28">
        <v>50946</v>
      </c>
      <c r="H24" s="28">
        <v>410168</v>
      </c>
      <c r="I24" s="28">
        <v>328979</v>
      </c>
      <c r="J24" s="28">
        <v>81189</v>
      </c>
      <c r="K24" s="28">
        <v>313278</v>
      </c>
      <c r="L24" s="28">
        <v>272094</v>
      </c>
      <c r="M24" s="28">
        <v>41184</v>
      </c>
      <c r="N24" s="28">
        <v>323668</v>
      </c>
      <c r="O24" s="28">
        <v>280910</v>
      </c>
      <c r="P24" s="28">
        <v>42758</v>
      </c>
      <c r="Q24" s="28">
        <v>289098</v>
      </c>
      <c r="R24" s="28">
        <v>250600</v>
      </c>
      <c r="S24" s="28">
        <v>38498</v>
      </c>
      <c r="T24" s="340" t="s">
        <v>562</v>
      </c>
      <c r="U24" s="340" t="s">
        <v>562</v>
      </c>
      <c r="V24" s="340" t="s">
        <v>562</v>
      </c>
      <c r="W24" s="28">
        <v>477875</v>
      </c>
      <c r="X24" s="28">
        <v>393238</v>
      </c>
      <c r="Y24" s="28">
        <v>84637</v>
      </c>
      <c r="Z24" s="28">
        <v>348964</v>
      </c>
      <c r="AA24" s="28">
        <v>284419</v>
      </c>
      <c r="AB24" s="28">
        <v>64545</v>
      </c>
      <c r="AC24" s="319"/>
    </row>
    <row r="25" spans="1:29" ht="17.25">
      <c r="A25" s="341"/>
      <c r="B25" s="34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319"/>
    </row>
    <row r="26" spans="1:29" ht="17.25">
      <c r="A26" s="344" t="s">
        <v>560</v>
      </c>
      <c r="B26" s="342">
        <v>325050</v>
      </c>
      <c r="C26" s="343">
        <v>310335</v>
      </c>
      <c r="D26" s="343">
        <v>14715</v>
      </c>
      <c r="E26" s="343">
        <v>366993</v>
      </c>
      <c r="F26" s="343">
        <v>352647</v>
      </c>
      <c r="G26" s="343">
        <v>14346</v>
      </c>
      <c r="H26" s="343">
        <v>329438</v>
      </c>
      <c r="I26" s="343">
        <v>324875</v>
      </c>
      <c r="J26" s="343">
        <v>4563</v>
      </c>
      <c r="K26" s="343">
        <v>285823</v>
      </c>
      <c r="L26" s="343">
        <v>268341</v>
      </c>
      <c r="M26" s="343">
        <v>17482</v>
      </c>
      <c r="N26" s="343">
        <v>284611</v>
      </c>
      <c r="O26" s="343">
        <v>283031</v>
      </c>
      <c r="P26" s="343">
        <v>1580</v>
      </c>
      <c r="Q26" s="343">
        <v>259011</v>
      </c>
      <c r="R26" s="343">
        <v>255892</v>
      </c>
      <c r="S26" s="343">
        <v>3119</v>
      </c>
      <c r="T26" s="343">
        <v>307798</v>
      </c>
      <c r="U26" s="343">
        <v>307798</v>
      </c>
      <c r="V26" s="345" t="s">
        <v>574</v>
      </c>
      <c r="W26" s="343">
        <v>401645</v>
      </c>
      <c r="X26" s="343">
        <v>398911</v>
      </c>
      <c r="Y26" s="343">
        <v>2734</v>
      </c>
      <c r="Z26" s="343">
        <v>308924</v>
      </c>
      <c r="AA26" s="343">
        <v>282306</v>
      </c>
      <c r="AB26" s="345">
        <v>26618</v>
      </c>
      <c r="AC26" s="319"/>
    </row>
    <row r="27" spans="1:29" ht="17.25">
      <c r="A27" s="346" t="s">
        <v>393</v>
      </c>
      <c r="B27" s="342">
        <v>314891</v>
      </c>
      <c r="C27" s="343">
        <v>312087</v>
      </c>
      <c r="D27" s="343">
        <v>2804</v>
      </c>
      <c r="E27" s="343">
        <v>349490</v>
      </c>
      <c r="F27" s="343">
        <v>349035</v>
      </c>
      <c r="G27" s="343">
        <v>455</v>
      </c>
      <c r="H27" s="343">
        <v>341856</v>
      </c>
      <c r="I27" s="343">
        <v>335432</v>
      </c>
      <c r="J27" s="343">
        <v>6424</v>
      </c>
      <c r="K27" s="343">
        <v>286036</v>
      </c>
      <c r="L27" s="343">
        <v>264919</v>
      </c>
      <c r="M27" s="345">
        <v>21117</v>
      </c>
      <c r="N27" s="343">
        <v>311298</v>
      </c>
      <c r="O27" s="343">
        <v>285125</v>
      </c>
      <c r="P27" s="343">
        <v>26173</v>
      </c>
      <c r="Q27" s="343">
        <v>246858</v>
      </c>
      <c r="R27" s="343">
        <v>246858</v>
      </c>
      <c r="S27" s="345" t="s">
        <v>574</v>
      </c>
      <c r="T27" s="345" t="s">
        <v>562</v>
      </c>
      <c r="U27" s="345" t="s">
        <v>562</v>
      </c>
      <c r="V27" s="345" t="s">
        <v>562</v>
      </c>
      <c r="W27" s="343">
        <v>390144</v>
      </c>
      <c r="X27" s="343">
        <v>390144</v>
      </c>
      <c r="Y27" s="345" t="s">
        <v>574</v>
      </c>
      <c r="Z27" s="343">
        <v>274109</v>
      </c>
      <c r="AA27" s="343">
        <v>274109</v>
      </c>
      <c r="AB27" s="345" t="s">
        <v>574</v>
      </c>
      <c r="AC27" s="319"/>
    </row>
    <row r="28" spans="1:29" ht="17.25">
      <c r="A28" s="346" t="s">
        <v>394</v>
      </c>
      <c r="B28" s="342">
        <v>327011</v>
      </c>
      <c r="C28" s="343">
        <v>314635</v>
      </c>
      <c r="D28" s="343">
        <v>12376</v>
      </c>
      <c r="E28" s="343">
        <v>358768</v>
      </c>
      <c r="F28" s="343">
        <v>358168</v>
      </c>
      <c r="G28" s="343">
        <v>600</v>
      </c>
      <c r="H28" s="343">
        <v>338288</v>
      </c>
      <c r="I28" s="343">
        <v>329383</v>
      </c>
      <c r="J28" s="343">
        <v>8905</v>
      </c>
      <c r="K28" s="343">
        <v>272991</v>
      </c>
      <c r="L28" s="343">
        <v>270816</v>
      </c>
      <c r="M28" s="343">
        <v>2175</v>
      </c>
      <c r="N28" s="343">
        <v>299721</v>
      </c>
      <c r="O28" s="343">
        <v>286596</v>
      </c>
      <c r="P28" s="343">
        <v>13125</v>
      </c>
      <c r="Q28" s="343">
        <v>242260</v>
      </c>
      <c r="R28" s="343">
        <v>242260</v>
      </c>
      <c r="S28" s="345" t="s">
        <v>574</v>
      </c>
      <c r="T28" s="345" t="s">
        <v>562</v>
      </c>
      <c r="U28" s="345" t="s">
        <v>562</v>
      </c>
      <c r="V28" s="345" t="s">
        <v>562</v>
      </c>
      <c r="W28" s="343">
        <v>393324</v>
      </c>
      <c r="X28" s="343">
        <v>393324</v>
      </c>
      <c r="Y28" s="345" t="s">
        <v>574</v>
      </c>
      <c r="Z28" s="343">
        <v>270874</v>
      </c>
      <c r="AA28" s="343">
        <v>259635</v>
      </c>
      <c r="AB28" s="343">
        <v>11239</v>
      </c>
      <c r="AC28" s="319"/>
    </row>
    <row r="29" spans="1:29" ht="17.25">
      <c r="A29" s="346" t="s">
        <v>395</v>
      </c>
      <c r="B29" s="342">
        <v>323701</v>
      </c>
      <c r="C29" s="343">
        <v>315902</v>
      </c>
      <c r="D29" s="343">
        <v>7799</v>
      </c>
      <c r="E29" s="343">
        <v>352128</v>
      </c>
      <c r="F29" s="343">
        <v>351230</v>
      </c>
      <c r="G29" s="343">
        <v>898</v>
      </c>
      <c r="H29" s="343">
        <v>337936</v>
      </c>
      <c r="I29" s="343">
        <v>336136</v>
      </c>
      <c r="J29" s="343">
        <v>1800</v>
      </c>
      <c r="K29" s="343">
        <v>279496</v>
      </c>
      <c r="L29" s="343">
        <v>279496</v>
      </c>
      <c r="M29" s="345" t="s">
        <v>574</v>
      </c>
      <c r="N29" s="343">
        <v>296200</v>
      </c>
      <c r="O29" s="343">
        <v>296063</v>
      </c>
      <c r="P29" s="343">
        <v>137</v>
      </c>
      <c r="Q29" s="343">
        <v>254705</v>
      </c>
      <c r="R29" s="343">
        <v>254705</v>
      </c>
      <c r="S29" s="345" t="s">
        <v>574</v>
      </c>
      <c r="T29" s="343">
        <v>291292</v>
      </c>
      <c r="U29" s="343">
        <v>291292</v>
      </c>
      <c r="V29" s="345" t="s">
        <v>574</v>
      </c>
      <c r="W29" s="343">
        <v>413084</v>
      </c>
      <c r="X29" s="343">
        <v>404459</v>
      </c>
      <c r="Y29" s="345">
        <v>8625</v>
      </c>
      <c r="Z29" s="343">
        <v>299958</v>
      </c>
      <c r="AA29" s="343">
        <v>277854</v>
      </c>
      <c r="AB29" s="343">
        <v>22104</v>
      </c>
      <c r="AC29" s="319"/>
    </row>
    <row r="30" spans="1:29" ht="17.25">
      <c r="A30" s="346" t="s">
        <v>396</v>
      </c>
      <c r="B30" s="342">
        <v>318931</v>
      </c>
      <c r="C30" s="343">
        <v>308878</v>
      </c>
      <c r="D30" s="343">
        <v>10053</v>
      </c>
      <c r="E30" s="343">
        <v>367438</v>
      </c>
      <c r="F30" s="343">
        <v>355303</v>
      </c>
      <c r="G30" s="343">
        <v>12135</v>
      </c>
      <c r="H30" s="343">
        <v>336063</v>
      </c>
      <c r="I30" s="343">
        <v>322410</v>
      </c>
      <c r="J30" s="343">
        <v>13653</v>
      </c>
      <c r="K30" s="343">
        <v>278522</v>
      </c>
      <c r="L30" s="343">
        <v>278522</v>
      </c>
      <c r="M30" s="345" t="s">
        <v>574</v>
      </c>
      <c r="N30" s="343">
        <v>258627</v>
      </c>
      <c r="O30" s="343">
        <v>258627</v>
      </c>
      <c r="P30" s="345" t="s">
        <v>574</v>
      </c>
      <c r="Q30" s="343">
        <v>250755</v>
      </c>
      <c r="R30" s="343">
        <v>250755</v>
      </c>
      <c r="S30" s="345" t="s">
        <v>574</v>
      </c>
      <c r="T30" s="343">
        <v>289366</v>
      </c>
      <c r="U30" s="343">
        <v>289366</v>
      </c>
      <c r="V30" s="345" t="s">
        <v>574</v>
      </c>
      <c r="W30" s="343">
        <v>682217</v>
      </c>
      <c r="X30" s="343">
        <v>386968</v>
      </c>
      <c r="Y30" s="343">
        <v>295249</v>
      </c>
      <c r="Z30" s="343">
        <v>263682</v>
      </c>
      <c r="AA30" s="343">
        <v>263682</v>
      </c>
      <c r="AB30" s="345" t="s">
        <v>574</v>
      </c>
      <c r="AC30" s="319"/>
    </row>
    <row r="31" spans="1:29" ht="17.25">
      <c r="A31" s="346" t="s">
        <v>397</v>
      </c>
      <c r="B31" s="342">
        <v>508086</v>
      </c>
      <c r="C31" s="343">
        <v>311086</v>
      </c>
      <c r="D31" s="343">
        <v>197000</v>
      </c>
      <c r="E31" s="343">
        <v>521829</v>
      </c>
      <c r="F31" s="343">
        <v>356557</v>
      </c>
      <c r="G31" s="343">
        <v>165272</v>
      </c>
      <c r="H31" s="343">
        <v>514283</v>
      </c>
      <c r="I31" s="343">
        <v>328969</v>
      </c>
      <c r="J31" s="343">
        <v>185314</v>
      </c>
      <c r="K31" s="343">
        <v>329913</v>
      </c>
      <c r="L31" s="343">
        <v>281511</v>
      </c>
      <c r="M31" s="343">
        <v>48402</v>
      </c>
      <c r="N31" s="343">
        <v>300608</v>
      </c>
      <c r="O31" s="343">
        <v>287267</v>
      </c>
      <c r="P31" s="343">
        <v>13341</v>
      </c>
      <c r="Q31" s="343">
        <v>253920</v>
      </c>
      <c r="R31" s="343">
        <v>253920</v>
      </c>
      <c r="S31" s="345" t="s">
        <v>574</v>
      </c>
      <c r="T31" s="343">
        <v>292287</v>
      </c>
      <c r="U31" s="343">
        <v>292287</v>
      </c>
      <c r="V31" s="345" t="s">
        <v>574</v>
      </c>
      <c r="W31" s="343">
        <v>528365</v>
      </c>
      <c r="X31" s="343">
        <v>391345</v>
      </c>
      <c r="Y31" s="343">
        <v>137020</v>
      </c>
      <c r="Z31" s="343">
        <v>266175</v>
      </c>
      <c r="AA31" s="343">
        <v>263928</v>
      </c>
      <c r="AB31" s="343">
        <v>2247</v>
      </c>
      <c r="AC31" s="319"/>
    </row>
    <row r="32" spans="1:29" ht="17.25">
      <c r="A32" s="346" t="s">
        <v>398</v>
      </c>
      <c r="B32" s="342">
        <v>471391</v>
      </c>
      <c r="C32" s="343">
        <v>312539</v>
      </c>
      <c r="D32" s="343">
        <v>158852</v>
      </c>
      <c r="E32" s="343">
        <v>451038</v>
      </c>
      <c r="F32" s="343">
        <v>342200</v>
      </c>
      <c r="G32" s="343">
        <v>108838</v>
      </c>
      <c r="H32" s="343">
        <v>589369</v>
      </c>
      <c r="I32" s="343">
        <v>330057</v>
      </c>
      <c r="J32" s="343">
        <v>259312</v>
      </c>
      <c r="K32" s="343">
        <v>426581</v>
      </c>
      <c r="L32" s="343">
        <v>269784</v>
      </c>
      <c r="M32" s="343">
        <v>156797</v>
      </c>
      <c r="N32" s="343">
        <v>479780</v>
      </c>
      <c r="O32" s="343">
        <v>279294</v>
      </c>
      <c r="P32" s="343">
        <v>200486</v>
      </c>
      <c r="Q32" s="343">
        <v>488176</v>
      </c>
      <c r="R32" s="343">
        <v>252841</v>
      </c>
      <c r="S32" s="343">
        <v>235335</v>
      </c>
      <c r="T32" s="345" t="s">
        <v>562</v>
      </c>
      <c r="U32" s="345" t="s">
        <v>562</v>
      </c>
      <c r="V32" s="345" t="s">
        <v>562</v>
      </c>
      <c r="W32" s="343">
        <v>650543</v>
      </c>
      <c r="X32" s="343">
        <v>396504</v>
      </c>
      <c r="Y32" s="343">
        <v>254039</v>
      </c>
      <c r="Z32" s="343">
        <v>709522</v>
      </c>
      <c r="AA32" s="343">
        <v>298506</v>
      </c>
      <c r="AB32" s="343">
        <v>411016</v>
      </c>
      <c r="AC32" s="319"/>
    </row>
    <row r="33" spans="1:29" ht="17.25">
      <c r="A33" s="346" t="s">
        <v>399</v>
      </c>
      <c r="B33" s="342">
        <v>320046</v>
      </c>
      <c r="C33" s="343">
        <v>308048</v>
      </c>
      <c r="D33" s="343">
        <v>11998</v>
      </c>
      <c r="E33" s="343">
        <v>363116</v>
      </c>
      <c r="F33" s="343">
        <v>338459</v>
      </c>
      <c r="G33" s="343">
        <v>24657</v>
      </c>
      <c r="H33" s="343">
        <v>339985</v>
      </c>
      <c r="I33" s="343">
        <v>326466</v>
      </c>
      <c r="J33" s="343">
        <v>13519</v>
      </c>
      <c r="K33" s="343">
        <v>286441</v>
      </c>
      <c r="L33" s="343">
        <v>265028</v>
      </c>
      <c r="M33" s="343">
        <v>21413</v>
      </c>
      <c r="N33" s="343">
        <v>305417</v>
      </c>
      <c r="O33" s="343">
        <v>278807</v>
      </c>
      <c r="P33" s="343">
        <v>26610</v>
      </c>
      <c r="Q33" s="343">
        <v>240629</v>
      </c>
      <c r="R33" s="343">
        <v>240629</v>
      </c>
      <c r="S33" s="345" t="s">
        <v>574</v>
      </c>
      <c r="T33" s="343">
        <v>289718</v>
      </c>
      <c r="U33" s="343">
        <v>289718</v>
      </c>
      <c r="V33" s="345" t="s">
        <v>574</v>
      </c>
      <c r="W33" s="343">
        <v>389764</v>
      </c>
      <c r="X33" s="343">
        <v>389764</v>
      </c>
      <c r="Y33" s="345" t="s">
        <v>574</v>
      </c>
      <c r="Z33" s="343">
        <v>313879</v>
      </c>
      <c r="AA33" s="343">
        <v>304256</v>
      </c>
      <c r="AB33" s="343">
        <v>9623</v>
      </c>
      <c r="AC33" s="319"/>
    </row>
    <row r="34" spans="1:29" ht="17.25">
      <c r="A34" s="346" t="s">
        <v>400</v>
      </c>
      <c r="B34" s="342">
        <v>316943</v>
      </c>
      <c r="C34" s="343">
        <v>312858</v>
      </c>
      <c r="D34" s="343">
        <v>4085</v>
      </c>
      <c r="E34" s="343">
        <v>345577</v>
      </c>
      <c r="F34" s="343">
        <v>344595</v>
      </c>
      <c r="G34" s="343">
        <v>982</v>
      </c>
      <c r="H34" s="343">
        <v>339642</v>
      </c>
      <c r="I34" s="343">
        <v>329905</v>
      </c>
      <c r="J34" s="343">
        <v>9737</v>
      </c>
      <c r="K34" s="343">
        <v>270728</v>
      </c>
      <c r="L34" s="343">
        <v>270728</v>
      </c>
      <c r="M34" s="345" t="s">
        <v>574</v>
      </c>
      <c r="N34" s="343">
        <v>285535</v>
      </c>
      <c r="O34" s="343">
        <v>285535</v>
      </c>
      <c r="P34" s="345" t="s">
        <v>574</v>
      </c>
      <c r="Q34" s="343">
        <v>240340</v>
      </c>
      <c r="R34" s="343">
        <v>240340</v>
      </c>
      <c r="S34" s="345" t="s">
        <v>574</v>
      </c>
      <c r="T34" s="343">
        <v>323400</v>
      </c>
      <c r="U34" s="343">
        <v>291416</v>
      </c>
      <c r="V34" s="343">
        <v>31984</v>
      </c>
      <c r="W34" s="343">
        <v>450694</v>
      </c>
      <c r="X34" s="343">
        <v>397427</v>
      </c>
      <c r="Y34" s="343">
        <v>53267</v>
      </c>
      <c r="Z34" s="343">
        <v>319693</v>
      </c>
      <c r="AA34" s="343">
        <v>281133</v>
      </c>
      <c r="AB34" s="343">
        <v>38560</v>
      </c>
      <c r="AC34" s="319"/>
    </row>
    <row r="35" spans="1:29" ht="17.25">
      <c r="A35" s="346" t="s">
        <v>401</v>
      </c>
      <c r="B35" s="342">
        <v>318328</v>
      </c>
      <c r="C35" s="343">
        <v>313294</v>
      </c>
      <c r="D35" s="343">
        <v>5034</v>
      </c>
      <c r="E35" s="343">
        <v>351079</v>
      </c>
      <c r="F35" s="343">
        <v>348361</v>
      </c>
      <c r="G35" s="343">
        <v>2718</v>
      </c>
      <c r="H35" s="343">
        <v>326747</v>
      </c>
      <c r="I35" s="343">
        <v>324938</v>
      </c>
      <c r="J35" s="343">
        <v>1809</v>
      </c>
      <c r="K35" s="343">
        <v>268641</v>
      </c>
      <c r="L35" s="343">
        <v>268641</v>
      </c>
      <c r="M35" s="345" t="s">
        <v>574</v>
      </c>
      <c r="N35" s="343">
        <v>252729</v>
      </c>
      <c r="O35" s="343">
        <v>252729</v>
      </c>
      <c r="P35" s="345" t="s">
        <v>574</v>
      </c>
      <c r="Q35" s="343">
        <v>254082</v>
      </c>
      <c r="R35" s="343">
        <v>254082</v>
      </c>
      <c r="S35" s="345" t="s">
        <v>574</v>
      </c>
      <c r="T35" s="345" t="s">
        <v>562</v>
      </c>
      <c r="U35" s="345" t="s">
        <v>562</v>
      </c>
      <c r="V35" s="345" t="s">
        <v>562</v>
      </c>
      <c r="W35" s="343">
        <v>362122</v>
      </c>
      <c r="X35" s="343">
        <v>362122</v>
      </c>
      <c r="Y35" s="345" t="s">
        <v>574</v>
      </c>
      <c r="Z35" s="343">
        <v>285761</v>
      </c>
      <c r="AA35" s="343">
        <v>285761</v>
      </c>
      <c r="AB35" s="345" t="s">
        <v>574</v>
      </c>
      <c r="AC35" s="319"/>
    </row>
    <row r="36" spans="1:29" ht="17.25">
      <c r="A36" s="346" t="s">
        <v>402</v>
      </c>
      <c r="B36" s="342">
        <v>330240</v>
      </c>
      <c r="C36" s="343">
        <v>315953</v>
      </c>
      <c r="D36" s="343">
        <v>14287</v>
      </c>
      <c r="E36" s="343">
        <v>392288</v>
      </c>
      <c r="F36" s="343">
        <v>340239</v>
      </c>
      <c r="G36" s="343">
        <v>52049</v>
      </c>
      <c r="H36" s="343">
        <v>342193</v>
      </c>
      <c r="I36" s="343">
        <v>329302</v>
      </c>
      <c r="J36" s="343">
        <v>12891</v>
      </c>
      <c r="K36" s="343">
        <v>270894</v>
      </c>
      <c r="L36" s="343">
        <v>270894</v>
      </c>
      <c r="M36" s="345" t="s">
        <v>574</v>
      </c>
      <c r="N36" s="343">
        <v>293040</v>
      </c>
      <c r="O36" s="343">
        <v>286196</v>
      </c>
      <c r="P36" s="343">
        <v>6844</v>
      </c>
      <c r="Q36" s="343">
        <v>266392</v>
      </c>
      <c r="R36" s="343">
        <v>266392</v>
      </c>
      <c r="S36" s="345" t="s">
        <v>574</v>
      </c>
      <c r="T36" s="345" t="s">
        <v>562</v>
      </c>
      <c r="U36" s="345" t="s">
        <v>562</v>
      </c>
      <c r="V36" s="345" t="s">
        <v>562</v>
      </c>
      <c r="W36" s="343">
        <v>406676</v>
      </c>
      <c r="X36" s="343">
        <v>397481</v>
      </c>
      <c r="Y36" s="343">
        <v>9195</v>
      </c>
      <c r="Z36" s="343">
        <v>302534</v>
      </c>
      <c r="AA36" s="343">
        <v>302534</v>
      </c>
      <c r="AB36" s="345" t="s">
        <v>574</v>
      </c>
      <c r="AC36" s="319"/>
    </row>
    <row r="37" spans="1:29" ht="17.25">
      <c r="A37" s="346" t="s">
        <v>403</v>
      </c>
      <c r="B37" s="342">
        <v>694170</v>
      </c>
      <c r="C37" s="343">
        <v>314151</v>
      </c>
      <c r="D37" s="343">
        <v>380019</v>
      </c>
      <c r="E37" s="343">
        <v>565960</v>
      </c>
      <c r="F37" s="343">
        <v>336184</v>
      </c>
      <c r="G37" s="343">
        <v>229776</v>
      </c>
      <c r="H37" s="343">
        <v>789121</v>
      </c>
      <c r="I37" s="343">
        <v>329811</v>
      </c>
      <c r="J37" s="343">
        <v>459310</v>
      </c>
      <c r="K37" s="343">
        <v>495409</v>
      </c>
      <c r="L37" s="343">
        <v>277301</v>
      </c>
      <c r="M37" s="343">
        <v>218108</v>
      </c>
      <c r="N37" s="343">
        <v>574143</v>
      </c>
      <c r="O37" s="343">
        <v>286586</v>
      </c>
      <c r="P37" s="343">
        <v>287557</v>
      </c>
      <c r="Q37" s="343">
        <v>479762</v>
      </c>
      <c r="R37" s="343">
        <v>246433</v>
      </c>
      <c r="S37" s="343">
        <v>233329</v>
      </c>
      <c r="T37" s="343">
        <v>557595</v>
      </c>
      <c r="U37" s="343">
        <v>298615</v>
      </c>
      <c r="V37" s="343">
        <v>258980</v>
      </c>
      <c r="W37" s="343">
        <v>683353</v>
      </c>
      <c r="X37" s="343">
        <v>412282</v>
      </c>
      <c r="Y37" s="343">
        <v>271071</v>
      </c>
      <c r="Z37" s="343">
        <v>664797</v>
      </c>
      <c r="AA37" s="343">
        <v>331506</v>
      </c>
      <c r="AB37" s="343">
        <v>333291</v>
      </c>
      <c r="AC37" s="319"/>
    </row>
    <row r="38" spans="1:29" ht="17.25">
      <c r="A38" s="347"/>
      <c r="B38" s="34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19"/>
    </row>
    <row r="39" spans="1:29" ht="17.25">
      <c r="A39" s="333" t="s">
        <v>231</v>
      </c>
      <c r="B39" s="34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319"/>
    </row>
    <row r="40" spans="1:29" ht="17.25">
      <c r="A40" s="337" t="s">
        <v>558</v>
      </c>
      <c r="B40" s="348">
        <v>219733</v>
      </c>
      <c r="C40" s="28">
        <v>184559</v>
      </c>
      <c r="D40" s="28">
        <v>35174</v>
      </c>
      <c r="E40" s="28">
        <v>245418</v>
      </c>
      <c r="F40" s="28">
        <v>217350</v>
      </c>
      <c r="G40" s="28">
        <v>28068</v>
      </c>
      <c r="H40" s="28">
        <v>227891</v>
      </c>
      <c r="I40" s="28">
        <v>191669</v>
      </c>
      <c r="J40" s="28">
        <v>36222</v>
      </c>
      <c r="K40" s="28">
        <v>174970</v>
      </c>
      <c r="L40" s="28">
        <v>155328</v>
      </c>
      <c r="M40" s="28">
        <v>19642</v>
      </c>
      <c r="N40" s="28">
        <v>175441</v>
      </c>
      <c r="O40" s="28">
        <v>157893</v>
      </c>
      <c r="P40" s="28">
        <v>17548</v>
      </c>
      <c r="Q40" s="28">
        <v>168540</v>
      </c>
      <c r="R40" s="28">
        <v>142382</v>
      </c>
      <c r="S40" s="28">
        <v>26158</v>
      </c>
      <c r="T40" s="340" t="s">
        <v>562</v>
      </c>
      <c r="U40" s="340" t="s">
        <v>562</v>
      </c>
      <c r="V40" s="340" t="s">
        <v>562</v>
      </c>
      <c r="W40" s="28">
        <v>325452</v>
      </c>
      <c r="X40" s="28">
        <v>270638</v>
      </c>
      <c r="Y40" s="28">
        <v>54814</v>
      </c>
      <c r="Z40" s="28">
        <v>232210</v>
      </c>
      <c r="AA40" s="28">
        <v>181015</v>
      </c>
      <c r="AB40" s="28">
        <v>51195</v>
      </c>
      <c r="AC40" s="319"/>
    </row>
    <row r="41" spans="1:29" ht="17.25">
      <c r="A41" s="341"/>
      <c r="B41" s="34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319"/>
    </row>
    <row r="42" spans="1:29" ht="17.25">
      <c r="A42" s="344" t="s">
        <v>560</v>
      </c>
      <c r="B42" s="342">
        <v>185711</v>
      </c>
      <c r="C42" s="343">
        <v>180631</v>
      </c>
      <c r="D42" s="343">
        <v>5080</v>
      </c>
      <c r="E42" s="343">
        <v>218645</v>
      </c>
      <c r="F42" s="343">
        <v>214106</v>
      </c>
      <c r="G42" s="343">
        <v>4539</v>
      </c>
      <c r="H42" s="343">
        <v>198313</v>
      </c>
      <c r="I42" s="343">
        <v>192740</v>
      </c>
      <c r="J42" s="343">
        <v>5573</v>
      </c>
      <c r="K42" s="343">
        <v>155518</v>
      </c>
      <c r="L42" s="343">
        <v>152336</v>
      </c>
      <c r="M42" s="343">
        <v>3182</v>
      </c>
      <c r="N42" s="343">
        <v>165629</v>
      </c>
      <c r="O42" s="343">
        <v>165629</v>
      </c>
      <c r="P42" s="345" t="s">
        <v>574</v>
      </c>
      <c r="Q42" s="343">
        <v>192149</v>
      </c>
      <c r="R42" s="343">
        <v>131534</v>
      </c>
      <c r="S42" s="343">
        <v>60615</v>
      </c>
      <c r="T42" s="343">
        <v>217157</v>
      </c>
      <c r="U42" s="343">
        <v>217157</v>
      </c>
      <c r="V42" s="345" t="s">
        <v>574</v>
      </c>
      <c r="W42" s="343">
        <v>288736</v>
      </c>
      <c r="X42" s="343">
        <v>284279</v>
      </c>
      <c r="Y42" s="343">
        <v>4457</v>
      </c>
      <c r="Z42" s="343">
        <v>191319</v>
      </c>
      <c r="AA42" s="343">
        <v>184587</v>
      </c>
      <c r="AB42" s="345">
        <v>6732</v>
      </c>
      <c r="AC42" s="319"/>
    </row>
    <row r="43" spans="1:29" ht="17.25">
      <c r="A43" s="346" t="s">
        <v>393</v>
      </c>
      <c r="B43" s="342">
        <v>182284</v>
      </c>
      <c r="C43" s="343">
        <v>180253</v>
      </c>
      <c r="D43" s="343">
        <v>2031</v>
      </c>
      <c r="E43" s="343">
        <v>215522</v>
      </c>
      <c r="F43" s="343">
        <v>215522</v>
      </c>
      <c r="G43" s="345" t="s">
        <v>574</v>
      </c>
      <c r="H43" s="343">
        <v>206445</v>
      </c>
      <c r="I43" s="343">
        <v>196730</v>
      </c>
      <c r="J43" s="343">
        <v>9715</v>
      </c>
      <c r="K43" s="343">
        <v>164473</v>
      </c>
      <c r="L43" s="343">
        <v>152369</v>
      </c>
      <c r="M43" s="345">
        <v>12104</v>
      </c>
      <c r="N43" s="343">
        <v>194383</v>
      </c>
      <c r="O43" s="343">
        <v>167426</v>
      </c>
      <c r="P43" s="343">
        <v>26957</v>
      </c>
      <c r="Q43" s="343">
        <v>119511</v>
      </c>
      <c r="R43" s="343">
        <v>119511</v>
      </c>
      <c r="S43" s="345" t="s">
        <v>574</v>
      </c>
      <c r="T43" s="345" t="s">
        <v>562</v>
      </c>
      <c r="U43" s="345" t="s">
        <v>562</v>
      </c>
      <c r="V43" s="345" t="s">
        <v>562</v>
      </c>
      <c r="W43" s="343">
        <v>279436</v>
      </c>
      <c r="X43" s="343">
        <v>279202</v>
      </c>
      <c r="Y43" s="345">
        <v>234</v>
      </c>
      <c r="Z43" s="343">
        <v>178667</v>
      </c>
      <c r="AA43" s="343">
        <v>178667</v>
      </c>
      <c r="AB43" s="345" t="s">
        <v>574</v>
      </c>
      <c r="AC43" s="319"/>
    </row>
    <row r="44" spans="1:29" ht="17.25">
      <c r="A44" s="346" t="s">
        <v>394</v>
      </c>
      <c r="B44" s="342">
        <v>188204</v>
      </c>
      <c r="C44" s="343">
        <v>180375</v>
      </c>
      <c r="D44" s="343">
        <v>7829</v>
      </c>
      <c r="E44" s="343">
        <v>217560</v>
      </c>
      <c r="F44" s="343">
        <v>217095</v>
      </c>
      <c r="G44" s="343">
        <v>465</v>
      </c>
      <c r="H44" s="343">
        <v>201877</v>
      </c>
      <c r="I44" s="343">
        <v>196880</v>
      </c>
      <c r="J44" s="343">
        <v>4997</v>
      </c>
      <c r="K44" s="343">
        <v>152413</v>
      </c>
      <c r="L44" s="343">
        <v>152181</v>
      </c>
      <c r="M44" s="343">
        <v>232</v>
      </c>
      <c r="N44" s="343">
        <v>175957</v>
      </c>
      <c r="O44" s="343">
        <v>171030</v>
      </c>
      <c r="P44" s="343">
        <v>4927</v>
      </c>
      <c r="Q44" s="343">
        <v>119695</v>
      </c>
      <c r="R44" s="343">
        <v>119695</v>
      </c>
      <c r="S44" s="345" t="s">
        <v>574</v>
      </c>
      <c r="T44" s="345" t="s">
        <v>562</v>
      </c>
      <c r="U44" s="345" t="s">
        <v>562</v>
      </c>
      <c r="V44" s="345" t="s">
        <v>562</v>
      </c>
      <c r="W44" s="343">
        <v>275898</v>
      </c>
      <c r="X44" s="343">
        <v>275898</v>
      </c>
      <c r="Y44" s="345" t="s">
        <v>574</v>
      </c>
      <c r="Z44" s="343">
        <v>182291</v>
      </c>
      <c r="AA44" s="343">
        <v>180582</v>
      </c>
      <c r="AB44" s="343">
        <v>1709</v>
      </c>
      <c r="AC44" s="319"/>
    </row>
    <row r="45" spans="1:29" ht="17.25">
      <c r="A45" s="346" t="s">
        <v>395</v>
      </c>
      <c r="B45" s="342">
        <v>187088</v>
      </c>
      <c r="C45" s="343">
        <v>183849</v>
      </c>
      <c r="D45" s="343">
        <v>3239</v>
      </c>
      <c r="E45" s="343">
        <v>232125</v>
      </c>
      <c r="F45" s="343">
        <v>231765</v>
      </c>
      <c r="G45" s="343">
        <v>360</v>
      </c>
      <c r="H45" s="343">
        <v>204374</v>
      </c>
      <c r="I45" s="343">
        <v>203259</v>
      </c>
      <c r="J45" s="343">
        <v>1115</v>
      </c>
      <c r="K45" s="343">
        <v>158547</v>
      </c>
      <c r="L45" s="343">
        <v>158547</v>
      </c>
      <c r="M45" s="345" t="s">
        <v>574</v>
      </c>
      <c r="N45" s="343">
        <v>178637</v>
      </c>
      <c r="O45" s="343">
        <v>178324</v>
      </c>
      <c r="P45" s="343">
        <v>313</v>
      </c>
      <c r="Q45" s="343">
        <v>143841</v>
      </c>
      <c r="R45" s="343">
        <v>143841</v>
      </c>
      <c r="S45" s="345" t="s">
        <v>574</v>
      </c>
      <c r="T45" s="343">
        <v>195350</v>
      </c>
      <c r="U45" s="343">
        <v>195350</v>
      </c>
      <c r="V45" s="345" t="s">
        <v>574</v>
      </c>
      <c r="W45" s="343">
        <v>299383</v>
      </c>
      <c r="X45" s="343">
        <v>296309</v>
      </c>
      <c r="Y45" s="345">
        <v>3074</v>
      </c>
      <c r="Z45" s="343">
        <v>187830</v>
      </c>
      <c r="AA45" s="343">
        <v>186183</v>
      </c>
      <c r="AB45" s="343">
        <v>1647</v>
      </c>
      <c r="AC45" s="319"/>
    </row>
    <row r="46" spans="1:29" ht="17.25">
      <c r="A46" s="346" t="s">
        <v>396</v>
      </c>
      <c r="B46" s="342">
        <v>185495</v>
      </c>
      <c r="C46" s="343">
        <v>183319</v>
      </c>
      <c r="D46" s="343">
        <v>2176</v>
      </c>
      <c r="E46" s="343">
        <v>238002</v>
      </c>
      <c r="F46" s="343">
        <v>225265</v>
      </c>
      <c r="G46" s="343">
        <v>12737</v>
      </c>
      <c r="H46" s="343">
        <v>195451</v>
      </c>
      <c r="I46" s="343">
        <v>191414</v>
      </c>
      <c r="J46" s="343">
        <v>4037</v>
      </c>
      <c r="K46" s="343">
        <v>145167</v>
      </c>
      <c r="L46" s="343">
        <v>145167</v>
      </c>
      <c r="M46" s="345" t="s">
        <v>574</v>
      </c>
      <c r="N46" s="343">
        <v>159883</v>
      </c>
      <c r="O46" s="343">
        <v>159883</v>
      </c>
      <c r="P46" s="345" t="s">
        <v>574</v>
      </c>
      <c r="Q46" s="343">
        <v>161702</v>
      </c>
      <c r="R46" s="343">
        <v>161702</v>
      </c>
      <c r="S46" s="345" t="s">
        <v>574</v>
      </c>
      <c r="T46" s="343">
        <v>188040</v>
      </c>
      <c r="U46" s="343">
        <v>188040</v>
      </c>
      <c r="V46" s="345" t="s">
        <v>574</v>
      </c>
      <c r="W46" s="343">
        <v>323273</v>
      </c>
      <c r="X46" s="343">
        <v>279152</v>
      </c>
      <c r="Y46" s="343">
        <v>44121</v>
      </c>
      <c r="Z46" s="343">
        <v>171560</v>
      </c>
      <c r="AA46" s="343">
        <v>171560</v>
      </c>
      <c r="AB46" s="345" t="s">
        <v>574</v>
      </c>
      <c r="AC46" s="319"/>
    </row>
    <row r="47" spans="1:29" ht="17.25">
      <c r="A47" s="346" t="s">
        <v>397</v>
      </c>
      <c r="B47" s="342">
        <v>291119</v>
      </c>
      <c r="C47" s="343">
        <v>184468</v>
      </c>
      <c r="D47" s="343">
        <v>106651</v>
      </c>
      <c r="E47" s="343">
        <v>330143</v>
      </c>
      <c r="F47" s="343">
        <v>221320</v>
      </c>
      <c r="G47" s="343">
        <v>108823</v>
      </c>
      <c r="H47" s="343">
        <v>269729</v>
      </c>
      <c r="I47" s="343">
        <v>196918</v>
      </c>
      <c r="J47" s="343">
        <v>72811</v>
      </c>
      <c r="K47" s="343">
        <v>163924</v>
      </c>
      <c r="L47" s="343">
        <v>157052</v>
      </c>
      <c r="M47" s="343">
        <v>6872</v>
      </c>
      <c r="N47" s="343">
        <v>186697</v>
      </c>
      <c r="O47" s="343">
        <v>168893</v>
      </c>
      <c r="P47" s="343">
        <v>17804</v>
      </c>
      <c r="Q47" s="343">
        <v>127905</v>
      </c>
      <c r="R47" s="343">
        <v>127905</v>
      </c>
      <c r="S47" s="345" t="s">
        <v>574</v>
      </c>
      <c r="T47" s="343">
        <v>195083</v>
      </c>
      <c r="U47" s="343">
        <v>195083</v>
      </c>
      <c r="V47" s="345" t="s">
        <v>574</v>
      </c>
      <c r="W47" s="343">
        <v>571152</v>
      </c>
      <c r="X47" s="343">
        <v>277819</v>
      </c>
      <c r="Y47" s="343">
        <v>293333</v>
      </c>
      <c r="Z47" s="343">
        <v>190256</v>
      </c>
      <c r="AA47" s="343">
        <v>186827</v>
      </c>
      <c r="AB47" s="343">
        <v>3429</v>
      </c>
      <c r="AC47" s="319"/>
    </row>
    <row r="48" spans="1:29" ht="17.25">
      <c r="A48" s="346" t="s">
        <v>398</v>
      </c>
      <c r="B48" s="342">
        <v>266451</v>
      </c>
      <c r="C48" s="343">
        <v>187500</v>
      </c>
      <c r="D48" s="343">
        <v>78951</v>
      </c>
      <c r="E48" s="343">
        <v>246835</v>
      </c>
      <c r="F48" s="343">
        <v>210526</v>
      </c>
      <c r="G48" s="343">
        <v>36309</v>
      </c>
      <c r="H48" s="343">
        <v>298660</v>
      </c>
      <c r="I48" s="343">
        <v>189000</v>
      </c>
      <c r="J48" s="343">
        <v>109660</v>
      </c>
      <c r="K48" s="343">
        <v>247717</v>
      </c>
      <c r="L48" s="343">
        <v>159908</v>
      </c>
      <c r="M48" s="343">
        <v>87809</v>
      </c>
      <c r="N48" s="343">
        <v>198099</v>
      </c>
      <c r="O48" s="343">
        <v>150219</v>
      </c>
      <c r="P48" s="343">
        <v>47880</v>
      </c>
      <c r="Q48" s="343">
        <v>194576</v>
      </c>
      <c r="R48" s="343">
        <v>139415</v>
      </c>
      <c r="S48" s="343">
        <v>55161</v>
      </c>
      <c r="T48" s="345" t="s">
        <v>562</v>
      </c>
      <c r="U48" s="345" t="s">
        <v>562</v>
      </c>
      <c r="V48" s="345" t="s">
        <v>562</v>
      </c>
      <c r="W48" s="343">
        <v>417504</v>
      </c>
      <c r="X48" s="343">
        <v>277426</v>
      </c>
      <c r="Y48" s="343">
        <v>140078</v>
      </c>
      <c r="Z48" s="343">
        <v>430417</v>
      </c>
      <c r="AA48" s="343">
        <v>172845</v>
      </c>
      <c r="AB48" s="343">
        <v>257572</v>
      </c>
      <c r="AC48" s="319"/>
    </row>
    <row r="49" spans="1:29" ht="17.25">
      <c r="A49" s="346" t="s">
        <v>399</v>
      </c>
      <c r="B49" s="342">
        <v>192270</v>
      </c>
      <c r="C49" s="343">
        <v>187049</v>
      </c>
      <c r="D49" s="343">
        <v>5221</v>
      </c>
      <c r="E49" s="343">
        <v>217822</v>
      </c>
      <c r="F49" s="343">
        <v>207748</v>
      </c>
      <c r="G49" s="343">
        <v>10074</v>
      </c>
      <c r="H49" s="343">
        <v>196107</v>
      </c>
      <c r="I49" s="343">
        <v>184768</v>
      </c>
      <c r="J49" s="343">
        <v>11339</v>
      </c>
      <c r="K49" s="343">
        <v>170383</v>
      </c>
      <c r="L49" s="343">
        <v>153534</v>
      </c>
      <c r="M49" s="343">
        <v>16849</v>
      </c>
      <c r="N49" s="343">
        <v>154964</v>
      </c>
      <c r="O49" s="343">
        <v>143486</v>
      </c>
      <c r="P49" s="343">
        <v>11478</v>
      </c>
      <c r="Q49" s="343">
        <v>150036</v>
      </c>
      <c r="R49" s="343">
        <v>150036</v>
      </c>
      <c r="S49" s="345" t="s">
        <v>574</v>
      </c>
      <c r="T49" s="343">
        <v>187217</v>
      </c>
      <c r="U49" s="343">
        <v>187217</v>
      </c>
      <c r="V49" s="345" t="s">
        <v>574</v>
      </c>
      <c r="W49" s="343">
        <v>267578</v>
      </c>
      <c r="X49" s="343">
        <v>267578</v>
      </c>
      <c r="Y49" s="345" t="s">
        <v>574</v>
      </c>
      <c r="Z49" s="343">
        <v>172752</v>
      </c>
      <c r="AA49" s="343">
        <v>170064</v>
      </c>
      <c r="AB49" s="343">
        <v>2688</v>
      </c>
      <c r="AC49" s="319"/>
    </row>
    <row r="50" spans="1:29" ht="17.25">
      <c r="A50" s="346" t="s">
        <v>400</v>
      </c>
      <c r="B50" s="342">
        <v>189969</v>
      </c>
      <c r="C50" s="343">
        <v>187490</v>
      </c>
      <c r="D50" s="343">
        <v>2479</v>
      </c>
      <c r="E50" s="343">
        <v>214038</v>
      </c>
      <c r="F50" s="343">
        <v>213406</v>
      </c>
      <c r="G50" s="343">
        <v>632</v>
      </c>
      <c r="H50" s="343">
        <v>196528</v>
      </c>
      <c r="I50" s="343">
        <v>189460</v>
      </c>
      <c r="J50" s="343">
        <v>7068</v>
      </c>
      <c r="K50" s="343">
        <v>158226</v>
      </c>
      <c r="L50" s="343">
        <v>158226</v>
      </c>
      <c r="M50" s="345" t="s">
        <v>574</v>
      </c>
      <c r="N50" s="343">
        <v>149804</v>
      </c>
      <c r="O50" s="343">
        <v>149804</v>
      </c>
      <c r="P50" s="345" t="s">
        <v>574</v>
      </c>
      <c r="Q50" s="343">
        <v>231729</v>
      </c>
      <c r="R50" s="343">
        <v>156523</v>
      </c>
      <c r="S50" s="345">
        <v>75206</v>
      </c>
      <c r="T50" s="343">
        <v>238314</v>
      </c>
      <c r="U50" s="343">
        <v>193306</v>
      </c>
      <c r="V50" s="343">
        <v>45008</v>
      </c>
      <c r="W50" s="343">
        <v>250547</v>
      </c>
      <c r="X50" s="343">
        <v>209734</v>
      </c>
      <c r="Y50" s="343">
        <v>40813</v>
      </c>
      <c r="Z50" s="343">
        <v>253203</v>
      </c>
      <c r="AA50" s="343">
        <v>190845</v>
      </c>
      <c r="AB50" s="343">
        <v>62358</v>
      </c>
      <c r="AC50" s="319"/>
    </row>
    <row r="51" spans="1:29" ht="17.25">
      <c r="A51" s="346" t="s">
        <v>401</v>
      </c>
      <c r="B51" s="342">
        <v>188381</v>
      </c>
      <c r="C51" s="343">
        <v>186771</v>
      </c>
      <c r="D51" s="343">
        <v>1610</v>
      </c>
      <c r="E51" s="343">
        <v>217322</v>
      </c>
      <c r="F51" s="343">
        <v>216326</v>
      </c>
      <c r="G51" s="343">
        <v>996</v>
      </c>
      <c r="H51" s="343">
        <v>188849</v>
      </c>
      <c r="I51" s="343">
        <v>187441</v>
      </c>
      <c r="J51" s="343">
        <v>1408</v>
      </c>
      <c r="K51" s="343">
        <v>154343</v>
      </c>
      <c r="L51" s="343">
        <v>154343</v>
      </c>
      <c r="M51" s="345" t="s">
        <v>574</v>
      </c>
      <c r="N51" s="343">
        <v>145579</v>
      </c>
      <c r="O51" s="343">
        <v>145579</v>
      </c>
      <c r="P51" s="345" t="s">
        <v>574</v>
      </c>
      <c r="Q51" s="343">
        <v>135265</v>
      </c>
      <c r="R51" s="343">
        <v>135265</v>
      </c>
      <c r="S51" s="345" t="s">
        <v>574</v>
      </c>
      <c r="T51" s="345" t="s">
        <v>562</v>
      </c>
      <c r="U51" s="345" t="s">
        <v>562</v>
      </c>
      <c r="V51" s="345" t="s">
        <v>562</v>
      </c>
      <c r="W51" s="343">
        <v>246392</v>
      </c>
      <c r="X51" s="343">
        <v>246392</v>
      </c>
      <c r="Y51" s="345" t="s">
        <v>574</v>
      </c>
      <c r="Z51" s="343">
        <v>183490</v>
      </c>
      <c r="AA51" s="343">
        <v>183490</v>
      </c>
      <c r="AB51" s="345" t="s">
        <v>574</v>
      </c>
      <c r="AC51" s="319"/>
    </row>
    <row r="52" spans="1:29" ht="17.25">
      <c r="A52" s="346" t="s">
        <v>402</v>
      </c>
      <c r="B52" s="342">
        <v>190145</v>
      </c>
      <c r="C52" s="343">
        <v>186259</v>
      </c>
      <c r="D52" s="343">
        <v>3886</v>
      </c>
      <c r="E52" s="343">
        <v>259022</v>
      </c>
      <c r="F52" s="343">
        <v>215444</v>
      </c>
      <c r="G52" s="343">
        <v>43578</v>
      </c>
      <c r="H52" s="343">
        <v>191629</v>
      </c>
      <c r="I52" s="343">
        <v>184594</v>
      </c>
      <c r="J52" s="343">
        <v>7035</v>
      </c>
      <c r="K52" s="343">
        <v>157439</v>
      </c>
      <c r="L52" s="343">
        <v>157439</v>
      </c>
      <c r="M52" s="345" t="s">
        <v>574</v>
      </c>
      <c r="N52" s="343">
        <v>158700</v>
      </c>
      <c r="O52" s="343">
        <v>149642</v>
      </c>
      <c r="P52" s="343">
        <v>9058</v>
      </c>
      <c r="Q52" s="343">
        <v>133026</v>
      </c>
      <c r="R52" s="343">
        <v>133026</v>
      </c>
      <c r="S52" s="345" t="s">
        <v>574</v>
      </c>
      <c r="T52" s="345" t="s">
        <v>562</v>
      </c>
      <c r="U52" s="345" t="s">
        <v>562</v>
      </c>
      <c r="V52" s="345" t="s">
        <v>562</v>
      </c>
      <c r="W52" s="343">
        <v>269714</v>
      </c>
      <c r="X52" s="343">
        <v>268296</v>
      </c>
      <c r="Y52" s="343">
        <v>1418</v>
      </c>
      <c r="Z52" s="343">
        <v>185842</v>
      </c>
      <c r="AA52" s="343">
        <v>185842</v>
      </c>
      <c r="AB52" s="345" t="s">
        <v>574</v>
      </c>
      <c r="AC52" s="319"/>
    </row>
    <row r="53" spans="1:29" ht="17.25">
      <c r="A53" s="349" t="s">
        <v>403</v>
      </c>
      <c r="B53" s="350">
        <v>390781</v>
      </c>
      <c r="C53" s="351">
        <v>186646</v>
      </c>
      <c r="D53" s="351">
        <v>204135</v>
      </c>
      <c r="E53" s="351">
        <v>337649</v>
      </c>
      <c r="F53" s="351">
        <v>220888</v>
      </c>
      <c r="G53" s="351">
        <v>116761</v>
      </c>
      <c r="H53" s="351">
        <v>386435</v>
      </c>
      <c r="I53" s="351">
        <v>187414</v>
      </c>
      <c r="J53" s="351">
        <v>199021</v>
      </c>
      <c r="K53" s="351">
        <v>275687</v>
      </c>
      <c r="L53" s="351">
        <v>163368</v>
      </c>
      <c r="M53" s="351">
        <v>112319</v>
      </c>
      <c r="N53" s="351">
        <v>240840</v>
      </c>
      <c r="O53" s="351">
        <v>154362</v>
      </c>
      <c r="P53" s="351">
        <v>86478</v>
      </c>
      <c r="Q53" s="351">
        <v>279246</v>
      </c>
      <c r="R53" s="351">
        <v>171048</v>
      </c>
      <c r="S53" s="351">
        <v>108198</v>
      </c>
      <c r="T53" s="351">
        <v>401522</v>
      </c>
      <c r="U53" s="351">
        <v>206956</v>
      </c>
      <c r="V53" s="351">
        <v>194566</v>
      </c>
      <c r="W53" s="351">
        <v>516207</v>
      </c>
      <c r="X53" s="351">
        <v>244379</v>
      </c>
      <c r="Y53" s="351">
        <v>271828</v>
      </c>
      <c r="Z53" s="351">
        <v>384370</v>
      </c>
      <c r="AA53" s="351">
        <v>185612</v>
      </c>
      <c r="AB53" s="351">
        <v>198758</v>
      </c>
      <c r="AC53" s="319"/>
    </row>
    <row r="54" spans="1:29" ht="17.25">
      <c r="A54" s="347" t="s">
        <v>117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52"/>
      <c r="Q54" s="347"/>
      <c r="R54" s="347"/>
      <c r="S54" s="347" t="s">
        <v>404</v>
      </c>
      <c r="T54" s="347" t="s">
        <v>405</v>
      </c>
      <c r="U54" s="347"/>
      <c r="V54" s="347"/>
      <c r="W54" s="347"/>
      <c r="X54" s="347"/>
      <c r="Y54" s="347" t="s">
        <v>404</v>
      </c>
      <c r="Z54" s="347"/>
      <c r="AA54" s="347"/>
      <c r="AB54" s="347"/>
      <c r="AC54" s="319"/>
    </row>
    <row r="55" spans="1:29" ht="14.25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</row>
    <row r="56" spans="1:29" ht="14.25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</row>
    <row r="57" spans="1:29" ht="14.25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</row>
    <row r="58" spans="1:29" ht="14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C5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3" sqref="E3"/>
    </sheetView>
  </sheetViews>
  <sheetFormatPr defaultColWidth="8.8984375" defaultRowHeight="15"/>
  <cols>
    <col min="1" max="1" width="18.09765625" style="0" customWidth="1"/>
    <col min="2" max="28" width="12.5" style="0" customWidth="1"/>
  </cols>
  <sheetData>
    <row r="1" spans="1:29" ht="21">
      <c r="A1" s="353" t="s">
        <v>702</v>
      </c>
      <c r="B1" s="687"/>
      <c r="C1" s="687"/>
      <c r="D1" s="687"/>
      <c r="E1" s="687"/>
      <c r="F1" s="687"/>
      <c r="G1" s="354"/>
      <c r="H1" s="355"/>
      <c r="I1" s="355"/>
      <c r="J1" s="355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7"/>
      <c r="AB1" s="358" t="s">
        <v>35</v>
      </c>
      <c r="AC1" s="319"/>
    </row>
    <row r="2" spans="1:29" ht="21">
      <c r="A2" s="688" t="s">
        <v>728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319"/>
    </row>
    <row r="3" spans="1:29" ht="18" thickBot="1">
      <c r="A3" s="359" t="s">
        <v>110</v>
      </c>
      <c r="B3" s="359"/>
      <c r="C3" s="359"/>
      <c r="D3" s="359"/>
      <c r="E3" s="359"/>
      <c r="F3" s="359"/>
      <c r="G3" s="359"/>
      <c r="H3" s="359"/>
      <c r="I3" s="359"/>
      <c r="J3" s="360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60" t="s">
        <v>36</v>
      </c>
      <c r="AC3" s="319"/>
    </row>
    <row r="4" spans="1:29" ht="17.25">
      <c r="A4" s="361" t="s">
        <v>112</v>
      </c>
      <c r="B4" s="362" t="s">
        <v>287</v>
      </c>
      <c r="C4" s="363"/>
      <c r="D4" s="364"/>
      <c r="E4" s="364"/>
      <c r="F4" s="364"/>
      <c r="G4" s="364"/>
      <c r="H4" s="364"/>
      <c r="I4" s="364"/>
      <c r="J4" s="364"/>
      <c r="K4" s="364"/>
      <c r="L4" s="365" t="s">
        <v>227</v>
      </c>
      <c r="M4" s="365"/>
      <c r="N4" s="365"/>
      <c r="O4" s="365" t="s">
        <v>228</v>
      </c>
      <c r="P4" s="365"/>
      <c r="Q4" s="365"/>
      <c r="R4" s="365" t="s">
        <v>229</v>
      </c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19"/>
    </row>
    <row r="5" spans="1:29" ht="17.25">
      <c r="A5" s="366" t="s">
        <v>114</v>
      </c>
      <c r="B5" s="685" t="s">
        <v>79</v>
      </c>
      <c r="C5" s="685"/>
      <c r="D5" s="686"/>
      <c r="E5" s="684" t="s">
        <v>80</v>
      </c>
      <c r="F5" s="685"/>
      <c r="G5" s="686"/>
      <c r="H5" s="684" t="s">
        <v>81</v>
      </c>
      <c r="I5" s="685"/>
      <c r="J5" s="685"/>
      <c r="K5" s="684" t="s">
        <v>82</v>
      </c>
      <c r="L5" s="685"/>
      <c r="M5" s="686"/>
      <c r="N5" s="684" t="s">
        <v>83</v>
      </c>
      <c r="O5" s="685"/>
      <c r="P5" s="686"/>
      <c r="Q5" s="684" t="s">
        <v>84</v>
      </c>
      <c r="R5" s="685"/>
      <c r="S5" s="686"/>
      <c r="T5" s="684" t="s">
        <v>85</v>
      </c>
      <c r="U5" s="685"/>
      <c r="V5" s="686"/>
      <c r="W5" s="684" t="s">
        <v>86</v>
      </c>
      <c r="X5" s="685"/>
      <c r="Y5" s="686"/>
      <c r="Z5" s="684" t="s">
        <v>87</v>
      </c>
      <c r="AA5" s="685"/>
      <c r="AB5" s="685"/>
      <c r="AC5" s="319"/>
    </row>
    <row r="6" spans="1:29" ht="16.5" customHeight="1">
      <c r="A6" s="367" t="s">
        <v>115</v>
      </c>
      <c r="B6" s="368" t="s">
        <v>392</v>
      </c>
      <c r="C6" s="369" t="s">
        <v>128</v>
      </c>
      <c r="D6" s="369" t="s">
        <v>129</v>
      </c>
      <c r="E6" s="368" t="s">
        <v>392</v>
      </c>
      <c r="F6" s="369" t="s">
        <v>128</v>
      </c>
      <c r="G6" s="369" t="s">
        <v>129</v>
      </c>
      <c r="H6" s="368" t="s">
        <v>392</v>
      </c>
      <c r="I6" s="369" t="s">
        <v>128</v>
      </c>
      <c r="J6" s="369" t="s">
        <v>129</v>
      </c>
      <c r="K6" s="370" t="s">
        <v>392</v>
      </c>
      <c r="L6" s="371" t="s">
        <v>128</v>
      </c>
      <c r="M6" s="371" t="s">
        <v>129</v>
      </c>
      <c r="N6" s="370" t="s">
        <v>392</v>
      </c>
      <c r="O6" s="371" t="s">
        <v>128</v>
      </c>
      <c r="P6" s="372" t="s">
        <v>129</v>
      </c>
      <c r="Q6" s="373" t="s">
        <v>392</v>
      </c>
      <c r="R6" s="369" t="s">
        <v>128</v>
      </c>
      <c r="S6" s="374" t="s">
        <v>129</v>
      </c>
      <c r="T6" s="373" t="s">
        <v>392</v>
      </c>
      <c r="U6" s="369" t="s">
        <v>128</v>
      </c>
      <c r="V6" s="369" t="s">
        <v>129</v>
      </c>
      <c r="W6" s="375" t="s">
        <v>392</v>
      </c>
      <c r="X6" s="369" t="s">
        <v>128</v>
      </c>
      <c r="Y6" s="369" t="s">
        <v>129</v>
      </c>
      <c r="Z6" s="368" t="s">
        <v>392</v>
      </c>
      <c r="AA6" s="369" t="s">
        <v>128</v>
      </c>
      <c r="AB6" s="369" t="s">
        <v>129</v>
      </c>
      <c r="AC6" s="319"/>
    </row>
    <row r="7" spans="1:29" ht="17.25">
      <c r="A7" s="333" t="s">
        <v>233</v>
      </c>
      <c r="B7" s="334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319"/>
    </row>
    <row r="8" spans="1:29" ht="17.25">
      <c r="A8" s="337" t="s">
        <v>558</v>
      </c>
      <c r="B8" s="348">
        <v>373400</v>
      </c>
      <c r="C8" s="28">
        <v>304888</v>
      </c>
      <c r="D8" s="28">
        <v>68512</v>
      </c>
      <c r="E8" s="28">
        <v>330965</v>
      </c>
      <c r="F8" s="28">
        <v>281908</v>
      </c>
      <c r="G8" s="28">
        <v>49057</v>
      </c>
      <c r="H8" s="28">
        <v>385147</v>
      </c>
      <c r="I8" s="28">
        <v>295839</v>
      </c>
      <c r="J8" s="28">
        <v>89308</v>
      </c>
      <c r="K8" s="28">
        <v>449256</v>
      </c>
      <c r="L8" s="28">
        <v>343006</v>
      </c>
      <c r="M8" s="28">
        <v>106250</v>
      </c>
      <c r="N8" s="28">
        <v>328521</v>
      </c>
      <c r="O8" s="28">
        <v>261487</v>
      </c>
      <c r="P8" s="28">
        <v>67034</v>
      </c>
      <c r="Q8" s="28">
        <v>449751</v>
      </c>
      <c r="R8" s="28">
        <v>353399</v>
      </c>
      <c r="S8" s="28">
        <v>96352</v>
      </c>
      <c r="T8" s="28">
        <v>300264</v>
      </c>
      <c r="U8" s="28">
        <v>245381</v>
      </c>
      <c r="V8" s="28">
        <v>54883</v>
      </c>
      <c r="W8" s="28">
        <v>436747</v>
      </c>
      <c r="X8" s="28">
        <v>325898</v>
      </c>
      <c r="Y8" s="28">
        <v>110849</v>
      </c>
      <c r="Z8" s="28">
        <v>426563</v>
      </c>
      <c r="AA8" s="28">
        <v>330620</v>
      </c>
      <c r="AB8" s="28">
        <v>95943</v>
      </c>
      <c r="AC8" s="319"/>
    </row>
    <row r="9" spans="1:29" ht="17.25">
      <c r="A9" s="341"/>
      <c r="B9" s="342"/>
      <c r="C9" s="343"/>
      <c r="D9" s="343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  <c r="W9" s="28"/>
      <c r="X9" s="28"/>
      <c r="Y9" s="28"/>
      <c r="Z9" s="28"/>
      <c r="AA9" s="28"/>
      <c r="AB9" s="28"/>
      <c r="AC9" s="319"/>
    </row>
    <row r="10" spans="1:29" ht="17.25">
      <c r="A10" s="344" t="s">
        <v>559</v>
      </c>
      <c r="B10" s="342">
        <v>282195</v>
      </c>
      <c r="C10" s="343">
        <v>281997</v>
      </c>
      <c r="D10" s="343">
        <v>198</v>
      </c>
      <c r="E10" s="343">
        <v>287265</v>
      </c>
      <c r="F10" s="343">
        <v>278800</v>
      </c>
      <c r="G10" s="343">
        <v>8465</v>
      </c>
      <c r="H10" s="343">
        <v>286055</v>
      </c>
      <c r="I10" s="343">
        <v>286055</v>
      </c>
      <c r="J10" s="345" t="s">
        <v>716</v>
      </c>
      <c r="K10" s="343">
        <v>339278</v>
      </c>
      <c r="L10" s="343">
        <v>339278</v>
      </c>
      <c r="M10" s="345" t="s">
        <v>716</v>
      </c>
      <c r="N10" s="343">
        <v>258821</v>
      </c>
      <c r="O10" s="343">
        <v>258821</v>
      </c>
      <c r="P10" s="345" t="s">
        <v>716</v>
      </c>
      <c r="Q10" s="343">
        <v>342379</v>
      </c>
      <c r="R10" s="343">
        <v>342379</v>
      </c>
      <c r="S10" s="345" t="s">
        <v>716</v>
      </c>
      <c r="T10" s="343">
        <v>226405</v>
      </c>
      <c r="U10" s="343">
        <v>226405</v>
      </c>
      <c r="V10" s="345" t="s">
        <v>716</v>
      </c>
      <c r="W10" s="343">
        <v>325201</v>
      </c>
      <c r="X10" s="343">
        <v>321750</v>
      </c>
      <c r="Y10" s="343">
        <v>3451</v>
      </c>
      <c r="Z10" s="343">
        <v>335672</v>
      </c>
      <c r="AA10" s="343">
        <v>335672</v>
      </c>
      <c r="AB10" s="345" t="s">
        <v>716</v>
      </c>
      <c r="AC10" s="319"/>
    </row>
    <row r="11" spans="1:29" ht="17.25">
      <c r="A11" s="346" t="s">
        <v>393</v>
      </c>
      <c r="B11" s="342">
        <v>293843</v>
      </c>
      <c r="C11" s="343">
        <v>293446</v>
      </c>
      <c r="D11" s="343">
        <v>397</v>
      </c>
      <c r="E11" s="343">
        <v>295607</v>
      </c>
      <c r="F11" s="343">
        <v>295607</v>
      </c>
      <c r="G11" s="345" t="s">
        <v>716</v>
      </c>
      <c r="H11" s="343">
        <v>290421</v>
      </c>
      <c r="I11" s="343">
        <v>290421</v>
      </c>
      <c r="J11" s="345" t="s">
        <v>716</v>
      </c>
      <c r="K11" s="343">
        <v>352415</v>
      </c>
      <c r="L11" s="343">
        <v>352415</v>
      </c>
      <c r="M11" s="345" t="s">
        <v>716</v>
      </c>
      <c r="N11" s="343">
        <v>255223</v>
      </c>
      <c r="O11" s="343">
        <v>255223</v>
      </c>
      <c r="P11" s="345" t="s">
        <v>716</v>
      </c>
      <c r="Q11" s="343">
        <v>351851</v>
      </c>
      <c r="R11" s="343">
        <v>351851</v>
      </c>
      <c r="S11" s="345" t="s">
        <v>716</v>
      </c>
      <c r="T11" s="343">
        <v>244859</v>
      </c>
      <c r="U11" s="343">
        <v>244859</v>
      </c>
      <c r="V11" s="345" t="s">
        <v>716</v>
      </c>
      <c r="W11" s="343">
        <v>318533</v>
      </c>
      <c r="X11" s="343">
        <v>318533</v>
      </c>
      <c r="Y11" s="345" t="s">
        <v>716</v>
      </c>
      <c r="Z11" s="343">
        <v>366811</v>
      </c>
      <c r="AA11" s="343">
        <v>366811</v>
      </c>
      <c r="AB11" s="345" t="s">
        <v>716</v>
      </c>
      <c r="AC11" s="319"/>
    </row>
    <row r="12" spans="1:29" ht="17.25">
      <c r="A12" s="346" t="s">
        <v>394</v>
      </c>
      <c r="B12" s="342">
        <v>304366</v>
      </c>
      <c r="C12" s="343">
        <v>289057</v>
      </c>
      <c r="D12" s="343">
        <v>15309</v>
      </c>
      <c r="E12" s="343">
        <v>294472</v>
      </c>
      <c r="F12" s="343">
        <v>283380</v>
      </c>
      <c r="G12" s="345">
        <v>11092</v>
      </c>
      <c r="H12" s="343">
        <v>278782</v>
      </c>
      <c r="I12" s="343">
        <v>278782</v>
      </c>
      <c r="J12" s="345" t="s">
        <v>716</v>
      </c>
      <c r="K12" s="343">
        <v>349912</v>
      </c>
      <c r="L12" s="343">
        <v>349912</v>
      </c>
      <c r="M12" s="345" t="s">
        <v>716</v>
      </c>
      <c r="N12" s="343">
        <v>268746</v>
      </c>
      <c r="O12" s="343">
        <v>268746</v>
      </c>
      <c r="P12" s="345" t="s">
        <v>716</v>
      </c>
      <c r="Q12" s="343">
        <v>343060</v>
      </c>
      <c r="R12" s="343">
        <v>343060</v>
      </c>
      <c r="S12" s="345" t="s">
        <v>716</v>
      </c>
      <c r="T12" s="343">
        <v>245272</v>
      </c>
      <c r="U12" s="343">
        <v>245272</v>
      </c>
      <c r="V12" s="345" t="s">
        <v>716</v>
      </c>
      <c r="W12" s="343">
        <v>436110</v>
      </c>
      <c r="X12" s="343">
        <v>321787</v>
      </c>
      <c r="Y12" s="343">
        <v>114323</v>
      </c>
      <c r="Z12" s="343">
        <v>372858</v>
      </c>
      <c r="AA12" s="343">
        <v>370417</v>
      </c>
      <c r="AB12" s="343">
        <v>2441</v>
      </c>
      <c r="AC12" s="319"/>
    </row>
    <row r="13" spans="1:29" ht="17.25">
      <c r="A13" s="346" t="s">
        <v>395</v>
      </c>
      <c r="B13" s="342">
        <v>294751</v>
      </c>
      <c r="C13" s="343">
        <v>294751</v>
      </c>
      <c r="D13" s="345" t="s">
        <v>716</v>
      </c>
      <c r="E13" s="343">
        <v>287513</v>
      </c>
      <c r="F13" s="343">
        <v>287513</v>
      </c>
      <c r="G13" s="345" t="s">
        <v>716</v>
      </c>
      <c r="H13" s="343">
        <v>297082</v>
      </c>
      <c r="I13" s="343">
        <v>297082</v>
      </c>
      <c r="J13" s="345" t="s">
        <v>716</v>
      </c>
      <c r="K13" s="343">
        <v>352060</v>
      </c>
      <c r="L13" s="343">
        <v>351726</v>
      </c>
      <c r="M13" s="343">
        <v>334</v>
      </c>
      <c r="N13" s="343">
        <v>295540</v>
      </c>
      <c r="O13" s="343">
        <v>267201</v>
      </c>
      <c r="P13" s="343">
        <v>28339</v>
      </c>
      <c r="Q13" s="343">
        <v>356209</v>
      </c>
      <c r="R13" s="343">
        <v>356209</v>
      </c>
      <c r="S13" s="345" t="s">
        <v>716</v>
      </c>
      <c r="T13" s="343">
        <v>259814</v>
      </c>
      <c r="U13" s="343">
        <v>254637</v>
      </c>
      <c r="V13" s="343">
        <v>5177</v>
      </c>
      <c r="W13" s="343">
        <v>329812</v>
      </c>
      <c r="X13" s="343">
        <v>326225</v>
      </c>
      <c r="Y13" s="343">
        <v>3587</v>
      </c>
      <c r="Z13" s="343">
        <v>351326</v>
      </c>
      <c r="AA13" s="343">
        <v>348430</v>
      </c>
      <c r="AB13" s="343">
        <v>2896</v>
      </c>
      <c r="AC13" s="319"/>
    </row>
    <row r="14" spans="1:29" s="29" customFormat="1" ht="17.25">
      <c r="A14" s="376" t="s">
        <v>396</v>
      </c>
      <c r="B14" s="377">
        <v>303311</v>
      </c>
      <c r="C14" s="377">
        <v>300547</v>
      </c>
      <c r="D14" s="343">
        <v>2764</v>
      </c>
      <c r="E14" s="343">
        <v>278417</v>
      </c>
      <c r="F14" s="343">
        <v>278417</v>
      </c>
      <c r="G14" s="345" t="s">
        <v>716</v>
      </c>
      <c r="H14" s="343">
        <v>286048</v>
      </c>
      <c r="I14" s="343">
        <v>286048</v>
      </c>
      <c r="J14" s="345" t="s">
        <v>716</v>
      </c>
      <c r="K14" s="343">
        <v>342507</v>
      </c>
      <c r="L14" s="343">
        <v>341032</v>
      </c>
      <c r="M14" s="343">
        <v>1475</v>
      </c>
      <c r="N14" s="343">
        <v>513797</v>
      </c>
      <c r="O14" s="343">
        <v>249163</v>
      </c>
      <c r="P14" s="343">
        <v>264634</v>
      </c>
      <c r="Q14" s="343">
        <v>351819</v>
      </c>
      <c r="R14" s="343">
        <v>348872</v>
      </c>
      <c r="S14" s="345">
        <v>2947</v>
      </c>
      <c r="T14" s="343">
        <v>250387</v>
      </c>
      <c r="U14" s="343">
        <v>243921</v>
      </c>
      <c r="V14" s="343">
        <v>6466</v>
      </c>
      <c r="W14" s="343">
        <v>327692</v>
      </c>
      <c r="X14" s="343">
        <v>326659</v>
      </c>
      <c r="Y14" s="343">
        <v>1033</v>
      </c>
      <c r="Z14" s="343">
        <v>319720</v>
      </c>
      <c r="AA14" s="343">
        <v>319720</v>
      </c>
      <c r="AB14" s="345" t="s">
        <v>716</v>
      </c>
      <c r="AC14" s="378"/>
    </row>
    <row r="15" spans="1:29" ht="17.25">
      <c r="A15" s="346" t="s">
        <v>397</v>
      </c>
      <c r="B15" s="342">
        <v>577618</v>
      </c>
      <c r="C15" s="343">
        <v>310742</v>
      </c>
      <c r="D15" s="343">
        <v>266876</v>
      </c>
      <c r="E15" s="343">
        <v>465123</v>
      </c>
      <c r="F15" s="343">
        <v>281740</v>
      </c>
      <c r="G15" s="343">
        <v>183383</v>
      </c>
      <c r="H15" s="343">
        <v>329306</v>
      </c>
      <c r="I15" s="343">
        <v>297856</v>
      </c>
      <c r="J15" s="343">
        <v>31450</v>
      </c>
      <c r="K15" s="343">
        <v>618519</v>
      </c>
      <c r="L15" s="343">
        <v>348771</v>
      </c>
      <c r="M15" s="343">
        <v>269748</v>
      </c>
      <c r="N15" s="343">
        <v>346052</v>
      </c>
      <c r="O15" s="343">
        <v>249891</v>
      </c>
      <c r="P15" s="343">
        <v>96161</v>
      </c>
      <c r="Q15" s="343">
        <v>772289</v>
      </c>
      <c r="R15" s="343">
        <v>352952</v>
      </c>
      <c r="S15" s="343">
        <v>419337</v>
      </c>
      <c r="T15" s="343">
        <v>283878</v>
      </c>
      <c r="U15" s="343">
        <v>250528</v>
      </c>
      <c r="V15" s="343">
        <v>33350</v>
      </c>
      <c r="W15" s="343">
        <v>659569</v>
      </c>
      <c r="X15" s="343">
        <v>321870</v>
      </c>
      <c r="Y15" s="343">
        <v>337699</v>
      </c>
      <c r="Z15" s="343">
        <v>368537</v>
      </c>
      <c r="AA15" s="343">
        <v>322860</v>
      </c>
      <c r="AB15" s="343">
        <v>45677</v>
      </c>
      <c r="AC15" s="319"/>
    </row>
    <row r="16" spans="1:29" ht="17.25">
      <c r="A16" s="346" t="s">
        <v>398</v>
      </c>
      <c r="B16" s="342">
        <v>390979</v>
      </c>
      <c r="C16" s="343">
        <v>315693</v>
      </c>
      <c r="D16" s="343">
        <v>75286</v>
      </c>
      <c r="E16" s="343">
        <v>346380</v>
      </c>
      <c r="F16" s="343">
        <v>284738</v>
      </c>
      <c r="G16" s="343">
        <v>61642</v>
      </c>
      <c r="H16" s="343">
        <v>780183</v>
      </c>
      <c r="I16" s="343">
        <v>299907</v>
      </c>
      <c r="J16" s="343">
        <v>480276</v>
      </c>
      <c r="K16" s="343">
        <v>684691</v>
      </c>
      <c r="L16" s="343">
        <v>342036</v>
      </c>
      <c r="M16" s="343">
        <v>342655</v>
      </c>
      <c r="N16" s="343">
        <v>296534</v>
      </c>
      <c r="O16" s="343">
        <v>268198</v>
      </c>
      <c r="P16" s="343">
        <v>28336</v>
      </c>
      <c r="Q16" s="343">
        <v>497406</v>
      </c>
      <c r="R16" s="343">
        <v>350283</v>
      </c>
      <c r="S16" s="343">
        <v>147123</v>
      </c>
      <c r="T16" s="343">
        <v>493170</v>
      </c>
      <c r="U16" s="343">
        <v>249028</v>
      </c>
      <c r="V16" s="343">
        <v>244142</v>
      </c>
      <c r="W16" s="343">
        <v>545968</v>
      </c>
      <c r="X16" s="343">
        <v>335187</v>
      </c>
      <c r="Y16" s="343">
        <v>210781</v>
      </c>
      <c r="Z16" s="343">
        <v>883079</v>
      </c>
      <c r="AA16" s="343">
        <v>348965</v>
      </c>
      <c r="AB16" s="343">
        <v>534114</v>
      </c>
      <c r="AC16" s="319"/>
    </row>
    <row r="17" spans="1:29" ht="17.25">
      <c r="A17" s="346" t="s">
        <v>399</v>
      </c>
      <c r="B17" s="342">
        <v>396395</v>
      </c>
      <c r="C17" s="343">
        <v>306108</v>
      </c>
      <c r="D17" s="343">
        <v>90287</v>
      </c>
      <c r="E17" s="343">
        <v>277578</v>
      </c>
      <c r="F17" s="343">
        <v>276367</v>
      </c>
      <c r="G17" s="343">
        <v>1211</v>
      </c>
      <c r="H17" s="343">
        <v>289727</v>
      </c>
      <c r="I17" s="343">
        <v>289727</v>
      </c>
      <c r="J17" s="345" t="s">
        <v>716</v>
      </c>
      <c r="K17" s="343">
        <v>344504</v>
      </c>
      <c r="L17" s="343">
        <v>343295</v>
      </c>
      <c r="M17" s="343">
        <v>1209</v>
      </c>
      <c r="N17" s="343">
        <v>272124</v>
      </c>
      <c r="O17" s="343">
        <v>266984</v>
      </c>
      <c r="P17" s="345">
        <v>5140</v>
      </c>
      <c r="Q17" s="343">
        <v>365022</v>
      </c>
      <c r="R17" s="343">
        <v>365022</v>
      </c>
      <c r="S17" s="345" t="s">
        <v>716</v>
      </c>
      <c r="T17" s="343">
        <v>278795</v>
      </c>
      <c r="U17" s="343">
        <v>239445</v>
      </c>
      <c r="V17" s="345">
        <v>39350</v>
      </c>
      <c r="W17" s="343">
        <v>319559</v>
      </c>
      <c r="X17" s="343">
        <v>319559</v>
      </c>
      <c r="Y17" s="345" t="s">
        <v>716</v>
      </c>
      <c r="Z17" s="343">
        <v>325230</v>
      </c>
      <c r="AA17" s="343">
        <v>316254</v>
      </c>
      <c r="AB17" s="343">
        <v>8976</v>
      </c>
      <c r="AC17" s="319"/>
    </row>
    <row r="18" spans="1:29" ht="17.25">
      <c r="A18" s="346" t="s">
        <v>400</v>
      </c>
      <c r="B18" s="342">
        <v>322527</v>
      </c>
      <c r="C18" s="343">
        <v>322012</v>
      </c>
      <c r="D18" s="343">
        <v>515</v>
      </c>
      <c r="E18" s="343">
        <v>295774</v>
      </c>
      <c r="F18" s="343">
        <v>295774</v>
      </c>
      <c r="G18" s="345" t="s">
        <v>716</v>
      </c>
      <c r="H18" s="343">
        <v>313603</v>
      </c>
      <c r="I18" s="343">
        <v>309491</v>
      </c>
      <c r="J18" s="345">
        <v>4112</v>
      </c>
      <c r="K18" s="343">
        <v>341723</v>
      </c>
      <c r="L18" s="343">
        <v>341723</v>
      </c>
      <c r="M18" s="345" t="s">
        <v>716</v>
      </c>
      <c r="N18" s="343">
        <v>265982</v>
      </c>
      <c r="O18" s="343">
        <v>265982</v>
      </c>
      <c r="P18" s="345" t="s">
        <v>716</v>
      </c>
      <c r="Q18" s="343">
        <v>352865</v>
      </c>
      <c r="R18" s="343">
        <v>352865</v>
      </c>
      <c r="S18" s="345" t="s">
        <v>716</v>
      </c>
      <c r="T18" s="343">
        <v>252366</v>
      </c>
      <c r="U18" s="343">
        <v>252366</v>
      </c>
      <c r="V18" s="345" t="s">
        <v>716</v>
      </c>
      <c r="W18" s="343">
        <v>486882</v>
      </c>
      <c r="X18" s="343">
        <v>328482</v>
      </c>
      <c r="Y18" s="343">
        <v>158400</v>
      </c>
      <c r="Z18" s="343">
        <v>309780</v>
      </c>
      <c r="AA18" s="343">
        <v>309780</v>
      </c>
      <c r="AB18" s="345" t="s">
        <v>716</v>
      </c>
      <c r="AC18" s="319"/>
    </row>
    <row r="19" spans="1:29" ht="17.25">
      <c r="A19" s="346" t="s">
        <v>401</v>
      </c>
      <c r="B19" s="342">
        <v>312231</v>
      </c>
      <c r="C19" s="343">
        <v>311725</v>
      </c>
      <c r="D19" s="343">
        <v>506</v>
      </c>
      <c r="E19" s="343">
        <v>266868</v>
      </c>
      <c r="F19" s="343">
        <v>266868</v>
      </c>
      <c r="G19" s="345" t="s">
        <v>716</v>
      </c>
      <c r="H19" s="343">
        <v>304562</v>
      </c>
      <c r="I19" s="343">
        <v>304562</v>
      </c>
      <c r="J19" s="345" t="s">
        <v>716</v>
      </c>
      <c r="K19" s="343">
        <v>347754</v>
      </c>
      <c r="L19" s="343">
        <v>341589</v>
      </c>
      <c r="M19" s="343">
        <v>6165</v>
      </c>
      <c r="N19" s="343">
        <v>268141</v>
      </c>
      <c r="O19" s="343">
        <v>268141</v>
      </c>
      <c r="P19" s="345" t="s">
        <v>716</v>
      </c>
      <c r="Q19" s="343">
        <v>357843</v>
      </c>
      <c r="R19" s="343">
        <v>357843</v>
      </c>
      <c r="S19" s="345" t="s">
        <v>716</v>
      </c>
      <c r="T19" s="343">
        <v>248363</v>
      </c>
      <c r="U19" s="343">
        <v>248363</v>
      </c>
      <c r="V19" s="345" t="s">
        <v>716</v>
      </c>
      <c r="W19" s="343">
        <v>334446</v>
      </c>
      <c r="X19" s="343">
        <v>334446</v>
      </c>
      <c r="Y19" s="345" t="s">
        <v>716</v>
      </c>
      <c r="Z19" s="343">
        <v>320605</v>
      </c>
      <c r="AA19" s="343">
        <v>320605</v>
      </c>
      <c r="AB19" s="345" t="s">
        <v>716</v>
      </c>
      <c r="AC19" s="319"/>
    </row>
    <row r="20" spans="1:29" ht="17.25">
      <c r="A20" s="346" t="s">
        <v>402</v>
      </c>
      <c r="B20" s="342">
        <v>319765</v>
      </c>
      <c r="C20" s="343">
        <v>319466</v>
      </c>
      <c r="D20" s="343">
        <v>299</v>
      </c>
      <c r="E20" s="343">
        <v>295062</v>
      </c>
      <c r="F20" s="343">
        <v>278313</v>
      </c>
      <c r="G20" s="343">
        <v>16749</v>
      </c>
      <c r="H20" s="343">
        <v>304388</v>
      </c>
      <c r="I20" s="343">
        <v>304388</v>
      </c>
      <c r="J20" s="345" t="s">
        <v>716</v>
      </c>
      <c r="K20" s="343">
        <v>332582</v>
      </c>
      <c r="L20" s="343">
        <v>332582</v>
      </c>
      <c r="M20" s="345" t="s">
        <v>716</v>
      </c>
      <c r="N20" s="343">
        <v>480838</v>
      </c>
      <c r="O20" s="343">
        <v>266527</v>
      </c>
      <c r="P20" s="345">
        <v>214311</v>
      </c>
      <c r="Q20" s="343">
        <v>353059</v>
      </c>
      <c r="R20" s="343">
        <v>353059</v>
      </c>
      <c r="S20" s="345" t="s">
        <v>716</v>
      </c>
      <c r="T20" s="343">
        <v>330475</v>
      </c>
      <c r="U20" s="343">
        <v>241257</v>
      </c>
      <c r="V20" s="345">
        <v>89218</v>
      </c>
      <c r="W20" s="343">
        <v>328959</v>
      </c>
      <c r="X20" s="343">
        <v>328959</v>
      </c>
      <c r="Y20" s="345" t="s">
        <v>716</v>
      </c>
      <c r="Z20" s="343">
        <v>302663</v>
      </c>
      <c r="AA20" s="343">
        <v>302663</v>
      </c>
      <c r="AB20" s="345" t="s">
        <v>716</v>
      </c>
      <c r="AC20" s="319"/>
    </row>
    <row r="21" spans="1:29" ht="17.25">
      <c r="A21" s="346" t="s">
        <v>403</v>
      </c>
      <c r="B21" s="342">
        <v>675973</v>
      </c>
      <c r="C21" s="343">
        <v>312743</v>
      </c>
      <c r="D21" s="343">
        <v>363230</v>
      </c>
      <c r="E21" s="343">
        <v>579768</v>
      </c>
      <c r="F21" s="343">
        <v>275908</v>
      </c>
      <c r="G21" s="343">
        <v>303860</v>
      </c>
      <c r="H21" s="343">
        <v>851746</v>
      </c>
      <c r="I21" s="343">
        <v>305365</v>
      </c>
      <c r="J21" s="343">
        <v>546381</v>
      </c>
      <c r="K21" s="343">
        <v>979009</v>
      </c>
      <c r="L21" s="343">
        <v>332016</v>
      </c>
      <c r="M21" s="343">
        <v>646993</v>
      </c>
      <c r="N21" s="343">
        <v>419214</v>
      </c>
      <c r="O21" s="343">
        <v>253315</v>
      </c>
      <c r="P21" s="343">
        <v>165899</v>
      </c>
      <c r="Q21" s="343">
        <v>957159</v>
      </c>
      <c r="R21" s="343">
        <v>366806</v>
      </c>
      <c r="S21" s="343">
        <v>590353</v>
      </c>
      <c r="T21" s="343">
        <v>483754</v>
      </c>
      <c r="U21" s="343">
        <v>248463</v>
      </c>
      <c r="V21" s="343">
        <v>235291</v>
      </c>
      <c r="W21" s="343">
        <v>817650</v>
      </c>
      <c r="X21" s="343">
        <v>327776</v>
      </c>
      <c r="Y21" s="343">
        <v>489874</v>
      </c>
      <c r="Z21" s="343">
        <v>900727</v>
      </c>
      <c r="AA21" s="343">
        <v>307154</v>
      </c>
      <c r="AB21" s="343">
        <v>593573</v>
      </c>
      <c r="AC21" s="319"/>
    </row>
    <row r="22" spans="1:29" ht="17.25">
      <c r="A22" s="347"/>
      <c r="B22" s="342"/>
      <c r="C22" s="343"/>
      <c r="D22" s="34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28"/>
      <c r="X22" s="28"/>
      <c r="Y22" s="28"/>
      <c r="Z22" s="28"/>
      <c r="AA22" s="28"/>
      <c r="AB22" s="28"/>
      <c r="AC22" s="319"/>
    </row>
    <row r="23" spans="1:29" ht="17.25">
      <c r="A23" s="333" t="s">
        <v>230</v>
      </c>
      <c r="B23" s="342"/>
      <c r="C23" s="343"/>
      <c r="D23" s="34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/>
      <c r="W23" s="28"/>
      <c r="X23" s="28"/>
      <c r="Y23" s="28"/>
      <c r="Z23" s="28"/>
      <c r="AA23" s="28"/>
      <c r="AB23" s="28"/>
      <c r="AC23" s="319"/>
    </row>
    <row r="24" spans="1:29" ht="17.25">
      <c r="A24" s="337" t="s">
        <v>558</v>
      </c>
      <c r="B24" s="348">
        <v>386974</v>
      </c>
      <c r="C24" s="28">
        <v>315229</v>
      </c>
      <c r="D24" s="28">
        <v>71745</v>
      </c>
      <c r="E24" s="28">
        <v>349828</v>
      </c>
      <c r="F24" s="28">
        <v>301638</v>
      </c>
      <c r="G24" s="28">
        <v>48190</v>
      </c>
      <c r="H24" s="28">
        <v>408466</v>
      </c>
      <c r="I24" s="28">
        <v>315602</v>
      </c>
      <c r="J24" s="28">
        <v>92864</v>
      </c>
      <c r="K24" s="28">
        <v>465053</v>
      </c>
      <c r="L24" s="28">
        <v>351538</v>
      </c>
      <c r="M24" s="28">
        <v>113515</v>
      </c>
      <c r="N24" s="28">
        <v>394635</v>
      </c>
      <c r="O24" s="28">
        <v>313361</v>
      </c>
      <c r="P24" s="28">
        <v>81274</v>
      </c>
      <c r="Q24" s="28">
        <v>504190</v>
      </c>
      <c r="R24" s="28">
        <v>395461</v>
      </c>
      <c r="S24" s="28">
        <v>108729</v>
      </c>
      <c r="T24" s="28">
        <v>389315</v>
      </c>
      <c r="U24" s="28">
        <v>312965</v>
      </c>
      <c r="V24" s="28">
        <v>76350</v>
      </c>
      <c r="W24" s="28">
        <v>525443</v>
      </c>
      <c r="X24" s="28">
        <v>389784</v>
      </c>
      <c r="Y24" s="28">
        <v>135659</v>
      </c>
      <c r="Z24" s="28">
        <v>436844</v>
      </c>
      <c r="AA24" s="28">
        <v>338529</v>
      </c>
      <c r="AB24" s="28">
        <v>98315</v>
      </c>
      <c r="AC24" s="319"/>
    </row>
    <row r="25" spans="1:29" ht="17.25">
      <c r="A25" s="341"/>
      <c r="B25" s="342"/>
      <c r="C25" s="343"/>
      <c r="D25" s="34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28"/>
      <c r="X25" s="28"/>
      <c r="Y25" s="28"/>
      <c r="Z25" s="28"/>
      <c r="AA25" s="28"/>
      <c r="AB25" s="28"/>
      <c r="AC25" s="319"/>
    </row>
    <row r="26" spans="1:29" ht="17.25">
      <c r="A26" s="344" t="s">
        <v>559</v>
      </c>
      <c r="B26" s="342">
        <v>289084</v>
      </c>
      <c r="C26" s="343">
        <v>288860</v>
      </c>
      <c r="D26" s="343">
        <v>224</v>
      </c>
      <c r="E26" s="343">
        <v>307045</v>
      </c>
      <c r="F26" s="343">
        <v>297246</v>
      </c>
      <c r="G26" s="343">
        <v>9799</v>
      </c>
      <c r="H26" s="343">
        <v>308633</v>
      </c>
      <c r="I26" s="343">
        <v>308633</v>
      </c>
      <c r="J26" s="345" t="s">
        <v>716</v>
      </c>
      <c r="K26" s="343">
        <v>344896</v>
      </c>
      <c r="L26" s="343">
        <v>344896</v>
      </c>
      <c r="M26" s="345" t="s">
        <v>716</v>
      </c>
      <c r="N26" s="343">
        <v>313258</v>
      </c>
      <c r="O26" s="343">
        <v>313258</v>
      </c>
      <c r="P26" s="345" t="s">
        <v>716</v>
      </c>
      <c r="Q26" s="343">
        <v>387526</v>
      </c>
      <c r="R26" s="343">
        <v>387526</v>
      </c>
      <c r="S26" s="345" t="s">
        <v>716</v>
      </c>
      <c r="T26" s="343">
        <v>289898</v>
      </c>
      <c r="U26" s="343">
        <v>289898</v>
      </c>
      <c r="V26" s="345" t="s">
        <v>716</v>
      </c>
      <c r="W26" s="343">
        <v>393743</v>
      </c>
      <c r="X26" s="343">
        <v>389625</v>
      </c>
      <c r="Y26" s="343">
        <v>4118</v>
      </c>
      <c r="Z26" s="343">
        <v>343840</v>
      </c>
      <c r="AA26" s="343">
        <v>343840</v>
      </c>
      <c r="AB26" s="345" t="s">
        <v>716</v>
      </c>
      <c r="AC26" s="319"/>
    </row>
    <row r="27" spans="1:29" ht="17.25">
      <c r="A27" s="346" t="s">
        <v>393</v>
      </c>
      <c r="B27" s="342">
        <v>302401</v>
      </c>
      <c r="C27" s="343">
        <v>302065</v>
      </c>
      <c r="D27" s="343">
        <v>336</v>
      </c>
      <c r="E27" s="343">
        <v>320306</v>
      </c>
      <c r="F27" s="343">
        <v>320306</v>
      </c>
      <c r="G27" s="345" t="s">
        <v>716</v>
      </c>
      <c r="H27" s="343">
        <v>310945</v>
      </c>
      <c r="I27" s="343">
        <v>310945</v>
      </c>
      <c r="J27" s="345" t="s">
        <v>716</v>
      </c>
      <c r="K27" s="343">
        <v>357836</v>
      </c>
      <c r="L27" s="343">
        <v>357836</v>
      </c>
      <c r="M27" s="345" t="s">
        <v>716</v>
      </c>
      <c r="N27" s="343">
        <v>308508</v>
      </c>
      <c r="O27" s="343">
        <v>308508</v>
      </c>
      <c r="P27" s="345" t="s">
        <v>716</v>
      </c>
      <c r="Q27" s="343">
        <v>394106</v>
      </c>
      <c r="R27" s="343">
        <v>394106</v>
      </c>
      <c r="S27" s="345" t="s">
        <v>716</v>
      </c>
      <c r="T27" s="343">
        <v>310438</v>
      </c>
      <c r="U27" s="343">
        <v>310438</v>
      </c>
      <c r="V27" s="345" t="s">
        <v>716</v>
      </c>
      <c r="W27" s="343">
        <v>383003</v>
      </c>
      <c r="X27" s="343">
        <v>383003</v>
      </c>
      <c r="Y27" s="345" t="s">
        <v>716</v>
      </c>
      <c r="Z27" s="343">
        <v>376864</v>
      </c>
      <c r="AA27" s="343">
        <v>376864</v>
      </c>
      <c r="AB27" s="345" t="s">
        <v>716</v>
      </c>
      <c r="AC27" s="319"/>
    </row>
    <row r="28" spans="1:29" ht="17.25">
      <c r="A28" s="346" t="s">
        <v>394</v>
      </c>
      <c r="B28" s="342">
        <v>310775</v>
      </c>
      <c r="C28" s="343">
        <v>295877</v>
      </c>
      <c r="D28" s="343">
        <v>14898</v>
      </c>
      <c r="E28" s="343">
        <v>312577</v>
      </c>
      <c r="F28" s="343">
        <v>302638</v>
      </c>
      <c r="G28" s="345">
        <v>9939</v>
      </c>
      <c r="H28" s="343">
        <v>297434</v>
      </c>
      <c r="I28" s="343">
        <v>297434</v>
      </c>
      <c r="J28" s="345" t="s">
        <v>716</v>
      </c>
      <c r="K28" s="343">
        <v>356182</v>
      </c>
      <c r="L28" s="343">
        <v>356182</v>
      </c>
      <c r="M28" s="345" t="s">
        <v>716</v>
      </c>
      <c r="N28" s="343">
        <v>320493</v>
      </c>
      <c r="O28" s="343">
        <v>320493</v>
      </c>
      <c r="P28" s="345" t="s">
        <v>716</v>
      </c>
      <c r="Q28" s="343">
        <v>387278</v>
      </c>
      <c r="R28" s="343">
        <v>387278</v>
      </c>
      <c r="S28" s="345" t="s">
        <v>716</v>
      </c>
      <c r="T28" s="343">
        <v>309441</v>
      </c>
      <c r="U28" s="343">
        <v>309441</v>
      </c>
      <c r="V28" s="345" t="s">
        <v>716</v>
      </c>
      <c r="W28" s="343">
        <v>535365</v>
      </c>
      <c r="X28" s="343">
        <v>389252</v>
      </c>
      <c r="Y28" s="343">
        <v>146113</v>
      </c>
      <c r="Z28" s="343">
        <v>382212</v>
      </c>
      <c r="AA28" s="343">
        <v>379726</v>
      </c>
      <c r="AB28" s="343">
        <v>2486</v>
      </c>
      <c r="AC28" s="319"/>
    </row>
    <row r="29" spans="1:29" ht="17.25">
      <c r="A29" s="346" t="s">
        <v>395</v>
      </c>
      <c r="B29" s="342">
        <v>301842</v>
      </c>
      <c r="C29" s="343">
        <v>301842</v>
      </c>
      <c r="D29" s="345" t="s">
        <v>716</v>
      </c>
      <c r="E29" s="343">
        <v>311273</v>
      </c>
      <c r="F29" s="343">
        <v>311273</v>
      </c>
      <c r="G29" s="345" t="s">
        <v>716</v>
      </c>
      <c r="H29" s="343">
        <v>316788</v>
      </c>
      <c r="I29" s="343">
        <v>316788</v>
      </c>
      <c r="J29" s="345" t="s">
        <v>716</v>
      </c>
      <c r="K29" s="343">
        <v>356275</v>
      </c>
      <c r="L29" s="343">
        <v>355916</v>
      </c>
      <c r="M29" s="343">
        <v>359</v>
      </c>
      <c r="N29" s="343">
        <v>347726</v>
      </c>
      <c r="O29" s="343">
        <v>319294</v>
      </c>
      <c r="P29" s="343">
        <v>28432</v>
      </c>
      <c r="Q29" s="343">
        <v>398664</v>
      </c>
      <c r="R29" s="343">
        <v>398664</v>
      </c>
      <c r="S29" s="345" t="s">
        <v>716</v>
      </c>
      <c r="T29" s="343">
        <v>327999</v>
      </c>
      <c r="U29" s="343">
        <v>319180</v>
      </c>
      <c r="V29" s="343">
        <v>8819</v>
      </c>
      <c r="W29" s="343">
        <v>394251</v>
      </c>
      <c r="X29" s="343">
        <v>393528</v>
      </c>
      <c r="Y29" s="343">
        <v>723</v>
      </c>
      <c r="Z29" s="343">
        <v>359344</v>
      </c>
      <c r="AA29" s="343">
        <v>356385</v>
      </c>
      <c r="AB29" s="343">
        <v>2959</v>
      </c>
      <c r="AC29" s="319"/>
    </row>
    <row r="30" spans="1:29" ht="17.25">
      <c r="A30" s="346" t="s">
        <v>396</v>
      </c>
      <c r="B30" s="342">
        <v>317678</v>
      </c>
      <c r="C30" s="343">
        <v>314743</v>
      </c>
      <c r="D30" s="343">
        <v>2935</v>
      </c>
      <c r="E30" s="343">
        <v>301056</v>
      </c>
      <c r="F30" s="343">
        <v>301056</v>
      </c>
      <c r="G30" s="345" t="s">
        <v>716</v>
      </c>
      <c r="H30" s="343">
        <v>306627</v>
      </c>
      <c r="I30" s="343">
        <v>306627</v>
      </c>
      <c r="J30" s="345" t="s">
        <v>716</v>
      </c>
      <c r="K30" s="343">
        <v>346397</v>
      </c>
      <c r="L30" s="343">
        <v>344785</v>
      </c>
      <c r="M30" s="343">
        <v>1612</v>
      </c>
      <c r="N30" s="343">
        <v>668596</v>
      </c>
      <c r="O30" s="343">
        <v>302350</v>
      </c>
      <c r="P30" s="343">
        <v>366246</v>
      </c>
      <c r="Q30" s="343">
        <v>397793</v>
      </c>
      <c r="R30" s="343">
        <v>395466</v>
      </c>
      <c r="S30" s="345">
        <v>2327</v>
      </c>
      <c r="T30" s="343">
        <v>320346</v>
      </c>
      <c r="U30" s="343">
        <v>312164</v>
      </c>
      <c r="V30" s="343">
        <v>8182</v>
      </c>
      <c r="W30" s="343">
        <v>383282</v>
      </c>
      <c r="X30" s="343">
        <v>382240</v>
      </c>
      <c r="Y30" s="343">
        <v>1042</v>
      </c>
      <c r="Z30" s="343">
        <v>327928</v>
      </c>
      <c r="AA30" s="343">
        <v>327928</v>
      </c>
      <c r="AB30" s="345" t="s">
        <v>716</v>
      </c>
      <c r="AC30" s="319"/>
    </row>
    <row r="31" spans="1:29" ht="17.25">
      <c r="A31" s="346" t="s">
        <v>397</v>
      </c>
      <c r="B31" s="342">
        <v>602774</v>
      </c>
      <c r="C31" s="343">
        <v>325534</v>
      </c>
      <c r="D31" s="343">
        <v>277240</v>
      </c>
      <c r="E31" s="343">
        <v>486019</v>
      </c>
      <c r="F31" s="343">
        <v>305980</v>
      </c>
      <c r="G31" s="343">
        <v>180039</v>
      </c>
      <c r="H31" s="343">
        <v>354310</v>
      </c>
      <c r="I31" s="343">
        <v>318787</v>
      </c>
      <c r="J31" s="343">
        <v>35523</v>
      </c>
      <c r="K31" s="343">
        <v>647236</v>
      </c>
      <c r="L31" s="343">
        <v>353286</v>
      </c>
      <c r="M31" s="343">
        <v>293950</v>
      </c>
      <c r="N31" s="343">
        <v>405593</v>
      </c>
      <c r="O31" s="343">
        <v>300972</v>
      </c>
      <c r="P31" s="343">
        <v>104621</v>
      </c>
      <c r="Q31" s="343">
        <v>869788</v>
      </c>
      <c r="R31" s="343">
        <v>394382</v>
      </c>
      <c r="S31" s="343">
        <v>475406</v>
      </c>
      <c r="T31" s="343">
        <v>367771</v>
      </c>
      <c r="U31" s="343">
        <v>321650</v>
      </c>
      <c r="V31" s="343">
        <v>46121</v>
      </c>
      <c r="W31" s="343">
        <v>825087</v>
      </c>
      <c r="X31" s="343">
        <v>386352</v>
      </c>
      <c r="Y31" s="343">
        <v>438735</v>
      </c>
      <c r="Z31" s="343">
        <v>377158</v>
      </c>
      <c r="AA31" s="343">
        <v>330482</v>
      </c>
      <c r="AB31" s="343">
        <v>46676</v>
      </c>
      <c r="AC31" s="319"/>
    </row>
    <row r="32" spans="1:29" ht="17.25">
      <c r="A32" s="346" t="s">
        <v>398</v>
      </c>
      <c r="B32" s="342">
        <v>413051</v>
      </c>
      <c r="C32" s="343">
        <v>329152</v>
      </c>
      <c r="D32" s="343">
        <v>83899</v>
      </c>
      <c r="E32" s="343">
        <v>365163</v>
      </c>
      <c r="F32" s="343">
        <v>302663</v>
      </c>
      <c r="G32" s="343">
        <v>62500</v>
      </c>
      <c r="H32" s="343">
        <v>819549</v>
      </c>
      <c r="I32" s="343">
        <v>320686</v>
      </c>
      <c r="J32" s="343">
        <v>498863</v>
      </c>
      <c r="K32" s="343">
        <v>712773</v>
      </c>
      <c r="L32" s="343">
        <v>350639</v>
      </c>
      <c r="M32" s="343">
        <v>362134</v>
      </c>
      <c r="N32" s="343">
        <v>357775</v>
      </c>
      <c r="O32" s="343">
        <v>317269</v>
      </c>
      <c r="P32" s="343">
        <v>40506</v>
      </c>
      <c r="Q32" s="343">
        <v>564439</v>
      </c>
      <c r="R32" s="343">
        <v>395888</v>
      </c>
      <c r="S32" s="343">
        <v>168551</v>
      </c>
      <c r="T32" s="343">
        <v>685544</v>
      </c>
      <c r="U32" s="343">
        <v>318967</v>
      </c>
      <c r="V32" s="343">
        <v>366577</v>
      </c>
      <c r="W32" s="343">
        <v>629486</v>
      </c>
      <c r="X32" s="343">
        <v>393547</v>
      </c>
      <c r="Y32" s="343">
        <v>235939</v>
      </c>
      <c r="Z32" s="343">
        <v>909378</v>
      </c>
      <c r="AA32" s="343">
        <v>356908</v>
      </c>
      <c r="AB32" s="343">
        <v>552470</v>
      </c>
      <c r="AC32" s="319"/>
    </row>
    <row r="33" spans="1:29" ht="17.25">
      <c r="A33" s="346" t="s">
        <v>399</v>
      </c>
      <c r="B33" s="342">
        <v>411401</v>
      </c>
      <c r="C33" s="343">
        <v>321623</v>
      </c>
      <c r="D33" s="343">
        <v>89778</v>
      </c>
      <c r="E33" s="343">
        <v>294352</v>
      </c>
      <c r="F33" s="343">
        <v>292804</v>
      </c>
      <c r="G33" s="343">
        <v>1548</v>
      </c>
      <c r="H33" s="343">
        <v>304333</v>
      </c>
      <c r="I33" s="343">
        <v>304333</v>
      </c>
      <c r="J33" s="345" t="s">
        <v>716</v>
      </c>
      <c r="K33" s="343">
        <v>354183</v>
      </c>
      <c r="L33" s="343">
        <v>352738</v>
      </c>
      <c r="M33" s="343">
        <v>1445</v>
      </c>
      <c r="N33" s="343">
        <v>324310</v>
      </c>
      <c r="O33" s="343">
        <v>319004</v>
      </c>
      <c r="P33" s="345">
        <v>5306</v>
      </c>
      <c r="Q33" s="343">
        <v>403443</v>
      </c>
      <c r="R33" s="343">
        <v>403443</v>
      </c>
      <c r="S33" s="345" t="s">
        <v>716</v>
      </c>
      <c r="T33" s="343">
        <v>344853</v>
      </c>
      <c r="U33" s="343">
        <v>308780</v>
      </c>
      <c r="V33" s="345">
        <v>36073</v>
      </c>
      <c r="W33" s="343">
        <v>387988</v>
      </c>
      <c r="X33" s="343">
        <v>387988</v>
      </c>
      <c r="Y33" s="345" t="s">
        <v>716</v>
      </c>
      <c r="Z33" s="343">
        <v>332115</v>
      </c>
      <c r="AA33" s="343">
        <v>323293</v>
      </c>
      <c r="AB33" s="343">
        <v>8822</v>
      </c>
      <c r="AC33" s="319"/>
    </row>
    <row r="34" spans="1:29" ht="17.25">
      <c r="A34" s="346" t="s">
        <v>400</v>
      </c>
      <c r="B34" s="342">
        <v>333259</v>
      </c>
      <c r="C34" s="343">
        <v>332909</v>
      </c>
      <c r="D34" s="343">
        <v>350</v>
      </c>
      <c r="E34" s="343">
        <v>317523</v>
      </c>
      <c r="F34" s="343">
        <v>317523</v>
      </c>
      <c r="G34" s="345" t="s">
        <v>716</v>
      </c>
      <c r="H34" s="343">
        <v>332829</v>
      </c>
      <c r="I34" s="343">
        <v>329188</v>
      </c>
      <c r="J34" s="345">
        <v>3641</v>
      </c>
      <c r="K34" s="343">
        <v>350101</v>
      </c>
      <c r="L34" s="343">
        <v>350101</v>
      </c>
      <c r="M34" s="345" t="s">
        <v>716</v>
      </c>
      <c r="N34" s="343">
        <v>313618</v>
      </c>
      <c r="O34" s="343">
        <v>313618</v>
      </c>
      <c r="P34" s="345" t="s">
        <v>716</v>
      </c>
      <c r="Q34" s="343">
        <v>391988</v>
      </c>
      <c r="R34" s="343">
        <v>391988</v>
      </c>
      <c r="S34" s="345" t="s">
        <v>716</v>
      </c>
      <c r="T34" s="343">
        <v>322628</v>
      </c>
      <c r="U34" s="343">
        <v>322628</v>
      </c>
      <c r="V34" s="345" t="s">
        <v>716</v>
      </c>
      <c r="W34" s="343">
        <v>587691</v>
      </c>
      <c r="X34" s="343">
        <v>385414</v>
      </c>
      <c r="Y34" s="343">
        <v>202277</v>
      </c>
      <c r="Z34" s="343">
        <v>316636</v>
      </c>
      <c r="AA34" s="343">
        <v>316636</v>
      </c>
      <c r="AB34" s="345" t="s">
        <v>716</v>
      </c>
      <c r="AC34" s="319"/>
    </row>
    <row r="35" spans="1:29" ht="17.25">
      <c r="A35" s="346" t="s">
        <v>401</v>
      </c>
      <c r="B35" s="342">
        <v>321418</v>
      </c>
      <c r="C35" s="343">
        <v>320844</v>
      </c>
      <c r="D35" s="343">
        <v>574</v>
      </c>
      <c r="E35" s="343">
        <v>281621</v>
      </c>
      <c r="F35" s="343">
        <v>281621</v>
      </c>
      <c r="G35" s="345" t="s">
        <v>716</v>
      </c>
      <c r="H35" s="343">
        <v>324335</v>
      </c>
      <c r="I35" s="343">
        <v>324335</v>
      </c>
      <c r="J35" s="345" t="s">
        <v>716</v>
      </c>
      <c r="K35" s="343">
        <v>357956</v>
      </c>
      <c r="L35" s="343">
        <v>353039</v>
      </c>
      <c r="M35" s="343">
        <v>4917</v>
      </c>
      <c r="N35" s="343">
        <v>318244</v>
      </c>
      <c r="O35" s="343">
        <v>318244</v>
      </c>
      <c r="P35" s="345" t="s">
        <v>716</v>
      </c>
      <c r="Q35" s="343">
        <v>393925</v>
      </c>
      <c r="R35" s="343">
        <v>393925</v>
      </c>
      <c r="S35" s="345" t="s">
        <v>716</v>
      </c>
      <c r="T35" s="343">
        <v>314856</v>
      </c>
      <c r="U35" s="343">
        <v>314856</v>
      </c>
      <c r="V35" s="345" t="s">
        <v>716</v>
      </c>
      <c r="W35" s="343">
        <v>392503</v>
      </c>
      <c r="X35" s="343">
        <v>392503</v>
      </c>
      <c r="Y35" s="345" t="s">
        <v>716</v>
      </c>
      <c r="Z35" s="343">
        <v>327682</v>
      </c>
      <c r="AA35" s="343">
        <v>327682</v>
      </c>
      <c r="AB35" s="345" t="s">
        <v>716</v>
      </c>
      <c r="AC35" s="319"/>
    </row>
    <row r="36" spans="1:29" ht="17.25">
      <c r="A36" s="346" t="s">
        <v>402</v>
      </c>
      <c r="B36" s="342">
        <v>327941</v>
      </c>
      <c r="C36" s="343">
        <v>327600</v>
      </c>
      <c r="D36" s="343">
        <v>341</v>
      </c>
      <c r="E36" s="343">
        <v>315227</v>
      </c>
      <c r="F36" s="343">
        <v>296018</v>
      </c>
      <c r="G36" s="343">
        <v>19209</v>
      </c>
      <c r="H36" s="343">
        <v>324571</v>
      </c>
      <c r="I36" s="343">
        <v>324571</v>
      </c>
      <c r="J36" s="345" t="s">
        <v>716</v>
      </c>
      <c r="K36" s="343">
        <v>349950</v>
      </c>
      <c r="L36" s="343">
        <v>349950</v>
      </c>
      <c r="M36" s="345" t="s">
        <v>716</v>
      </c>
      <c r="N36" s="343">
        <v>585515</v>
      </c>
      <c r="O36" s="343">
        <v>317007</v>
      </c>
      <c r="P36" s="345">
        <v>268508</v>
      </c>
      <c r="Q36" s="343">
        <v>398616</v>
      </c>
      <c r="R36" s="343">
        <v>398616</v>
      </c>
      <c r="S36" s="345" t="s">
        <v>716</v>
      </c>
      <c r="T36" s="343">
        <v>454240</v>
      </c>
      <c r="U36" s="343">
        <v>310615</v>
      </c>
      <c r="V36" s="345">
        <v>143625</v>
      </c>
      <c r="W36" s="343">
        <v>398359</v>
      </c>
      <c r="X36" s="343">
        <v>398359</v>
      </c>
      <c r="Y36" s="345" t="s">
        <v>716</v>
      </c>
      <c r="Z36" s="343">
        <v>309335</v>
      </c>
      <c r="AA36" s="343">
        <v>309335</v>
      </c>
      <c r="AB36" s="345" t="s">
        <v>716</v>
      </c>
      <c r="AC36" s="319"/>
    </row>
    <row r="37" spans="1:29" ht="17.25">
      <c r="A37" s="346" t="s">
        <v>403</v>
      </c>
      <c r="B37" s="342">
        <v>708431</v>
      </c>
      <c r="C37" s="343">
        <v>322535</v>
      </c>
      <c r="D37" s="343">
        <v>385896</v>
      </c>
      <c r="E37" s="343">
        <v>584022</v>
      </c>
      <c r="F37" s="343">
        <v>292750</v>
      </c>
      <c r="G37" s="343">
        <v>291272</v>
      </c>
      <c r="H37" s="343">
        <v>884500</v>
      </c>
      <c r="I37" s="343">
        <v>324143</v>
      </c>
      <c r="J37" s="343">
        <v>560357</v>
      </c>
      <c r="K37" s="343">
        <v>1035031</v>
      </c>
      <c r="L37" s="343">
        <v>349280</v>
      </c>
      <c r="M37" s="343">
        <v>685751</v>
      </c>
      <c r="N37" s="343">
        <v>489613</v>
      </c>
      <c r="O37" s="343">
        <v>308463</v>
      </c>
      <c r="P37" s="343">
        <v>181150</v>
      </c>
      <c r="Q37" s="343">
        <v>1056359</v>
      </c>
      <c r="R37" s="343">
        <v>404041</v>
      </c>
      <c r="S37" s="343">
        <v>652318</v>
      </c>
      <c r="T37" s="343">
        <v>615921</v>
      </c>
      <c r="U37" s="343">
        <v>316601</v>
      </c>
      <c r="V37" s="343">
        <v>299320</v>
      </c>
      <c r="W37" s="343">
        <v>983447</v>
      </c>
      <c r="X37" s="343">
        <v>395322</v>
      </c>
      <c r="Y37" s="343">
        <v>588125</v>
      </c>
      <c r="Z37" s="343">
        <v>925041</v>
      </c>
      <c r="AA37" s="343">
        <v>314312</v>
      </c>
      <c r="AB37" s="343">
        <v>610729</v>
      </c>
      <c r="AC37" s="319"/>
    </row>
    <row r="38" spans="1:29" ht="17.25">
      <c r="A38" s="347"/>
      <c r="B38" s="342"/>
      <c r="C38" s="343"/>
      <c r="D38" s="34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319"/>
    </row>
    <row r="39" spans="1:29" ht="17.25">
      <c r="A39" s="333" t="s">
        <v>231</v>
      </c>
      <c r="B39" s="342"/>
      <c r="C39" s="343"/>
      <c r="D39" s="343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  <c r="W39" s="28"/>
      <c r="X39" s="28"/>
      <c r="Y39" s="28"/>
      <c r="Z39" s="28"/>
      <c r="AA39" s="28"/>
      <c r="AB39" s="28"/>
      <c r="AC39" s="319"/>
    </row>
    <row r="40" spans="1:29" ht="17.25">
      <c r="A40" s="337" t="s">
        <v>558</v>
      </c>
      <c r="B40" s="348">
        <v>269541</v>
      </c>
      <c r="C40" s="28">
        <v>225768</v>
      </c>
      <c r="D40" s="28">
        <v>43773</v>
      </c>
      <c r="E40" s="28">
        <v>270888</v>
      </c>
      <c r="F40" s="28">
        <v>219070</v>
      </c>
      <c r="G40" s="28">
        <v>51818</v>
      </c>
      <c r="H40" s="28">
        <v>287477</v>
      </c>
      <c r="I40" s="28">
        <v>213063</v>
      </c>
      <c r="J40" s="28">
        <v>74414</v>
      </c>
      <c r="K40" s="28">
        <v>367510</v>
      </c>
      <c r="L40" s="28">
        <v>298854</v>
      </c>
      <c r="M40" s="28">
        <v>68656</v>
      </c>
      <c r="N40" s="28">
        <v>226769</v>
      </c>
      <c r="O40" s="28">
        <v>181651</v>
      </c>
      <c r="P40" s="28">
        <v>45118</v>
      </c>
      <c r="Q40" s="28">
        <v>275046</v>
      </c>
      <c r="R40" s="28">
        <v>218414</v>
      </c>
      <c r="S40" s="28">
        <v>56632</v>
      </c>
      <c r="T40" s="28">
        <v>191586</v>
      </c>
      <c r="U40" s="28">
        <v>162901</v>
      </c>
      <c r="V40" s="28">
        <v>28685</v>
      </c>
      <c r="W40" s="28">
        <v>285904</v>
      </c>
      <c r="X40" s="28">
        <v>217248</v>
      </c>
      <c r="Y40" s="28">
        <v>68656</v>
      </c>
      <c r="Z40" s="28">
        <v>316451</v>
      </c>
      <c r="AA40" s="28">
        <v>245917</v>
      </c>
      <c r="AB40" s="28">
        <v>70534</v>
      </c>
      <c r="AC40" s="319"/>
    </row>
    <row r="41" spans="1:29" ht="17.25">
      <c r="A41" s="341"/>
      <c r="B41" s="342"/>
      <c r="C41" s="343"/>
      <c r="D41" s="343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/>
      <c r="W41" s="28"/>
      <c r="X41" s="28"/>
      <c r="Y41" s="28"/>
      <c r="Z41" s="28"/>
      <c r="AA41" s="28"/>
      <c r="AB41" s="28"/>
      <c r="AC41" s="319"/>
    </row>
    <row r="42" spans="1:29" ht="17.25">
      <c r="A42" s="344" t="s">
        <v>559</v>
      </c>
      <c r="B42" s="342">
        <v>229325</v>
      </c>
      <c r="C42" s="343">
        <v>229325</v>
      </c>
      <c r="D42" s="345" t="s">
        <v>716</v>
      </c>
      <c r="E42" s="343">
        <v>229072</v>
      </c>
      <c r="F42" s="343">
        <v>224531</v>
      </c>
      <c r="G42" s="343">
        <v>4541</v>
      </c>
      <c r="H42" s="343">
        <v>195787</v>
      </c>
      <c r="I42" s="343">
        <v>195787</v>
      </c>
      <c r="J42" s="345" t="s">
        <v>716</v>
      </c>
      <c r="K42" s="343">
        <v>310630</v>
      </c>
      <c r="L42" s="343">
        <v>310630</v>
      </c>
      <c r="M42" s="345" t="s">
        <v>716</v>
      </c>
      <c r="N42" s="343">
        <v>173541</v>
      </c>
      <c r="O42" s="343">
        <v>173541</v>
      </c>
      <c r="P42" s="345" t="s">
        <v>716</v>
      </c>
      <c r="Q42" s="343">
        <v>205505</v>
      </c>
      <c r="R42" s="343">
        <v>205505</v>
      </c>
      <c r="S42" s="345" t="s">
        <v>716</v>
      </c>
      <c r="T42" s="343">
        <v>149224</v>
      </c>
      <c r="U42" s="343">
        <v>149224</v>
      </c>
      <c r="V42" s="345" t="s">
        <v>716</v>
      </c>
      <c r="W42" s="343">
        <v>212709</v>
      </c>
      <c r="X42" s="343">
        <v>210351</v>
      </c>
      <c r="Y42" s="343">
        <v>2358</v>
      </c>
      <c r="Z42" s="343">
        <v>244529</v>
      </c>
      <c r="AA42" s="343">
        <v>244529</v>
      </c>
      <c r="AB42" s="345" t="s">
        <v>716</v>
      </c>
      <c r="AC42" s="319"/>
    </row>
    <row r="43" spans="1:29" ht="17.25">
      <c r="A43" s="346" t="s">
        <v>393</v>
      </c>
      <c r="B43" s="342">
        <v>226928</v>
      </c>
      <c r="C43" s="343">
        <v>226054</v>
      </c>
      <c r="D43" s="345">
        <v>874</v>
      </c>
      <c r="E43" s="343">
        <v>221979</v>
      </c>
      <c r="F43" s="343">
        <v>221979</v>
      </c>
      <c r="G43" s="345" t="s">
        <v>716</v>
      </c>
      <c r="H43" s="343">
        <v>207458</v>
      </c>
      <c r="I43" s="343">
        <v>207458</v>
      </c>
      <c r="J43" s="345" t="s">
        <v>716</v>
      </c>
      <c r="K43" s="343">
        <v>324759</v>
      </c>
      <c r="L43" s="343">
        <v>324759</v>
      </c>
      <c r="M43" s="345" t="s">
        <v>716</v>
      </c>
      <c r="N43" s="343">
        <v>180196</v>
      </c>
      <c r="O43" s="343">
        <v>180196</v>
      </c>
      <c r="P43" s="345" t="s">
        <v>716</v>
      </c>
      <c r="Q43" s="343">
        <v>212967</v>
      </c>
      <c r="R43" s="343">
        <v>212967</v>
      </c>
      <c r="S43" s="345" t="s">
        <v>716</v>
      </c>
      <c r="T43" s="343">
        <v>160554</v>
      </c>
      <c r="U43" s="343">
        <v>160554</v>
      </c>
      <c r="V43" s="345" t="s">
        <v>716</v>
      </c>
      <c r="W43" s="343">
        <v>212926</v>
      </c>
      <c r="X43" s="343">
        <v>212926</v>
      </c>
      <c r="Y43" s="345" t="s">
        <v>716</v>
      </c>
      <c r="Z43" s="343">
        <v>248057</v>
      </c>
      <c r="AA43" s="343">
        <v>248057</v>
      </c>
      <c r="AB43" s="345" t="s">
        <v>716</v>
      </c>
      <c r="AC43" s="319"/>
    </row>
    <row r="44" spans="1:29" ht="17.25">
      <c r="A44" s="346" t="s">
        <v>394</v>
      </c>
      <c r="B44" s="342">
        <v>249997</v>
      </c>
      <c r="C44" s="343">
        <v>231205</v>
      </c>
      <c r="D44" s="343">
        <v>18792</v>
      </c>
      <c r="E44" s="343">
        <v>239846</v>
      </c>
      <c r="F44" s="343">
        <v>225276</v>
      </c>
      <c r="G44" s="345">
        <v>14570</v>
      </c>
      <c r="H44" s="343">
        <v>202365</v>
      </c>
      <c r="I44" s="343">
        <v>202365</v>
      </c>
      <c r="J44" s="345" t="s">
        <v>716</v>
      </c>
      <c r="K44" s="343">
        <v>317789</v>
      </c>
      <c r="L44" s="343">
        <v>317789</v>
      </c>
      <c r="M44" s="345" t="s">
        <v>716</v>
      </c>
      <c r="N44" s="343">
        <v>187299</v>
      </c>
      <c r="O44" s="343">
        <v>187299</v>
      </c>
      <c r="P44" s="345" t="s">
        <v>716</v>
      </c>
      <c r="Q44" s="343">
        <v>209535</v>
      </c>
      <c r="R44" s="343">
        <v>209535</v>
      </c>
      <c r="S44" s="345" t="s">
        <v>716</v>
      </c>
      <c r="T44" s="343">
        <v>164270</v>
      </c>
      <c r="U44" s="343">
        <v>164270</v>
      </c>
      <c r="V44" s="345" t="s">
        <v>716</v>
      </c>
      <c r="W44" s="343">
        <v>274803</v>
      </c>
      <c r="X44" s="343">
        <v>212145</v>
      </c>
      <c r="Y44" s="343">
        <v>62658</v>
      </c>
      <c r="Z44" s="343">
        <v>268067</v>
      </c>
      <c r="AA44" s="343">
        <v>266134</v>
      </c>
      <c r="AB44" s="343">
        <v>1933</v>
      </c>
      <c r="AC44" s="319"/>
    </row>
    <row r="45" spans="1:29" ht="17.25">
      <c r="A45" s="346" t="s">
        <v>395</v>
      </c>
      <c r="B45" s="342">
        <v>235935</v>
      </c>
      <c r="C45" s="343">
        <v>235935</v>
      </c>
      <c r="D45" s="345" t="s">
        <v>716</v>
      </c>
      <c r="E45" s="343">
        <v>222052</v>
      </c>
      <c r="F45" s="343">
        <v>222052</v>
      </c>
      <c r="G45" s="345" t="s">
        <v>716</v>
      </c>
      <c r="H45" s="343">
        <v>216001</v>
      </c>
      <c r="I45" s="343">
        <v>216001</v>
      </c>
      <c r="J45" s="345" t="s">
        <v>716</v>
      </c>
      <c r="K45" s="343">
        <v>330347</v>
      </c>
      <c r="L45" s="343">
        <v>330139</v>
      </c>
      <c r="M45" s="343">
        <v>208</v>
      </c>
      <c r="N45" s="343">
        <v>213886</v>
      </c>
      <c r="O45" s="343">
        <v>185691</v>
      </c>
      <c r="P45" s="343">
        <v>28195</v>
      </c>
      <c r="Q45" s="343">
        <v>218140</v>
      </c>
      <c r="R45" s="343">
        <v>218140</v>
      </c>
      <c r="S45" s="345" t="s">
        <v>716</v>
      </c>
      <c r="T45" s="343">
        <v>176725</v>
      </c>
      <c r="U45" s="343">
        <v>175987</v>
      </c>
      <c r="V45" s="343">
        <v>738</v>
      </c>
      <c r="W45" s="343">
        <v>224147</v>
      </c>
      <c r="X45" s="343">
        <v>215864</v>
      </c>
      <c r="Y45" s="343">
        <v>8283</v>
      </c>
      <c r="Z45" s="343">
        <v>259798</v>
      </c>
      <c r="AA45" s="343">
        <v>257626</v>
      </c>
      <c r="AB45" s="343">
        <v>2172</v>
      </c>
      <c r="AC45" s="319"/>
    </row>
    <row r="46" spans="1:29" ht="17.25">
      <c r="A46" s="346" t="s">
        <v>396</v>
      </c>
      <c r="B46" s="342">
        <v>187186</v>
      </c>
      <c r="C46" s="343">
        <v>185804</v>
      </c>
      <c r="D46" s="343">
        <v>1382</v>
      </c>
      <c r="E46" s="343">
        <v>216456</v>
      </c>
      <c r="F46" s="343">
        <v>216456</v>
      </c>
      <c r="G46" s="345" t="s">
        <v>716</v>
      </c>
      <c r="H46" s="343">
        <v>201192</v>
      </c>
      <c r="I46" s="343">
        <v>201192</v>
      </c>
      <c r="J46" s="345" t="s">
        <v>716</v>
      </c>
      <c r="K46" s="343">
        <v>322671</v>
      </c>
      <c r="L46" s="343">
        <v>321895</v>
      </c>
      <c r="M46" s="343">
        <v>776</v>
      </c>
      <c r="N46" s="343">
        <v>299166</v>
      </c>
      <c r="O46" s="343">
        <v>175418</v>
      </c>
      <c r="P46" s="343">
        <v>123748</v>
      </c>
      <c r="Q46" s="343">
        <v>213030</v>
      </c>
      <c r="R46" s="343">
        <v>208211</v>
      </c>
      <c r="S46" s="345">
        <v>4819</v>
      </c>
      <c r="T46" s="343">
        <v>167751</v>
      </c>
      <c r="U46" s="343">
        <v>163312</v>
      </c>
      <c r="V46" s="343">
        <v>4439</v>
      </c>
      <c r="W46" s="343">
        <v>225738</v>
      </c>
      <c r="X46" s="343">
        <v>224721</v>
      </c>
      <c r="Y46" s="343">
        <v>1017</v>
      </c>
      <c r="Z46" s="343">
        <v>230162</v>
      </c>
      <c r="AA46" s="343">
        <v>230162</v>
      </c>
      <c r="AB46" s="345" t="s">
        <v>716</v>
      </c>
      <c r="AC46" s="319"/>
    </row>
    <row r="47" spans="1:29" ht="17.25">
      <c r="A47" s="346" t="s">
        <v>397</v>
      </c>
      <c r="B47" s="342">
        <v>375101</v>
      </c>
      <c r="C47" s="343">
        <v>191660</v>
      </c>
      <c r="D47" s="343">
        <v>183441</v>
      </c>
      <c r="E47" s="343">
        <v>407837</v>
      </c>
      <c r="F47" s="343">
        <v>215288</v>
      </c>
      <c r="G47" s="343">
        <v>192549</v>
      </c>
      <c r="H47" s="343">
        <v>226228</v>
      </c>
      <c r="I47" s="343">
        <v>211566</v>
      </c>
      <c r="J47" s="343">
        <v>14662</v>
      </c>
      <c r="K47" s="343">
        <v>474257</v>
      </c>
      <c r="L47" s="343">
        <v>326091</v>
      </c>
      <c r="M47" s="343">
        <v>148166</v>
      </c>
      <c r="N47" s="343">
        <v>264269</v>
      </c>
      <c r="O47" s="343">
        <v>179728</v>
      </c>
      <c r="P47" s="343">
        <v>84541</v>
      </c>
      <c r="Q47" s="343">
        <v>452833</v>
      </c>
      <c r="R47" s="343">
        <v>217207</v>
      </c>
      <c r="S47" s="343">
        <v>235626</v>
      </c>
      <c r="T47" s="343">
        <v>182243</v>
      </c>
      <c r="U47" s="343">
        <v>164366</v>
      </c>
      <c r="V47" s="343">
        <v>17877</v>
      </c>
      <c r="W47" s="343">
        <v>387204</v>
      </c>
      <c r="X47" s="343">
        <v>215763</v>
      </c>
      <c r="Y47" s="343">
        <v>171441</v>
      </c>
      <c r="Z47" s="343">
        <v>274070</v>
      </c>
      <c r="AA47" s="343">
        <v>239344</v>
      </c>
      <c r="AB47" s="343">
        <v>34726</v>
      </c>
      <c r="AC47" s="319"/>
    </row>
    <row r="48" spans="1:29" ht="17.25">
      <c r="A48" s="346" t="s">
        <v>398</v>
      </c>
      <c r="B48" s="342">
        <v>230726</v>
      </c>
      <c r="C48" s="343">
        <v>217979</v>
      </c>
      <c r="D48" s="343">
        <v>12747</v>
      </c>
      <c r="E48" s="343">
        <v>277862</v>
      </c>
      <c r="F48" s="343">
        <v>219351</v>
      </c>
      <c r="G48" s="343">
        <v>58511</v>
      </c>
      <c r="H48" s="343">
        <v>610424</v>
      </c>
      <c r="I48" s="343">
        <v>210300</v>
      </c>
      <c r="J48" s="343">
        <v>400124</v>
      </c>
      <c r="K48" s="343">
        <v>540645</v>
      </c>
      <c r="L48" s="343">
        <v>297911</v>
      </c>
      <c r="M48" s="343">
        <v>242734</v>
      </c>
      <c r="N48" s="343">
        <v>192782</v>
      </c>
      <c r="O48" s="343">
        <v>185065</v>
      </c>
      <c r="P48" s="343">
        <v>7717</v>
      </c>
      <c r="Q48" s="343">
        <v>296665</v>
      </c>
      <c r="R48" s="343">
        <v>213713</v>
      </c>
      <c r="S48" s="343">
        <v>82952</v>
      </c>
      <c r="T48" s="343">
        <v>258801</v>
      </c>
      <c r="U48" s="343">
        <v>163821</v>
      </c>
      <c r="V48" s="343">
        <v>94980</v>
      </c>
      <c r="W48" s="343">
        <v>393277</v>
      </c>
      <c r="X48" s="343">
        <v>228492</v>
      </c>
      <c r="Y48" s="343">
        <v>164785</v>
      </c>
      <c r="Z48" s="343">
        <v>613653</v>
      </c>
      <c r="AA48" s="343">
        <v>267590</v>
      </c>
      <c r="AB48" s="343">
        <v>346063</v>
      </c>
      <c r="AC48" s="319"/>
    </row>
    <row r="49" spans="1:29" ht="17.25">
      <c r="A49" s="346" t="s">
        <v>399</v>
      </c>
      <c r="B49" s="342">
        <v>287372</v>
      </c>
      <c r="C49" s="343">
        <v>193387</v>
      </c>
      <c r="D49" s="343">
        <v>93985</v>
      </c>
      <c r="E49" s="343">
        <v>217322</v>
      </c>
      <c r="F49" s="343">
        <v>217322</v>
      </c>
      <c r="G49" s="345" t="s">
        <v>716</v>
      </c>
      <c r="H49" s="343">
        <v>226846</v>
      </c>
      <c r="I49" s="343">
        <v>226846</v>
      </c>
      <c r="J49" s="345" t="s">
        <v>716</v>
      </c>
      <c r="K49" s="343">
        <v>294932</v>
      </c>
      <c r="L49" s="343">
        <v>294932</v>
      </c>
      <c r="M49" s="345" t="s">
        <v>716</v>
      </c>
      <c r="N49" s="343">
        <v>184316</v>
      </c>
      <c r="O49" s="343">
        <v>179456</v>
      </c>
      <c r="P49" s="345">
        <v>4860</v>
      </c>
      <c r="Q49" s="343">
        <v>230810</v>
      </c>
      <c r="R49" s="343">
        <v>230810</v>
      </c>
      <c r="S49" s="345" t="s">
        <v>716</v>
      </c>
      <c r="T49" s="343">
        <v>198798</v>
      </c>
      <c r="U49" s="343">
        <v>155479</v>
      </c>
      <c r="V49" s="345">
        <v>43319</v>
      </c>
      <c r="W49" s="343">
        <v>207751</v>
      </c>
      <c r="X49" s="343">
        <v>207751</v>
      </c>
      <c r="Y49" s="345" t="s">
        <v>716</v>
      </c>
      <c r="Z49" s="343">
        <v>254204</v>
      </c>
      <c r="AA49" s="343">
        <v>243639</v>
      </c>
      <c r="AB49" s="343">
        <v>10565</v>
      </c>
      <c r="AC49" s="319"/>
    </row>
    <row r="50" spans="1:29" ht="17.25">
      <c r="A50" s="346" t="s">
        <v>400</v>
      </c>
      <c r="B50" s="342">
        <v>242518</v>
      </c>
      <c r="C50" s="343">
        <v>240779</v>
      </c>
      <c r="D50" s="343">
        <v>1739</v>
      </c>
      <c r="E50" s="343">
        <v>217580</v>
      </c>
      <c r="F50" s="343">
        <v>217580</v>
      </c>
      <c r="G50" s="345" t="s">
        <v>716</v>
      </c>
      <c r="H50" s="343">
        <v>231060</v>
      </c>
      <c r="I50" s="343">
        <v>224930</v>
      </c>
      <c r="J50" s="345">
        <v>6130</v>
      </c>
      <c r="K50" s="343">
        <v>298772</v>
      </c>
      <c r="L50" s="343">
        <v>298772</v>
      </c>
      <c r="M50" s="345" t="s">
        <v>716</v>
      </c>
      <c r="N50" s="343">
        <v>186073</v>
      </c>
      <c r="O50" s="343">
        <v>186073</v>
      </c>
      <c r="P50" s="345" t="s">
        <v>716</v>
      </c>
      <c r="Q50" s="343">
        <v>221108</v>
      </c>
      <c r="R50" s="343">
        <v>221108</v>
      </c>
      <c r="S50" s="345" t="s">
        <v>716</v>
      </c>
      <c r="T50" s="343">
        <v>167393</v>
      </c>
      <c r="U50" s="343">
        <v>167393</v>
      </c>
      <c r="V50" s="345" t="s">
        <v>716</v>
      </c>
      <c r="W50" s="343">
        <v>302722</v>
      </c>
      <c r="X50" s="343">
        <v>224476</v>
      </c>
      <c r="Y50" s="343">
        <v>78246</v>
      </c>
      <c r="Z50" s="343">
        <v>238316</v>
      </c>
      <c r="AA50" s="343">
        <v>238316</v>
      </c>
      <c r="AB50" s="345" t="s">
        <v>716</v>
      </c>
      <c r="AC50" s="319"/>
    </row>
    <row r="51" spans="1:29" ht="17.25">
      <c r="A51" s="346" t="s">
        <v>401</v>
      </c>
      <c r="B51" s="342">
        <v>244078</v>
      </c>
      <c r="C51" s="343">
        <v>244078</v>
      </c>
      <c r="D51" s="345" t="s">
        <v>716</v>
      </c>
      <c r="E51" s="343">
        <v>214950</v>
      </c>
      <c r="F51" s="343">
        <v>214950</v>
      </c>
      <c r="G51" s="345" t="s">
        <v>716</v>
      </c>
      <c r="H51" s="343">
        <v>220272</v>
      </c>
      <c r="I51" s="343">
        <v>220272</v>
      </c>
      <c r="J51" s="345" t="s">
        <v>716</v>
      </c>
      <c r="K51" s="343">
        <v>295825</v>
      </c>
      <c r="L51" s="343">
        <v>283311</v>
      </c>
      <c r="M51" s="343">
        <v>12514</v>
      </c>
      <c r="N51" s="343">
        <v>184924</v>
      </c>
      <c r="O51" s="343">
        <v>184924</v>
      </c>
      <c r="P51" s="345" t="s">
        <v>716</v>
      </c>
      <c r="Q51" s="343">
        <v>233127</v>
      </c>
      <c r="R51" s="343">
        <v>233127</v>
      </c>
      <c r="S51" s="345" t="s">
        <v>716</v>
      </c>
      <c r="T51" s="343">
        <v>165965</v>
      </c>
      <c r="U51" s="343">
        <v>165965</v>
      </c>
      <c r="V51" s="345" t="s">
        <v>716</v>
      </c>
      <c r="W51" s="343">
        <v>227763</v>
      </c>
      <c r="X51" s="343">
        <v>227763</v>
      </c>
      <c r="Y51" s="345" t="s">
        <v>716</v>
      </c>
      <c r="Z51" s="343">
        <v>246340</v>
      </c>
      <c r="AA51" s="343">
        <v>246340</v>
      </c>
      <c r="AB51" s="345" t="s">
        <v>716</v>
      </c>
      <c r="AC51" s="319"/>
    </row>
    <row r="52" spans="1:29" ht="17.25">
      <c r="A52" s="346" t="s">
        <v>402</v>
      </c>
      <c r="B52" s="342">
        <v>261091</v>
      </c>
      <c r="C52" s="343">
        <v>261091</v>
      </c>
      <c r="D52" s="345" t="s">
        <v>716</v>
      </c>
      <c r="E52" s="343">
        <v>224175</v>
      </c>
      <c r="F52" s="343">
        <v>216076</v>
      </c>
      <c r="G52" s="343">
        <v>8099</v>
      </c>
      <c r="H52" s="343">
        <v>217791</v>
      </c>
      <c r="I52" s="343">
        <v>217791</v>
      </c>
      <c r="J52" s="345" t="s">
        <v>716</v>
      </c>
      <c r="K52" s="343">
        <v>236173</v>
      </c>
      <c r="L52" s="343">
        <v>236173</v>
      </c>
      <c r="M52" s="345" t="s">
        <v>716</v>
      </c>
      <c r="N52" s="343">
        <v>308010</v>
      </c>
      <c r="O52" s="343">
        <v>183182</v>
      </c>
      <c r="P52" s="345">
        <v>124828</v>
      </c>
      <c r="Q52" s="343">
        <v>217161</v>
      </c>
      <c r="R52" s="343">
        <v>217161</v>
      </c>
      <c r="S52" s="345" t="s">
        <v>716</v>
      </c>
      <c r="T52" s="343">
        <v>189602</v>
      </c>
      <c r="U52" s="343">
        <v>162312</v>
      </c>
      <c r="V52" s="345">
        <v>27290</v>
      </c>
      <c r="W52" s="343">
        <v>214016</v>
      </c>
      <c r="X52" s="343">
        <v>214016</v>
      </c>
      <c r="Y52" s="345" t="s">
        <v>716</v>
      </c>
      <c r="Z52" s="343">
        <v>235100</v>
      </c>
      <c r="AA52" s="343">
        <v>235100</v>
      </c>
      <c r="AB52" s="345" t="s">
        <v>716</v>
      </c>
      <c r="AC52" s="319"/>
    </row>
    <row r="53" spans="1:29" ht="17.25">
      <c r="A53" s="349" t="s">
        <v>403</v>
      </c>
      <c r="B53" s="350">
        <v>444107</v>
      </c>
      <c r="C53" s="351">
        <v>242792</v>
      </c>
      <c r="D53" s="351">
        <v>201315</v>
      </c>
      <c r="E53" s="351">
        <v>564928</v>
      </c>
      <c r="F53" s="351">
        <v>217158</v>
      </c>
      <c r="G53" s="351">
        <v>347770</v>
      </c>
      <c r="H53" s="351">
        <v>710160</v>
      </c>
      <c r="I53" s="351">
        <v>224195</v>
      </c>
      <c r="J53" s="351">
        <v>485965</v>
      </c>
      <c r="K53" s="351">
        <v>669508</v>
      </c>
      <c r="L53" s="351">
        <v>236640</v>
      </c>
      <c r="M53" s="351">
        <v>432868</v>
      </c>
      <c r="N53" s="351">
        <v>326475</v>
      </c>
      <c r="O53" s="351">
        <v>180667</v>
      </c>
      <c r="P53" s="351">
        <v>145808</v>
      </c>
      <c r="Q53" s="351">
        <v>615787</v>
      </c>
      <c r="R53" s="351">
        <v>238670</v>
      </c>
      <c r="S53" s="351">
        <v>377117</v>
      </c>
      <c r="T53" s="351">
        <v>316329</v>
      </c>
      <c r="U53" s="351">
        <v>162147</v>
      </c>
      <c r="V53" s="351">
        <v>154182</v>
      </c>
      <c r="W53" s="351">
        <v>543773</v>
      </c>
      <c r="X53" s="351">
        <v>216198</v>
      </c>
      <c r="Y53" s="351">
        <v>327575</v>
      </c>
      <c r="Z53" s="351">
        <v>663486</v>
      </c>
      <c r="AA53" s="351">
        <v>237308</v>
      </c>
      <c r="AB53" s="351">
        <v>426178</v>
      </c>
      <c r="AC53" s="319"/>
    </row>
    <row r="54" spans="1:29" ht="17.25">
      <c r="A54" s="347" t="s">
        <v>117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 t="s">
        <v>405</v>
      </c>
      <c r="N54" s="347"/>
      <c r="O54" s="347"/>
      <c r="P54" s="352"/>
      <c r="Q54" s="347"/>
      <c r="R54" s="347" t="s">
        <v>405</v>
      </c>
      <c r="S54" s="347" t="s">
        <v>404</v>
      </c>
      <c r="T54" s="347"/>
      <c r="U54" s="347"/>
      <c r="V54" s="347"/>
      <c r="W54" s="347"/>
      <c r="X54" s="347"/>
      <c r="Y54" s="347" t="s">
        <v>404</v>
      </c>
      <c r="Z54" s="347"/>
      <c r="AA54" s="347"/>
      <c r="AB54" s="347"/>
      <c r="AC54" s="319"/>
    </row>
    <row r="55" spans="1:29" ht="14.25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</row>
    <row r="56" spans="1:29" ht="14.25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</row>
    <row r="57" spans="1:29" ht="14.25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</row>
  </sheetData>
  <sheetProtection/>
  <mergeCells count="11">
    <mergeCell ref="Q5:S5"/>
    <mergeCell ref="T5:V5"/>
    <mergeCell ref="W5:Y5"/>
    <mergeCell ref="Z5:AB5"/>
    <mergeCell ref="B1:F1"/>
    <mergeCell ref="A2:AB2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C58"/>
  <sheetViews>
    <sheetView zoomScalePageLayoutView="0" workbookViewId="0" topLeftCell="A1">
      <pane ySplit="6" topLeftCell="A7" activePane="bottomLeft" state="frozen"/>
      <selection pane="topLeft" activeCell="A34" sqref="A34:B34"/>
      <selection pane="bottomLeft" activeCell="D3" sqref="D3"/>
    </sheetView>
  </sheetViews>
  <sheetFormatPr defaultColWidth="8.8984375" defaultRowHeight="15"/>
  <cols>
    <col min="1" max="1" width="17.8984375" style="0" customWidth="1"/>
    <col min="2" max="28" width="12.5" style="0" customWidth="1"/>
  </cols>
  <sheetData>
    <row r="1" spans="1:29" ht="21">
      <c r="A1" s="379" t="s">
        <v>703</v>
      </c>
      <c r="B1" s="380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2" t="s">
        <v>24</v>
      </c>
      <c r="U1" s="383"/>
      <c r="V1" s="384"/>
      <c r="W1" s="384"/>
      <c r="X1" s="384"/>
      <c r="Y1" s="384"/>
      <c r="Z1" s="385"/>
      <c r="AA1" s="385"/>
      <c r="AB1" s="384" t="s">
        <v>356</v>
      </c>
      <c r="AC1" s="319"/>
    </row>
    <row r="2" spans="1:29" ht="21">
      <c r="A2" s="695" t="s">
        <v>729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319"/>
    </row>
    <row r="3" spans="1:29" ht="18" thickBot="1">
      <c r="A3" s="386" t="s">
        <v>110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7"/>
      <c r="T3" s="385"/>
      <c r="U3" s="385"/>
      <c r="V3" s="387"/>
      <c r="W3" s="388"/>
      <c r="X3" s="388"/>
      <c r="Y3" s="388"/>
      <c r="Z3" s="385"/>
      <c r="AA3" s="385"/>
      <c r="AB3" s="387" t="s">
        <v>36</v>
      </c>
      <c r="AC3" s="319"/>
    </row>
    <row r="4" spans="1:29" ht="17.25">
      <c r="A4" s="389" t="s">
        <v>112</v>
      </c>
      <c r="B4" s="390"/>
      <c r="C4" s="391" t="s">
        <v>108</v>
      </c>
      <c r="D4" s="392"/>
      <c r="E4" s="392"/>
      <c r="F4" s="393" t="s">
        <v>109</v>
      </c>
      <c r="G4" s="392"/>
      <c r="H4" s="392"/>
      <c r="I4" s="392" t="s">
        <v>78</v>
      </c>
      <c r="J4" s="394"/>
      <c r="K4" s="696" t="s">
        <v>176</v>
      </c>
      <c r="L4" s="697"/>
      <c r="M4" s="698"/>
      <c r="N4" s="696" t="s">
        <v>184</v>
      </c>
      <c r="O4" s="697"/>
      <c r="P4" s="698"/>
      <c r="Q4" s="696" t="s">
        <v>133</v>
      </c>
      <c r="R4" s="697"/>
      <c r="S4" s="698"/>
      <c r="T4" s="700" t="s">
        <v>47</v>
      </c>
      <c r="U4" s="701"/>
      <c r="V4" s="701"/>
      <c r="W4" s="701"/>
      <c r="X4" s="701"/>
      <c r="Y4" s="701"/>
      <c r="Z4" s="701"/>
      <c r="AA4" s="701"/>
      <c r="AB4" s="701"/>
      <c r="AC4" s="319"/>
    </row>
    <row r="5" spans="1:29" ht="17.25">
      <c r="A5" s="395" t="s">
        <v>114</v>
      </c>
      <c r="B5" s="692" t="s">
        <v>553</v>
      </c>
      <c r="C5" s="690"/>
      <c r="D5" s="691"/>
      <c r="E5" s="693" t="s">
        <v>48</v>
      </c>
      <c r="F5" s="694"/>
      <c r="G5" s="702"/>
      <c r="H5" s="692" t="s">
        <v>49</v>
      </c>
      <c r="I5" s="690"/>
      <c r="J5" s="691"/>
      <c r="K5" s="693"/>
      <c r="L5" s="694"/>
      <c r="M5" s="699"/>
      <c r="N5" s="693"/>
      <c r="O5" s="694"/>
      <c r="P5" s="699"/>
      <c r="Q5" s="693"/>
      <c r="R5" s="694"/>
      <c r="S5" s="699"/>
      <c r="T5" s="689" t="s">
        <v>50</v>
      </c>
      <c r="U5" s="690"/>
      <c r="V5" s="691"/>
      <c r="W5" s="692" t="s">
        <v>348</v>
      </c>
      <c r="X5" s="690"/>
      <c r="Y5" s="691"/>
      <c r="Z5" s="693" t="s">
        <v>347</v>
      </c>
      <c r="AA5" s="694"/>
      <c r="AB5" s="694"/>
      <c r="AC5" s="319"/>
    </row>
    <row r="6" spans="1:29" ht="17.25">
      <c r="A6" s="396" t="s">
        <v>115</v>
      </c>
      <c r="B6" s="397" t="s">
        <v>392</v>
      </c>
      <c r="C6" s="398" t="s">
        <v>128</v>
      </c>
      <c r="D6" s="398" t="s">
        <v>129</v>
      </c>
      <c r="E6" s="397" t="s">
        <v>392</v>
      </c>
      <c r="F6" s="398" t="s">
        <v>128</v>
      </c>
      <c r="G6" s="398" t="s">
        <v>129</v>
      </c>
      <c r="H6" s="397" t="s">
        <v>392</v>
      </c>
      <c r="I6" s="398" t="s">
        <v>128</v>
      </c>
      <c r="J6" s="398" t="s">
        <v>129</v>
      </c>
      <c r="K6" s="397" t="s">
        <v>392</v>
      </c>
      <c r="L6" s="398" t="s">
        <v>128</v>
      </c>
      <c r="M6" s="398" t="s">
        <v>129</v>
      </c>
      <c r="N6" s="397" t="s">
        <v>392</v>
      </c>
      <c r="O6" s="398" t="s">
        <v>128</v>
      </c>
      <c r="P6" s="398" t="s">
        <v>129</v>
      </c>
      <c r="Q6" s="397" t="s">
        <v>392</v>
      </c>
      <c r="R6" s="398" t="s">
        <v>128</v>
      </c>
      <c r="S6" s="398" t="s">
        <v>129</v>
      </c>
      <c r="T6" s="397" t="s">
        <v>392</v>
      </c>
      <c r="U6" s="398" t="s">
        <v>128</v>
      </c>
      <c r="V6" s="398" t="s">
        <v>129</v>
      </c>
      <c r="W6" s="397" t="s">
        <v>392</v>
      </c>
      <c r="X6" s="398" t="s">
        <v>128</v>
      </c>
      <c r="Y6" s="398" t="s">
        <v>129</v>
      </c>
      <c r="Z6" s="397" t="s">
        <v>392</v>
      </c>
      <c r="AA6" s="398" t="s">
        <v>128</v>
      </c>
      <c r="AB6" s="398" t="s">
        <v>129</v>
      </c>
      <c r="AC6" s="319"/>
    </row>
    <row r="7" spans="1:29" ht="17.25">
      <c r="A7" s="333" t="s">
        <v>233</v>
      </c>
      <c r="B7" s="334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319"/>
    </row>
    <row r="8" spans="1:29" ht="17.25">
      <c r="A8" s="337" t="s">
        <v>558</v>
      </c>
      <c r="B8" s="348">
        <v>225636</v>
      </c>
      <c r="C8" s="28">
        <v>211790</v>
      </c>
      <c r="D8" s="28">
        <v>13846</v>
      </c>
      <c r="E8" s="28">
        <v>356360</v>
      </c>
      <c r="F8" s="28">
        <v>293880</v>
      </c>
      <c r="G8" s="28">
        <v>62480</v>
      </c>
      <c r="H8" s="28">
        <v>393677</v>
      </c>
      <c r="I8" s="28">
        <v>330137</v>
      </c>
      <c r="J8" s="28">
        <v>63540</v>
      </c>
      <c r="K8" s="28">
        <v>503007</v>
      </c>
      <c r="L8" s="28">
        <v>396282</v>
      </c>
      <c r="M8" s="28">
        <v>106725</v>
      </c>
      <c r="N8" s="28">
        <v>440644</v>
      </c>
      <c r="O8" s="28">
        <v>349543</v>
      </c>
      <c r="P8" s="28">
        <v>91101</v>
      </c>
      <c r="Q8" s="28">
        <v>321707</v>
      </c>
      <c r="R8" s="28">
        <v>279441</v>
      </c>
      <c r="S8" s="28">
        <v>42266</v>
      </c>
      <c r="T8" s="28">
        <v>266629</v>
      </c>
      <c r="U8" s="28">
        <v>215880</v>
      </c>
      <c r="V8" s="28">
        <v>50749</v>
      </c>
      <c r="W8" s="28">
        <v>369888</v>
      </c>
      <c r="X8" s="28">
        <v>282766</v>
      </c>
      <c r="Y8" s="28">
        <v>87122</v>
      </c>
      <c r="Z8" s="28">
        <v>199381</v>
      </c>
      <c r="AA8" s="28">
        <v>172320</v>
      </c>
      <c r="AB8" s="28">
        <v>27061</v>
      </c>
      <c r="AC8" s="319"/>
    </row>
    <row r="9" spans="1:29" ht="17.25">
      <c r="A9" s="341"/>
      <c r="B9" s="34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319"/>
    </row>
    <row r="10" spans="1:29" ht="17.25">
      <c r="A10" s="344" t="s">
        <v>559</v>
      </c>
      <c r="B10" s="342">
        <v>213060</v>
      </c>
      <c r="C10" s="343">
        <v>213060</v>
      </c>
      <c r="D10" s="345" t="s">
        <v>716</v>
      </c>
      <c r="E10" s="343">
        <v>343983</v>
      </c>
      <c r="F10" s="343">
        <v>334753</v>
      </c>
      <c r="G10" s="343">
        <v>9230</v>
      </c>
      <c r="H10" s="343">
        <v>379585</v>
      </c>
      <c r="I10" s="343">
        <v>319261</v>
      </c>
      <c r="J10" s="345">
        <v>60324</v>
      </c>
      <c r="K10" s="343">
        <v>401829</v>
      </c>
      <c r="L10" s="343">
        <v>401829</v>
      </c>
      <c r="M10" s="345" t="s">
        <v>716</v>
      </c>
      <c r="N10" s="343">
        <v>357147</v>
      </c>
      <c r="O10" s="343">
        <v>351717</v>
      </c>
      <c r="P10" s="343">
        <v>5430</v>
      </c>
      <c r="Q10" s="343">
        <v>283087</v>
      </c>
      <c r="R10" s="343">
        <v>276858</v>
      </c>
      <c r="S10" s="343">
        <v>6229</v>
      </c>
      <c r="T10" s="343">
        <v>243360</v>
      </c>
      <c r="U10" s="343">
        <v>219331</v>
      </c>
      <c r="V10" s="343">
        <v>24029</v>
      </c>
      <c r="W10" s="343">
        <v>353215</v>
      </c>
      <c r="X10" s="343">
        <v>294516</v>
      </c>
      <c r="Y10" s="343">
        <v>58699</v>
      </c>
      <c r="Z10" s="343">
        <v>172855</v>
      </c>
      <c r="AA10" s="343">
        <v>171078</v>
      </c>
      <c r="AB10" s="343">
        <v>1777</v>
      </c>
      <c r="AC10" s="319"/>
    </row>
    <row r="11" spans="1:29" ht="17.25">
      <c r="A11" s="346" t="s">
        <v>393</v>
      </c>
      <c r="B11" s="342">
        <v>224757</v>
      </c>
      <c r="C11" s="343">
        <v>224757</v>
      </c>
      <c r="D11" s="345" t="s">
        <v>716</v>
      </c>
      <c r="E11" s="343">
        <v>349852</v>
      </c>
      <c r="F11" s="343">
        <v>342713</v>
      </c>
      <c r="G11" s="343">
        <v>7139</v>
      </c>
      <c r="H11" s="343">
        <v>385776</v>
      </c>
      <c r="I11" s="343">
        <v>330066</v>
      </c>
      <c r="J11" s="343">
        <v>55710</v>
      </c>
      <c r="K11" s="343">
        <v>414603</v>
      </c>
      <c r="L11" s="343">
        <v>414603</v>
      </c>
      <c r="M11" s="345" t="s">
        <v>716</v>
      </c>
      <c r="N11" s="343">
        <v>360130</v>
      </c>
      <c r="O11" s="343">
        <v>355696</v>
      </c>
      <c r="P11" s="343">
        <v>4434</v>
      </c>
      <c r="Q11" s="343">
        <v>272542</v>
      </c>
      <c r="R11" s="343">
        <v>272442</v>
      </c>
      <c r="S11" s="343">
        <v>100</v>
      </c>
      <c r="T11" s="343">
        <v>209485</v>
      </c>
      <c r="U11" s="343">
        <v>207709</v>
      </c>
      <c r="V11" s="343">
        <v>1776</v>
      </c>
      <c r="W11" s="343">
        <v>276780</v>
      </c>
      <c r="X11" s="343">
        <v>273360</v>
      </c>
      <c r="Y11" s="343">
        <v>3420</v>
      </c>
      <c r="Z11" s="343">
        <v>166469</v>
      </c>
      <c r="AA11" s="343">
        <v>165744</v>
      </c>
      <c r="AB11" s="343">
        <v>725</v>
      </c>
      <c r="AC11" s="319"/>
    </row>
    <row r="12" spans="1:29" ht="17.25">
      <c r="A12" s="346" t="s">
        <v>394</v>
      </c>
      <c r="B12" s="342">
        <v>224151</v>
      </c>
      <c r="C12" s="343">
        <v>224151</v>
      </c>
      <c r="D12" s="345" t="s">
        <v>716</v>
      </c>
      <c r="E12" s="343">
        <v>295182</v>
      </c>
      <c r="F12" s="343">
        <v>291973</v>
      </c>
      <c r="G12" s="343">
        <v>3209</v>
      </c>
      <c r="H12" s="343">
        <v>342157</v>
      </c>
      <c r="I12" s="343">
        <v>330686</v>
      </c>
      <c r="J12" s="345">
        <v>11471</v>
      </c>
      <c r="K12" s="343">
        <v>402309</v>
      </c>
      <c r="L12" s="343">
        <v>402309</v>
      </c>
      <c r="M12" s="345" t="s">
        <v>716</v>
      </c>
      <c r="N12" s="343">
        <v>373834</v>
      </c>
      <c r="O12" s="343">
        <v>370183</v>
      </c>
      <c r="P12" s="343">
        <v>3651</v>
      </c>
      <c r="Q12" s="343">
        <v>283856</v>
      </c>
      <c r="R12" s="343">
        <v>280906</v>
      </c>
      <c r="S12" s="343">
        <v>2950</v>
      </c>
      <c r="T12" s="343">
        <v>226532</v>
      </c>
      <c r="U12" s="343">
        <v>206168</v>
      </c>
      <c r="V12" s="343">
        <v>20364</v>
      </c>
      <c r="W12" s="343">
        <v>328757</v>
      </c>
      <c r="X12" s="343">
        <v>276555</v>
      </c>
      <c r="Y12" s="343">
        <v>52202</v>
      </c>
      <c r="Z12" s="343">
        <v>161310</v>
      </c>
      <c r="AA12" s="343">
        <v>161259</v>
      </c>
      <c r="AB12" s="343">
        <v>51</v>
      </c>
      <c r="AC12" s="319"/>
    </row>
    <row r="13" spans="1:29" ht="17.25">
      <c r="A13" s="346" t="s">
        <v>395</v>
      </c>
      <c r="B13" s="342">
        <v>219311</v>
      </c>
      <c r="C13" s="343">
        <v>219311</v>
      </c>
      <c r="D13" s="345" t="s">
        <v>716</v>
      </c>
      <c r="E13" s="343">
        <v>348556</v>
      </c>
      <c r="F13" s="343">
        <v>348556</v>
      </c>
      <c r="G13" s="345" t="s">
        <v>716</v>
      </c>
      <c r="H13" s="343">
        <v>337010</v>
      </c>
      <c r="I13" s="343">
        <v>337010</v>
      </c>
      <c r="J13" s="345" t="s">
        <v>716</v>
      </c>
      <c r="K13" s="343">
        <v>392620</v>
      </c>
      <c r="L13" s="343">
        <v>390132</v>
      </c>
      <c r="M13" s="343">
        <v>2488</v>
      </c>
      <c r="N13" s="343">
        <v>353549</v>
      </c>
      <c r="O13" s="343">
        <v>353103</v>
      </c>
      <c r="P13" s="343">
        <v>446</v>
      </c>
      <c r="Q13" s="343">
        <v>287426</v>
      </c>
      <c r="R13" s="343">
        <v>284666</v>
      </c>
      <c r="S13" s="343">
        <v>2760</v>
      </c>
      <c r="T13" s="343">
        <v>233460</v>
      </c>
      <c r="U13" s="343">
        <v>213213</v>
      </c>
      <c r="V13" s="343">
        <v>20247</v>
      </c>
      <c r="W13" s="343">
        <v>292295</v>
      </c>
      <c r="X13" s="343">
        <v>272790</v>
      </c>
      <c r="Y13" s="343">
        <v>19505</v>
      </c>
      <c r="Z13" s="343">
        <v>195466</v>
      </c>
      <c r="AA13" s="343">
        <v>174740</v>
      </c>
      <c r="AB13" s="343">
        <v>20726</v>
      </c>
      <c r="AC13" s="319"/>
    </row>
    <row r="14" spans="1:29" ht="17.25">
      <c r="A14" s="346" t="s">
        <v>396</v>
      </c>
      <c r="B14" s="342">
        <v>215874</v>
      </c>
      <c r="C14" s="343">
        <v>215874</v>
      </c>
      <c r="D14" s="345" t="s">
        <v>716</v>
      </c>
      <c r="E14" s="343">
        <v>276443</v>
      </c>
      <c r="F14" s="343">
        <v>275408</v>
      </c>
      <c r="G14" s="343">
        <v>1035</v>
      </c>
      <c r="H14" s="343">
        <v>357241</v>
      </c>
      <c r="I14" s="343">
        <v>334035</v>
      </c>
      <c r="J14" s="345">
        <v>23206</v>
      </c>
      <c r="K14" s="343">
        <v>771673</v>
      </c>
      <c r="L14" s="343">
        <v>392821</v>
      </c>
      <c r="M14" s="343">
        <v>378852</v>
      </c>
      <c r="N14" s="343">
        <v>345541</v>
      </c>
      <c r="O14" s="343">
        <v>343599</v>
      </c>
      <c r="P14" s="343">
        <v>1942</v>
      </c>
      <c r="Q14" s="343">
        <v>286061</v>
      </c>
      <c r="R14" s="343">
        <v>275031</v>
      </c>
      <c r="S14" s="343">
        <v>11030</v>
      </c>
      <c r="T14" s="343">
        <v>208667</v>
      </c>
      <c r="U14" s="343">
        <v>207334</v>
      </c>
      <c r="V14" s="343">
        <v>1333</v>
      </c>
      <c r="W14" s="343">
        <v>274035</v>
      </c>
      <c r="X14" s="343">
        <v>271671</v>
      </c>
      <c r="Y14" s="343">
        <v>2364</v>
      </c>
      <c r="Z14" s="343">
        <v>166439</v>
      </c>
      <c r="AA14" s="343">
        <v>165771</v>
      </c>
      <c r="AB14" s="343">
        <v>668</v>
      </c>
      <c r="AC14" s="319"/>
    </row>
    <row r="15" spans="1:29" ht="17.25">
      <c r="A15" s="346" t="s">
        <v>397</v>
      </c>
      <c r="B15" s="342">
        <v>195758</v>
      </c>
      <c r="C15" s="343">
        <v>182701</v>
      </c>
      <c r="D15" s="343">
        <v>13057</v>
      </c>
      <c r="E15" s="343">
        <v>310769</v>
      </c>
      <c r="F15" s="343">
        <v>281610</v>
      </c>
      <c r="G15" s="343">
        <v>29159</v>
      </c>
      <c r="H15" s="343">
        <v>533088</v>
      </c>
      <c r="I15" s="343">
        <v>334526</v>
      </c>
      <c r="J15" s="343">
        <v>198562</v>
      </c>
      <c r="K15" s="343">
        <v>670662</v>
      </c>
      <c r="L15" s="343">
        <v>393908</v>
      </c>
      <c r="M15" s="343">
        <v>276754</v>
      </c>
      <c r="N15" s="343">
        <v>751260</v>
      </c>
      <c r="O15" s="343">
        <v>350235</v>
      </c>
      <c r="P15" s="343">
        <v>401025</v>
      </c>
      <c r="Q15" s="343">
        <v>491498</v>
      </c>
      <c r="R15" s="343">
        <v>279553</v>
      </c>
      <c r="S15" s="343">
        <v>211945</v>
      </c>
      <c r="T15" s="343">
        <v>292340</v>
      </c>
      <c r="U15" s="343">
        <v>212094</v>
      </c>
      <c r="V15" s="343">
        <v>80246</v>
      </c>
      <c r="W15" s="343">
        <v>381180</v>
      </c>
      <c r="X15" s="343">
        <v>280662</v>
      </c>
      <c r="Y15" s="343">
        <v>100518</v>
      </c>
      <c r="Z15" s="343">
        <v>234608</v>
      </c>
      <c r="AA15" s="343">
        <v>167536</v>
      </c>
      <c r="AB15" s="343">
        <v>67072</v>
      </c>
      <c r="AC15" s="319"/>
    </row>
    <row r="16" spans="1:29" ht="17.25">
      <c r="A16" s="346" t="s">
        <v>398</v>
      </c>
      <c r="B16" s="342">
        <v>238743</v>
      </c>
      <c r="C16" s="343">
        <v>189230</v>
      </c>
      <c r="D16" s="343">
        <v>49513</v>
      </c>
      <c r="E16" s="343">
        <v>552855</v>
      </c>
      <c r="F16" s="343">
        <v>273319</v>
      </c>
      <c r="G16" s="343">
        <v>279536</v>
      </c>
      <c r="H16" s="343">
        <v>446416</v>
      </c>
      <c r="I16" s="343">
        <v>330132</v>
      </c>
      <c r="J16" s="343">
        <v>116284</v>
      </c>
      <c r="K16" s="345">
        <v>391950</v>
      </c>
      <c r="L16" s="345">
        <v>391950</v>
      </c>
      <c r="M16" s="345" t="s">
        <v>716</v>
      </c>
      <c r="N16" s="343">
        <v>396453</v>
      </c>
      <c r="O16" s="343">
        <v>335527</v>
      </c>
      <c r="P16" s="343">
        <v>60926</v>
      </c>
      <c r="Q16" s="343">
        <v>277690</v>
      </c>
      <c r="R16" s="343">
        <v>266130</v>
      </c>
      <c r="S16" s="343">
        <v>11560</v>
      </c>
      <c r="T16" s="343">
        <v>392134</v>
      </c>
      <c r="U16" s="343">
        <v>225580</v>
      </c>
      <c r="V16" s="343">
        <v>166554</v>
      </c>
      <c r="W16" s="343">
        <v>602624</v>
      </c>
      <c r="X16" s="343">
        <v>297125</v>
      </c>
      <c r="Y16" s="343">
        <v>305499</v>
      </c>
      <c r="Z16" s="343">
        <v>253330</v>
      </c>
      <c r="AA16" s="343">
        <v>178401</v>
      </c>
      <c r="AB16" s="343">
        <v>74929</v>
      </c>
      <c r="AC16" s="319"/>
    </row>
    <row r="17" spans="1:29" ht="17.25">
      <c r="A17" s="346" t="s">
        <v>399</v>
      </c>
      <c r="B17" s="342">
        <v>187226</v>
      </c>
      <c r="C17" s="343">
        <v>187226</v>
      </c>
      <c r="D17" s="345" t="s">
        <v>716</v>
      </c>
      <c r="E17" s="343">
        <v>305453</v>
      </c>
      <c r="F17" s="343">
        <v>275692</v>
      </c>
      <c r="G17" s="343">
        <v>29761</v>
      </c>
      <c r="H17" s="343">
        <v>380437</v>
      </c>
      <c r="I17" s="343">
        <v>326805</v>
      </c>
      <c r="J17" s="345">
        <v>53632</v>
      </c>
      <c r="K17" s="345">
        <v>389582</v>
      </c>
      <c r="L17" s="345">
        <v>389582</v>
      </c>
      <c r="M17" s="345" t="s">
        <v>716</v>
      </c>
      <c r="N17" s="343">
        <v>339009</v>
      </c>
      <c r="O17" s="343">
        <v>337871</v>
      </c>
      <c r="P17" s="343">
        <v>1138</v>
      </c>
      <c r="Q17" s="343">
        <v>270973</v>
      </c>
      <c r="R17" s="343">
        <v>267048</v>
      </c>
      <c r="S17" s="343">
        <v>3925</v>
      </c>
      <c r="T17" s="343">
        <v>229062</v>
      </c>
      <c r="U17" s="343">
        <v>215023</v>
      </c>
      <c r="V17" s="343">
        <v>14039</v>
      </c>
      <c r="W17" s="343">
        <v>286251</v>
      </c>
      <c r="X17" s="343">
        <v>274276</v>
      </c>
      <c r="Y17" s="343">
        <v>11975</v>
      </c>
      <c r="Z17" s="343">
        <v>191112</v>
      </c>
      <c r="AA17" s="343">
        <v>175703</v>
      </c>
      <c r="AB17" s="343">
        <v>15409</v>
      </c>
      <c r="AC17" s="319"/>
    </row>
    <row r="18" spans="1:29" ht="17.25">
      <c r="A18" s="346" t="s">
        <v>400</v>
      </c>
      <c r="B18" s="342">
        <v>217974</v>
      </c>
      <c r="C18" s="343">
        <v>217974</v>
      </c>
      <c r="D18" s="345" t="s">
        <v>716</v>
      </c>
      <c r="E18" s="343">
        <v>277238</v>
      </c>
      <c r="F18" s="343">
        <v>277238</v>
      </c>
      <c r="G18" s="345" t="s">
        <v>716</v>
      </c>
      <c r="H18" s="343">
        <v>331716</v>
      </c>
      <c r="I18" s="343">
        <v>329889</v>
      </c>
      <c r="J18" s="345">
        <v>1827</v>
      </c>
      <c r="K18" s="345">
        <v>390661</v>
      </c>
      <c r="L18" s="345">
        <v>390661</v>
      </c>
      <c r="M18" s="345" t="s">
        <v>716</v>
      </c>
      <c r="N18" s="343">
        <v>337726</v>
      </c>
      <c r="O18" s="343">
        <v>336350</v>
      </c>
      <c r="P18" s="343">
        <v>1376</v>
      </c>
      <c r="Q18" s="343">
        <v>288630</v>
      </c>
      <c r="R18" s="343">
        <v>286344</v>
      </c>
      <c r="S18" s="343">
        <v>2286</v>
      </c>
      <c r="T18" s="343">
        <v>218707</v>
      </c>
      <c r="U18" s="343">
        <v>217895</v>
      </c>
      <c r="V18" s="343">
        <v>812</v>
      </c>
      <c r="W18" s="343">
        <v>277411</v>
      </c>
      <c r="X18" s="343">
        <v>277168</v>
      </c>
      <c r="Y18" s="343">
        <v>243</v>
      </c>
      <c r="Z18" s="343">
        <v>179841</v>
      </c>
      <c r="AA18" s="343">
        <v>178653</v>
      </c>
      <c r="AB18" s="343">
        <v>1188</v>
      </c>
      <c r="AC18" s="319"/>
    </row>
    <row r="19" spans="1:29" ht="17.25">
      <c r="A19" s="346" t="s">
        <v>401</v>
      </c>
      <c r="B19" s="342">
        <v>239082</v>
      </c>
      <c r="C19" s="343">
        <v>218351</v>
      </c>
      <c r="D19" s="343">
        <v>20731</v>
      </c>
      <c r="E19" s="343">
        <v>284820</v>
      </c>
      <c r="F19" s="343">
        <v>284820</v>
      </c>
      <c r="G19" s="345" t="s">
        <v>716</v>
      </c>
      <c r="H19" s="343">
        <v>328946</v>
      </c>
      <c r="I19" s="343">
        <v>328946</v>
      </c>
      <c r="J19" s="345" t="s">
        <v>716</v>
      </c>
      <c r="K19" s="345">
        <v>404087</v>
      </c>
      <c r="L19" s="345">
        <v>404087</v>
      </c>
      <c r="M19" s="345" t="s">
        <v>716</v>
      </c>
      <c r="N19" s="343">
        <v>352991</v>
      </c>
      <c r="O19" s="343">
        <v>351526</v>
      </c>
      <c r="P19" s="343">
        <v>1465</v>
      </c>
      <c r="Q19" s="343">
        <v>293152</v>
      </c>
      <c r="R19" s="343">
        <v>290745</v>
      </c>
      <c r="S19" s="343">
        <v>2407</v>
      </c>
      <c r="T19" s="343">
        <v>217871</v>
      </c>
      <c r="U19" s="343">
        <v>217462</v>
      </c>
      <c r="V19" s="343">
        <v>409</v>
      </c>
      <c r="W19" s="399">
        <v>281029</v>
      </c>
      <c r="X19" s="399">
        <v>280723</v>
      </c>
      <c r="Y19" s="399">
        <v>306</v>
      </c>
      <c r="Z19" s="343">
        <v>176293</v>
      </c>
      <c r="AA19" s="343">
        <v>175816</v>
      </c>
      <c r="AB19" s="343">
        <v>477</v>
      </c>
      <c r="AC19" s="319"/>
    </row>
    <row r="20" spans="1:29" ht="17.25">
      <c r="A20" s="346" t="s">
        <v>402</v>
      </c>
      <c r="B20" s="342">
        <v>227699</v>
      </c>
      <c r="C20" s="343">
        <v>227699</v>
      </c>
      <c r="D20" s="345" t="s">
        <v>716</v>
      </c>
      <c r="E20" s="343">
        <v>278724</v>
      </c>
      <c r="F20" s="343">
        <v>278724</v>
      </c>
      <c r="G20" s="345" t="s">
        <v>716</v>
      </c>
      <c r="H20" s="343">
        <v>333735</v>
      </c>
      <c r="I20" s="343">
        <v>330071</v>
      </c>
      <c r="J20" s="345">
        <v>3664</v>
      </c>
      <c r="K20" s="345">
        <v>774926</v>
      </c>
      <c r="L20" s="345">
        <v>398231</v>
      </c>
      <c r="M20" s="345">
        <v>376695</v>
      </c>
      <c r="N20" s="343">
        <v>356848</v>
      </c>
      <c r="O20" s="343">
        <v>355350</v>
      </c>
      <c r="P20" s="343">
        <v>1498</v>
      </c>
      <c r="Q20" s="343">
        <v>303141</v>
      </c>
      <c r="R20" s="343">
        <v>293187</v>
      </c>
      <c r="S20" s="343">
        <v>9954</v>
      </c>
      <c r="T20" s="343">
        <v>226850</v>
      </c>
      <c r="U20" s="343">
        <v>225105</v>
      </c>
      <c r="V20" s="343">
        <v>1745</v>
      </c>
      <c r="W20" s="343">
        <v>300768</v>
      </c>
      <c r="X20" s="343">
        <v>296645</v>
      </c>
      <c r="Y20" s="343">
        <v>4123</v>
      </c>
      <c r="Z20" s="343">
        <v>178276</v>
      </c>
      <c r="AA20" s="343">
        <v>178094</v>
      </c>
      <c r="AB20" s="343">
        <v>182</v>
      </c>
      <c r="AC20" s="319"/>
    </row>
    <row r="21" spans="1:29" ht="17.25">
      <c r="A21" s="346" t="s">
        <v>403</v>
      </c>
      <c r="B21" s="342">
        <v>310014</v>
      </c>
      <c r="C21" s="343">
        <v>221541</v>
      </c>
      <c r="D21" s="343">
        <v>88473</v>
      </c>
      <c r="E21" s="343">
        <v>650686</v>
      </c>
      <c r="F21" s="343">
        <v>269696</v>
      </c>
      <c r="G21" s="343">
        <v>380990</v>
      </c>
      <c r="H21" s="343">
        <v>565377</v>
      </c>
      <c r="I21" s="343">
        <v>330329</v>
      </c>
      <c r="J21" s="343">
        <v>235048</v>
      </c>
      <c r="K21" s="345">
        <v>626664</v>
      </c>
      <c r="L21" s="345">
        <v>385670</v>
      </c>
      <c r="M21" s="345">
        <v>240994</v>
      </c>
      <c r="N21" s="343">
        <v>950057</v>
      </c>
      <c r="O21" s="343">
        <v>354845</v>
      </c>
      <c r="P21" s="343">
        <v>595212</v>
      </c>
      <c r="Q21" s="343">
        <v>523161</v>
      </c>
      <c r="R21" s="343">
        <v>280342</v>
      </c>
      <c r="S21" s="343">
        <v>242819</v>
      </c>
      <c r="T21" s="343">
        <v>499545</v>
      </c>
      <c r="U21" s="343">
        <v>223468</v>
      </c>
      <c r="V21" s="343">
        <v>276077</v>
      </c>
      <c r="W21" s="343">
        <v>779965</v>
      </c>
      <c r="X21" s="343">
        <v>297391</v>
      </c>
      <c r="Y21" s="343">
        <v>482574</v>
      </c>
      <c r="Z21" s="343">
        <v>316213</v>
      </c>
      <c r="AA21" s="343">
        <v>175139</v>
      </c>
      <c r="AB21" s="343">
        <v>141074</v>
      </c>
      <c r="AC21" s="319"/>
    </row>
    <row r="22" spans="1:29" ht="17.25">
      <c r="A22" s="347"/>
      <c r="B22" s="34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19"/>
    </row>
    <row r="23" spans="1:29" ht="17.25">
      <c r="A23" s="333" t="s">
        <v>230</v>
      </c>
      <c r="B23" s="34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319"/>
    </row>
    <row r="24" spans="1:29" ht="17.25">
      <c r="A24" s="337" t="s">
        <v>558</v>
      </c>
      <c r="B24" s="348">
        <v>295175</v>
      </c>
      <c r="C24" s="28">
        <v>273552</v>
      </c>
      <c r="D24" s="28">
        <v>21623</v>
      </c>
      <c r="E24" s="28">
        <v>388761</v>
      </c>
      <c r="F24" s="28">
        <v>317010</v>
      </c>
      <c r="G24" s="28">
        <v>71751</v>
      </c>
      <c r="H24" s="28">
        <v>418701</v>
      </c>
      <c r="I24" s="28">
        <v>355286</v>
      </c>
      <c r="J24" s="28">
        <v>63415</v>
      </c>
      <c r="K24" s="28">
        <v>534116</v>
      </c>
      <c r="L24" s="28">
        <v>420453</v>
      </c>
      <c r="M24" s="28">
        <v>113663</v>
      </c>
      <c r="N24" s="28">
        <v>492495</v>
      </c>
      <c r="O24" s="28">
        <v>388192</v>
      </c>
      <c r="P24" s="28">
        <v>104303</v>
      </c>
      <c r="Q24" s="28">
        <v>354092</v>
      </c>
      <c r="R24" s="28">
        <v>306561</v>
      </c>
      <c r="S24" s="28">
        <v>47531</v>
      </c>
      <c r="T24" s="28">
        <v>354606</v>
      </c>
      <c r="U24" s="28">
        <v>277740</v>
      </c>
      <c r="V24" s="28">
        <v>76866</v>
      </c>
      <c r="W24" s="28">
        <v>427925</v>
      </c>
      <c r="X24" s="28">
        <v>322293</v>
      </c>
      <c r="Y24" s="28">
        <v>105632</v>
      </c>
      <c r="Z24" s="28">
        <v>276195</v>
      </c>
      <c r="AA24" s="28">
        <v>230093</v>
      </c>
      <c r="AB24" s="28">
        <v>46102</v>
      </c>
      <c r="AC24" s="319"/>
    </row>
    <row r="25" spans="1:29" ht="17.25">
      <c r="A25" s="341"/>
      <c r="B25" s="34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319"/>
    </row>
    <row r="26" spans="1:29" ht="17.25">
      <c r="A26" s="344" t="s">
        <v>559</v>
      </c>
      <c r="B26" s="342">
        <v>282657</v>
      </c>
      <c r="C26" s="343">
        <v>282657</v>
      </c>
      <c r="D26" s="345" t="s">
        <v>716</v>
      </c>
      <c r="E26" s="343">
        <v>367308</v>
      </c>
      <c r="F26" s="343">
        <v>360531</v>
      </c>
      <c r="G26" s="343">
        <v>6777</v>
      </c>
      <c r="H26" s="343">
        <v>369243</v>
      </c>
      <c r="I26" s="343">
        <v>340661</v>
      </c>
      <c r="J26" s="345">
        <v>28582</v>
      </c>
      <c r="K26" s="343">
        <v>425661</v>
      </c>
      <c r="L26" s="343">
        <v>425661</v>
      </c>
      <c r="M26" s="345" t="s">
        <v>716</v>
      </c>
      <c r="N26" s="343">
        <v>394378</v>
      </c>
      <c r="O26" s="343">
        <v>390344</v>
      </c>
      <c r="P26" s="343">
        <v>4034</v>
      </c>
      <c r="Q26" s="343">
        <v>312967</v>
      </c>
      <c r="R26" s="343">
        <v>305667</v>
      </c>
      <c r="S26" s="343">
        <v>7300</v>
      </c>
      <c r="T26" s="343">
        <v>321880</v>
      </c>
      <c r="U26" s="343">
        <v>282596</v>
      </c>
      <c r="V26" s="343">
        <v>39284</v>
      </c>
      <c r="W26" s="343">
        <v>406356</v>
      </c>
      <c r="X26" s="343">
        <v>333068</v>
      </c>
      <c r="Y26" s="343">
        <v>73288</v>
      </c>
      <c r="Z26" s="343">
        <v>230758</v>
      </c>
      <c r="AA26" s="343">
        <v>228154</v>
      </c>
      <c r="AB26" s="343">
        <v>2604</v>
      </c>
      <c r="AC26" s="319"/>
    </row>
    <row r="27" spans="1:29" ht="17.25">
      <c r="A27" s="346" t="s">
        <v>393</v>
      </c>
      <c r="B27" s="342">
        <v>293021</v>
      </c>
      <c r="C27" s="343">
        <v>293021</v>
      </c>
      <c r="D27" s="345" t="s">
        <v>716</v>
      </c>
      <c r="E27" s="343">
        <v>378086</v>
      </c>
      <c r="F27" s="343">
        <v>369509</v>
      </c>
      <c r="G27" s="343">
        <v>8577</v>
      </c>
      <c r="H27" s="343">
        <v>414658</v>
      </c>
      <c r="I27" s="343">
        <v>356130</v>
      </c>
      <c r="J27" s="343">
        <v>58528</v>
      </c>
      <c r="K27" s="343">
        <v>438177</v>
      </c>
      <c r="L27" s="343">
        <v>438177</v>
      </c>
      <c r="M27" s="345" t="s">
        <v>716</v>
      </c>
      <c r="N27" s="343">
        <v>394970</v>
      </c>
      <c r="O27" s="343">
        <v>390422</v>
      </c>
      <c r="P27" s="343">
        <v>4548</v>
      </c>
      <c r="Q27" s="343">
        <v>303410</v>
      </c>
      <c r="R27" s="343">
        <v>303284</v>
      </c>
      <c r="S27" s="343">
        <v>126</v>
      </c>
      <c r="T27" s="343">
        <v>269943</v>
      </c>
      <c r="U27" s="343">
        <v>267224</v>
      </c>
      <c r="V27" s="343">
        <v>2719</v>
      </c>
      <c r="W27" s="343">
        <v>315747</v>
      </c>
      <c r="X27" s="343">
        <v>311750</v>
      </c>
      <c r="Y27" s="343">
        <v>3997</v>
      </c>
      <c r="Z27" s="343">
        <v>221947</v>
      </c>
      <c r="AA27" s="343">
        <v>220567</v>
      </c>
      <c r="AB27" s="343">
        <v>1380</v>
      </c>
      <c r="AC27" s="319"/>
    </row>
    <row r="28" spans="1:29" ht="17.25">
      <c r="A28" s="346" t="s">
        <v>394</v>
      </c>
      <c r="B28" s="342">
        <v>291398</v>
      </c>
      <c r="C28" s="343">
        <v>291398</v>
      </c>
      <c r="D28" s="345" t="s">
        <v>716</v>
      </c>
      <c r="E28" s="343">
        <v>323165</v>
      </c>
      <c r="F28" s="343">
        <v>318732</v>
      </c>
      <c r="G28" s="343">
        <v>4433</v>
      </c>
      <c r="H28" s="343">
        <v>370962</v>
      </c>
      <c r="I28" s="343">
        <v>356526</v>
      </c>
      <c r="J28" s="345">
        <v>14436</v>
      </c>
      <c r="K28" s="343">
        <v>425103</v>
      </c>
      <c r="L28" s="343">
        <v>425103</v>
      </c>
      <c r="M28" s="345" t="s">
        <v>716</v>
      </c>
      <c r="N28" s="343">
        <v>415066</v>
      </c>
      <c r="O28" s="343">
        <v>411337</v>
      </c>
      <c r="P28" s="343">
        <v>3729</v>
      </c>
      <c r="Q28" s="343">
        <v>315637</v>
      </c>
      <c r="R28" s="343">
        <v>312265</v>
      </c>
      <c r="S28" s="343">
        <v>3372</v>
      </c>
      <c r="T28" s="343">
        <v>300448</v>
      </c>
      <c r="U28" s="343">
        <v>267253</v>
      </c>
      <c r="V28" s="343">
        <v>33195</v>
      </c>
      <c r="W28" s="343">
        <v>379325</v>
      </c>
      <c r="X28" s="343">
        <v>315040</v>
      </c>
      <c r="Y28" s="343">
        <v>64285</v>
      </c>
      <c r="Z28" s="343">
        <v>216469</v>
      </c>
      <c r="AA28" s="343">
        <v>216375</v>
      </c>
      <c r="AB28" s="343">
        <v>94</v>
      </c>
      <c r="AC28" s="319"/>
    </row>
    <row r="29" spans="1:29" ht="17.25">
      <c r="A29" s="346" t="s">
        <v>395</v>
      </c>
      <c r="B29" s="342">
        <v>283944</v>
      </c>
      <c r="C29" s="343">
        <v>283944</v>
      </c>
      <c r="D29" s="345" t="s">
        <v>716</v>
      </c>
      <c r="E29" s="343">
        <v>371282</v>
      </c>
      <c r="F29" s="343">
        <v>371282</v>
      </c>
      <c r="G29" s="345" t="s">
        <v>716</v>
      </c>
      <c r="H29" s="343">
        <v>363937</v>
      </c>
      <c r="I29" s="343">
        <v>363937</v>
      </c>
      <c r="J29" s="345" t="s">
        <v>716</v>
      </c>
      <c r="K29" s="343">
        <v>413468</v>
      </c>
      <c r="L29" s="343">
        <v>411064</v>
      </c>
      <c r="M29" s="343">
        <v>2404</v>
      </c>
      <c r="N29" s="343">
        <v>402795</v>
      </c>
      <c r="O29" s="343">
        <v>402493</v>
      </c>
      <c r="P29" s="343">
        <v>302</v>
      </c>
      <c r="Q29" s="343">
        <v>318671</v>
      </c>
      <c r="R29" s="343">
        <v>315410</v>
      </c>
      <c r="S29" s="343">
        <v>3261</v>
      </c>
      <c r="T29" s="343">
        <v>302913</v>
      </c>
      <c r="U29" s="343">
        <v>276097</v>
      </c>
      <c r="V29" s="343">
        <v>26816</v>
      </c>
      <c r="W29" s="343">
        <v>335519</v>
      </c>
      <c r="X29" s="343">
        <v>310706</v>
      </c>
      <c r="Y29" s="343">
        <v>24813</v>
      </c>
      <c r="Z29" s="343">
        <v>267955</v>
      </c>
      <c r="AA29" s="343">
        <v>238992</v>
      </c>
      <c r="AB29" s="343">
        <v>28963</v>
      </c>
      <c r="AC29" s="319"/>
    </row>
    <row r="30" spans="1:29" ht="17.25">
      <c r="A30" s="346" t="s">
        <v>396</v>
      </c>
      <c r="B30" s="342">
        <v>281763</v>
      </c>
      <c r="C30" s="343">
        <v>281763</v>
      </c>
      <c r="D30" s="345" t="s">
        <v>716</v>
      </c>
      <c r="E30" s="343">
        <v>296584</v>
      </c>
      <c r="F30" s="343">
        <v>295406</v>
      </c>
      <c r="G30" s="343">
        <v>1178</v>
      </c>
      <c r="H30" s="343">
        <v>392280</v>
      </c>
      <c r="I30" s="343">
        <v>361343</v>
      </c>
      <c r="J30" s="345">
        <v>30937</v>
      </c>
      <c r="K30" s="343">
        <v>825642</v>
      </c>
      <c r="L30" s="343">
        <v>418332</v>
      </c>
      <c r="M30" s="343">
        <v>407310</v>
      </c>
      <c r="N30" s="343">
        <v>381474</v>
      </c>
      <c r="O30" s="343">
        <v>379951</v>
      </c>
      <c r="P30" s="343">
        <v>1523</v>
      </c>
      <c r="Q30" s="343">
        <v>315545</v>
      </c>
      <c r="R30" s="343">
        <v>301816</v>
      </c>
      <c r="S30" s="343">
        <v>13729</v>
      </c>
      <c r="T30" s="343">
        <v>269940</v>
      </c>
      <c r="U30" s="343">
        <v>268198</v>
      </c>
      <c r="V30" s="343">
        <v>1742</v>
      </c>
      <c r="W30" s="343">
        <v>313810</v>
      </c>
      <c r="X30" s="343">
        <v>311008</v>
      </c>
      <c r="Y30" s="343">
        <v>2802</v>
      </c>
      <c r="Z30" s="343">
        <v>222467</v>
      </c>
      <c r="AA30" s="343">
        <v>221873</v>
      </c>
      <c r="AB30" s="343">
        <v>594</v>
      </c>
      <c r="AC30" s="319"/>
    </row>
    <row r="31" spans="1:29" ht="17.25">
      <c r="A31" s="346" t="s">
        <v>397</v>
      </c>
      <c r="B31" s="342">
        <v>253412</v>
      </c>
      <c r="C31" s="343">
        <v>236143</v>
      </c>
      <c r="D31" s="343">
        <v>17269</v>
      </c>
      <c r="E31" s="343">
        <v>342511</v>
      </c>
      <c r="F31" s="343">
        <v>301925</v>
      </c>
      <c r="G31" s="343">
        <v>40586</v>
      </c>
      <c r="H31" s="343">
        <v>546127</v>
      </c>
      <c r="I31" s="343">
        <v>363138</v>
      </c>
      <c r="J31" s="343">
        <v>182989</v>
      </c>
      <c r="K31" s="343">
        <v>709131</v>
      </c>
      <c r="L31" s="343">
        <v>414121</v>
      </c>
      <c r="M31" s="343">
        <v>295010</v>
      </c>
      <c r="N31" s="343">
        <v>825143</v>
      </c>
      <c r="O31" s="343">
        <v>387463</v>
      </c>
      <c r="P31" s="343">
        <v>437680</v>
      </c>
      <c r="Q31" s="343">
        <v>550415</v>
      </c>
      <c r="R31" s="343">
        <v>309495</v>
      </c>
      <c r="S31" s="343">
        <v>240920</v>
      </c>
      <c r="T31" s="343">
        <v>385996</v>
      </c>
      <c r="U31" s="343">
        <v>269648</v>
      </c>
      <c r="V31" s="343">
        <v>116348</v>
      </c>
      <c r="W31" s="343">
        <v>422149</v>
      </c>
      <c r="X31" s="343">
        <v>314937</v>
      </c>
      <c r="Y31" s="343">
        <v>107212</v>
      </c>
      <c r="Z31" s="343">
        <v>347803</v>
      </c>
      <c r="AA31" s="343">
        <v>221802</v>
      </c>
      <c r="AB31" s="343">
        <v>126001</v>
      </c>
      <c r="AC31" s="319"/>
    </row>
    <row r="32" spans="1:29" ht="17.25">
      <c r="A32" s="346" t="s">
        <v>398</v>
      </c>
      <c r="B32" s="342">
        <v>326732</v>
      </c>
      <c r="C32" s="343">
        <v>243150</v>
      </c>
      <c r="D32" s="343">
        <v>83582</v>
      </c>
      <c r="E32" s="343">
        <v>606334</v>
      </c>
      <c r="F32" s="343">
        <v>293122</v>
      </c>
      <c r="G32" s="343">
        <v>313212</v>
      </c>
      <c r="H32" s="343">
        <v>476415</v>
      </c>
      <c r="I32" s="343">
        <v>355136</v>
      </c>
      <c r="J32" s="343">
        <v>121279</v>
      </c>
      <c r="K32" s="345">
        <v>414402</v>
      </c>
      <c r="L32" s="345">
        <v>414402</v>
      </c>
      <c r="M32" s="345" t="s">
        <v>716</v>
      </c>
      <c r="N32" s="343">
        <v>447288</v>
      </c>
      <c r="O32" s="343">
        <v>372645</v>
      </c>
      <c r="P32" s="343">
        <v>74643</v>
      </c>
      <c r="Q32" s="343">
        <v>300417</v>
      </c>
      <c r="R32" s="343">
        <v>286765</v>
      </c>
      <c r="S32" s="343">
        <v>13652</v>
      </c>
      <c r="T32" s="343">
        <v>542423</v>
      </c>
      <c r="U32" s="343">
        <v>289781</v>
      </c>
      <c r="V32" s="343">
        <v>252642</v>
      </c>
      <c r="W32" s="343">
        <v>720248</v>
      </c>
      <c r="X32" s="343">
        <v>337792</v>
      </c>
      <c r="Y32" s="343">
        <v>382456</v>
      </c>
      <c r="Z32" s="343">
        <v>352729</v>
      </c>
      <c r="AA32" s="343">
        <v>238564</v>
      </c>
      <c r="AB32" s="343">
        <v>114165</v>
      </c>
      <c r="AC32" s="319"/>
    </row>
    <row r="33" spans="1:29" ht="17.25">
      <c r="A33" s="346" t="s">
        <v>399</v>
      </c>
      <c r="B33" s="342">
        <v>242395</v>
      </c>
      <c r="C33" s="343">
        <v>242395</v>
      </c>
      <c r="D33" s="345" t="s">
        <v>716</v>
      </c>
      <c r="E33" s="343">
        <v>335240</v>
      </c>
      <c r="F33" s="343">
        <v>296958</v>
      </c>
      <c r="G33" s="343">
        <v>38282</v>
      </c>
      <c r="H33" s="343">
        <v>410892</v>
      </c>
      <c r="I33" s="343">
        <v>351234</v>
      </c>
      <c r="J33" s="345">
        <v>59658</v>
      </c>
      <c r="K33" s="345">
        <v>414287</v>
      </c>
      <c r="L33" s="345">
        <v>414287</v>
      </c>
      <c r="M33" s="345" t="s">
        <v>716</v>
      </c>
      <c r="N33" s="343">
        <v>375141</v>
      </c>
      <c r="O33" s="343">
        <v>374131</v>
      </c>
      <c r="P33" s="343">
        <v>1010</v>
      </c>
      <c r="Q33" s="343">
        <v>292761</v>
      </c>
      <c r="R33" s="343">
        <v>288622</v>
      </c>
      <c r="S33" s="343">
        <v>4139</v>
      </c>
      <c r="T33" s="343">
        <v>297397</v>
      </c>
      <c r="U33" s="343">
        <v>275961</v>
      </c>
      <c r="V33" s="343">
        <v>21436</v>
      </c>
      <c r="W33" s="343">
        <v>328314</v>
      </c>
      <c r="X33" s="343">
        <v>316302</v>
      </c>
      <c r="Y33" s="343">
        <v>12012</v>
      </c>
      <c r="Z33" s="343">
        <v>264192</v>
      </c>
      <c r="AA33" s="343">
        <v>232635</v>
      </c>
      <c r="AB33" s="343">
        <v>31557</v>
      </c>
      <c r="AC33" s="319"/>
    </row>
    <row r="34" spans="1:29" ht="17.25">
      <c r="A34" s="346" t="s">
        <v>400</v>
      </c>
      <c r="B34" s="342">
        <v>276965</v>
      </c>
      <c r="C34" s="343">
        <v>276965</v>
      </c>
      <c r="D34" s="345" t="s">
        <v>716</v>
      </c>
      <c r="E34" s="343">
        <v>299288</v>
      </c>
      <c r="F34" s="343">
        <v>299288</v>
      </c>
      <c r="G34" s="345" t="s">
        <v>716</v>
      </c>
      <c r="H34" s="343">
        <v>357309</v>
      </c>
      <c r="I34" s="343">
        <v>354772</v>
      </c>
      <c r="J34" s="345">
        <v>2537</v>
      </c>
      <c r="K34" s="345">
        <v>416497</v>
      </c>
      <c r="L34" s="345">
        <v>416497</v>
      </c>
      <c r="M34" s="345" t="s">
        <v>716</v>
      </c>
      <c r="N34" s="343">
        <v>376452</v>
      </c>
      <c r="O34" s="343">
        <v>375206</v>
      </c>
      <c r="P34" s="343">
        <v>1246</v>
      </c>
      <c r="Q34" s="343">
        <v>315365</v>
      </c>
      <c r="R34" s="343">
        <v>312869</v>
      </c>
      <c r="S34" s="343">
        <v>2496</v>
      </c>
      <c r="T34" s="343">
        <v>280575</v>
      </c>
      <c r="U34" s="343">
        <v>279508</v>
      </c>
      <c r="V34" s="343">
        <v>1067</v>
      </c>
      <c r="W34" s="343">
        <v>320064</v>
      </c>
      <c r="X34" s="343">
        <v>319746</v>
      </c>
      <c r="Y34" s="343">
        <v>318</v>
      </c>
      <c r="Z34" s="343">
        <v>238647</v>
      </c>
      <c r="AA34" s="343">
        <v>236784</v>
      </c>
      <c r="AB34" s="343">
        <v>1863</v>
      </c>
      <c r="AC34" s="319"/>
    </row>
    <row r="35" spans="1:29" ht="17.25">
      <c r="A35" s="346" t="s">
        <v>401</v>
      </c>
      <c r="B35" s="342">
        <v>311758</v>
      </c>
      <c r="C35" s="343">
        <v>277034</v>
      </c>
      <c r="D35" s="345">
        <v>34724</v>
      </c>
      <c r="E35" s="343">
        <v>311057</v>
      </c>
      <c r="F35" s="343">
        <v>311057</v>
      </c>
      <c r="G35" s="345" t="s">
        <v>716</v>
      </c>
      <c r="H35" s="343">
        <v>352929</v>
      </c>
      <c r="I35" s="343">
        <v>352929</v>
      </c>
      <c r="J35" s="345" t="s">
        <v>716</v>
      </c>
      <c r="K35" s="345">
        <v>431680</v>
      </c>
      <c r="L35" s="345">
        <v>431680</v>
      </c>
      <c r="M35" s="345" t="s">
        <v>716</v>
      </c>
      <c r="N35" s="343">
        <v>392565</v>
      </c>
      <c r="O35" s="343">
        <v>391155</v>
      </c>
      <c r="P35" s="343">
        <v>1410</v>
      </c>
      <c r="Q35" s="343">
        <v>319381</v>
      </c>
      <c r="R35" s="343">
        <v>316614</v>
      </c>
      <c r="S35" s="343">
        <v>2767</v>
      </c>
      <c r="T35" s="343">
        <v>281402</v>
      </c>
      <c r="U35" s="343">
        <v>280688</v>
      </c>
      <c r="V35" s="343">
        <v>714</v>
      </c>
      <c r="W35" s="343">
        <v>323722</v>
      </c>
      <c r="X35" s="343">
        <v>323342</v>
      </c>
      <c r="Y35" s="343">
        <v>380</v>
      </c>
      <c r="Z35" s="343">
        <v>235548</v>
      </c>
      <c r="AA35" s="343">
        <v>234472</v>
      </c>
      <c r="AB35" s="343">
        <v>1076</v>
      </c>
      <c r="AC35" s="319"/>
    </row>
    <row r="36" spans="1:29" ht="17.25">
      <c r="A36" s="346" t="s">
        <v>402</v>
      </c>
      <c r="B36" s="342">
        <v>291403</v>
      </c>
      <c r="C36" s="343">
        <v>291403</v>
      </c>
      <c r="D36" s="345" t="s">
        <v>716</v>
      </c>
      <c r="E36" s="343">
        <v>299666</v>
      </c>
      <c r="F36" s="343">
        <v>299666</v>
      </c>
      <c r="G36" s="345" t="s">
        <v>716</v>
      </c>
      <c r="H36" s="343">
        <v>358451</v>
      </c>
      <c r="I36" s="343">
        <v>353410</v>
      </c>
      <c r="J36" s="345">
        <v>5041</v>
      </c>
      <c r="K36" s="345">
        <v>826994</v>
      </c>
      <c r="L36" s="345">
        <v>424330</v>
      </c>
      <c r="M36" s="345">
        <v>402664</v>
      </c>
      <c r="N36" s="343">
        <v>398197</v>
      </c>
      <c r="O36" s="343">
        <v>396966</v>
      </c>
      <c r="P36" s="343">
        <v>1231</v>
      </c>
      <c r="Q36" s="343">
        <v>333964</v>
      </c>
      <c r="R36" s="343">
        <v>322393</v>
      </c>
      <c r="S36" s="343">
        <v>11571</v>
      </c>
      <c r="T36" s="343">
        <v>291394</v>
      </c>
      <c r="U36" s="343">
        <v>288989</v>
      </c>
      <c r="V36" s="343">
        <v>2405</v>
      </c>
      <c r="W36" s="343">
        <v>339342</v>
      </c>
      <c r="X36" s="343">
        <v>335108</v>
      </c>
      <c r="Y36" s="343">
        <v>4234</v>
      </c>
      <c r="Z36" s="343">
        <v>239285</v>
      </c>
      <c r="AA36" s="343">
        <v>238868</v>
      </c>
      <c r="AB36" s="343">
        <v>417</v>
      </c>
      <c r="AC36" s="319"/>
    </row>
    <row r="37" spans="1:29" ht="17.25">
      <c r="A37" s="346" t="s">
        <v>403</v>
      </c>
      <c r="B37" s="342">
        <v>411056</v>
      </c>
      <c r="C37" s="343">
        <v>281473</v>
      </c>
      <c r="D37" s="343">
        <v>129583</v>
      </c>
      <c r="E37" s="343">
        <v>705237</v>
      </c>
      <c r="F37" s="343">
        <v>286900</v>
      </c>
      <c r="G37" s="343">
        <v>418337</v>
      </c>
      <c r="H37" s="343">
        <v>611904</v>
      </c>
      <c r="I37" s="343">
        <v>354229</v>
      </c>
      <c r="J37" s="343">
        <v>257675</v>
      </c>
      <c r="K37" s="345">
        <v>674693</v>
      </c>
      <c r="L37" s="345">
        <v>411150</v>
      </c>
      <c r="M37" s="345">
        <v>263543</v>
      </c>
      <c r="N37" s="343">
        <v>1066746</v>
      </c>
      <c r="O37" s="343">
        <v>387703</v>
      </c>
      <c r="P37" s="343">
        <v>679043</v>
      </c>
      <c r="Q37" s="343">
        <v>572438</v>
      </c>
      <c r="R37" s="343">
        <v>303896</v>
      </c>
      <c r="S37" s="343">
        <v>268542</v>
      </c>
      <c r="T37" s="343">
        <v>695797</v>
      </c>
      <c r="U37" s="343">
        <v>285845</v>
      </c>
      <c r="V37" s="343">
        <v>409952</v>
      </c>
      <c r="W37" s="343">
        <v>912695</v>
      </c>
      <c r="X37" s="343">
        <v>337195</v>
      </c>
      <c r="Y37" s="343">
        <v>575500</v>
      </c>
      <c r="Z37" s="343">
        <v>466053</v>
      </c>
      <c r="AA37" s="343">
        <v>231454</v>
      </c>
      <c r="AB37" s="343">
        <v>234599</v>
      </c>
      <c r="AC37" s="319"/>
    </row>
    <row r="38" spans="1:29" ht="17.25">
      <c r="A38" s="347"/>
      <c r="B38" s="34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19"/>
    </row>
    <row r="39" spans="1:29" ht="17.25">
      <c r="A39" s="333" t="s">
        <v>231</v>
      </c>
      <c r="B39" s="342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319"/>
    </row>
    <row r="40" spans="1:29" ht="17.25">
      <c r="A40" s="337" t="s">
        <v>558</v>
      </c>
      <c r="B40" s="348">
        <v>164303</v>
      </c>
      <c r="C40" s="28">
        <v>157317</v>
      </c>
      <c r="D40" s="28">
        <v>6986</v>
      </c>
      <c r="E40" s="28">
        <v>260728</v>
      </c>
      <c r="F40" s="28">
        <v>225611</v>
      </c>
      <c r="G40" s="28">
        <v>35117</v>
      </c>
      <c r="H40" s="28">
        <v>323504</v>
      </c>
      <c r="I40" s="28">
        <v>259615</v>
      </c>
      <c r="J40" s="28">
        <v>63889</v>
      </c>
      <c r="K40" s="28">
        <v>351152</v>
      </c>
      <c r="L40" s="28">
        <v>278296</v>
      </c>
      <c r="M40" s="28">
        <v>72856</v>
      </c>
      <c r="N40" s="28">
        <v>282593</v>
      </c>
      <c r="O40" s="28">
        <v>231735</v>
      </c>
      <c r="P40" s="28">
        <v>50858</v>
      </c>
      <c r="Q40" s="28">
        <v>193603</v>
      </c>
      <c r="R40" s="28">
        <v>172164</v>
      </c>
      <c r="S40" s="28">
        <v>21439</v>
      </c>
      <c r="T40" s="28">
        <v>161540</v>
      </c>
      <c r="U40" s="28">
        <v>141988</v>
      </c>
      <c r="V40" s="28">
        <v>19552</v>
      </c>
      <c r="W40" s="28">
        <v>225552</v>
      </c>
      <c r="X40" s="28">
        <v>184464</v>
      </c>
      <c r="Y40" s="28">
        <v>41088</v>
      </c>
      <c r="Z40" s="28">
        <v>140406</v>
      </c>
      <c r="AA40" s="28">
        <v>127964</v>
      </c>
      <c r="AB40" s="28">
        <v>12442</v>
      </c>
      <c r="AC40" s="319"/>
    </row>
    <row r="41" spans="1:29" ht="17.25">
      <c r="A41" s="341"/>
      <c r="B41" s="34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319"/>
    </row>
    <row r="42" spans="1:29" ht="17.25">
      <c r="A42" s="344" t="s">
        <v>561</v>
      </c>
      <c r="B42" s="342">
        <v>158474</v>
      </c>
      <c r="C42" s="343">
        <v>158474</v>
      </c>
      <c r="D42" s="345" t="s">
        <v>716</v>
      </c>
      <c r="E42" s="343">
        <v>259226</v>
      </c>
      <c r="F42" s="343">
        <v>241080</v>
      </c>
      <c r="G42" s="343">
        <v>18146</v>
      </c>
      <c r="H42" s="343">
        <v>412639</v>
      </c>
      <c r="I42" s="343">
        <v>250865</v>
      </c>
      <c r="J42" s="345">
        <v>161774</v>
      </c>
      <c r="K42" s="343">
        <v>264726</v>
      </c>
      <c r="L42" s="343">
        <v>264726</v>
      </c>
      <c r="M42" s="345" t="s">
        <v>716</v>
      </c>
      <c r="N42" s="343">
        <v>248327</v>
      </c>
      <c r="O42" s="343">
        <v>238815</v>
      </c>
      <c r="P42" s="343">
        <v>9512</v>
      </c>
      <c r="Q42" s="343">
        <v>166452</v>
      </c>
      <c r="R42" s="343">
        <v>164403</v>
      </c>
      <c r="S42" s="343">
        <v>2049</v>
      </c>
      <c r="T42" s="343">
        <v>149438</v>
      </c>
      <c r="U42" s="343">
        <v>143657</v>
      </c>
      <c r="V42" s="343">
        <v>5781</v>
      </c>
      <c r="W42" s="343">
        <v>214502</v>
      </c>
      <c r="X42" s="343">
        <v>193884</v>
      </c>
      <c r="Y42" s="343">
        <v>20618</v>
      </c>
      <c r="Z42" s="343">
        <v>129140</v>
      </c>
      <c r="AA42" s="343">
        <v>127987</v>
      </c>
      <c r="AB42" s="343">
        <v>1153</v>
      </c>
      <c r="AC42" s="319"/>
    </row>
    <row r="43" spans="1:29" ht="17.25">
      <c r="A43" s="346" t="s">
        <v>393</v>
      </c>
      <c r="B43" s="342">
        <v>165233</v>
      </c>
      <c r="C43" s="343">
        <v>165233</v>
      </c>
      <c r="D43" s="345" t="s">
        <v>716</v>
      </c>
      <c r="E43" s="343">
        <v>246962</v>
      </c>
      <c r="F43" s="343">
        <v>245063</v>
      </c>
      <c r="G43" s="343">
        <v>1899</v>
      </c>
      <c r="H43" s="343">
        <v>296003</v>
      </c>
      <c r="I43" s="343">
        <v>249053</v>
      </c>
      <c r="J43" s="343">
        <v>46950</v>
      </c>
      <c r="K43" s="343">
        <v>278424</v>
      </c>
      <c r="L43" s="343">
        <v>278424</v>
      </c>
      <c r="M43" s="345" t="s">
        <v>716</v>
      </c>
      <c r="N43" s="343">
        <v>249074</v>
      </c>
      <c r="O43" s="343">
        <v>245002</v>
      </c>
      <c r="P43" s="343">
        <v>4072</v>
      </c>
      <c r="Q43" s="343">
        <v>154338</v>
      </c>
      <c r="R43" s="343">
        <v>154338</v>
      </c>
      <c r="S43" s="345" t="s">
        <v>716</v>
      </c>
      <c r="T43" s="343">
        <v>138107</v>
      </c>
      <c r="U43" s="343">
        <v>137444</v>
      </c>
      <c r="V43" s="343">
        <v>663</v>
      </c>
      <c r="W43" s="343">
        <v>181172</v>
      </c>
      <c r="X43" s="343">
        <v>179168</v>
      </c>
      <c r="Y43" s="343">
        <v>2004</v>
      </c>
      <c r="Z43" s="343">
        <v>124039</v>
      </c>
      <c r="AA43" s="343">
        <v>123814</v>
      </c>
      <c r="AB43" s="343">
        <v>225</v>
      </c>
      <c r="AC43" s="319"/>
    </row>
    <row r="44" spans="1:29" ht="17.25">
      <c r="A44" s="346" t="s">
        <v>394</v>
      </c>
      <c r="B44" s="342">
        <v>165867</v>
      </c>
      <c r="C44" s="343">
        <v>165867</v>
      </c>
      <c r="D44" s="345" t="s">
        <v>716</v>
      </c>
      <c r="E44" s="343">
        <v>234750</v>
      </c>
      <c r="F44" s="343">
        <v>234184</v>
      </c>
      <c r="G44" s="345">
        <v>566</v>
      </c>
      <c r="H44" s="343">
        <v>253931</v>
      </c>
      <c r="I44" s="343">
        <v>251541</v>
      </c>
      <c r="J44" s="345">
        <v>2390</v>
      </c>
      <c r="K44" s="343">
        <v>270490</v>
      </c>
      <c r="L44" s="343">
        <v>270490</v>
      </c>
      <c r="M44" s="345" t="s">
        <v>716</v>
      </c>
      <c r="N44" s="343">
        <v>246299</v>
      </c>
      <c r="O44" s="343">
        <v>242889</v>
      </c>
      <c r="P44" s="343">
        <v>3410</v>
      </c>
      <c r="Q44" s="343">
        <v>161894</v>
      </c>
      <c r="R44" s="343">
        <v>160565</v>
      </c>
      <c r="S44" s="343">
        <v>1329</v>
      </c>
      <c r="T44" s="343">
        <v>139736</v>
      </c>
      <c r="U44" s="343">
        <v>134439</v>
      </c>
      <c r="V44" s="343">
        <v>5297</v>
      </c>
      <c r="W44" s="343">
        <v>201899</v>
      </c>
      <c r="X44" s="343">
        <v>180009</v>
      </c>
      <c r="Y44" s="343">
        <v>21890</v>
      </c>
      <c r="Z44" s="343">
        <v>119957</v>
      </c>
      <c r="AA44" s="343">
        <v>119939</v>
      </c>
      <c r="AB44" s="343">
        <v>18</v>
      </c>
      <c r="AC44" s="319"/>
    </row>
    <row r="45" spans="1:29" ht="17.25">
      <c r="A45" s="346" t="s">
        <v>395</v>
      </c>
      <c r="B45" s="342">
        <v>163779</v>
      </c>
      <c r="C45" s="343">
        <v>163779</v>
      </c>
      <c r="D45" s="345" t="s">
        <v>716</v>
      </c>
      <c r="E45" s="343">
        <v>262787</v>
      </c>
      <c r="F45" s="343">
        <v>262787</v>
      </c>
      <c r="G45" s="345" t="s">
        <v>716</v>
      </c>
      <c r="H45" s="343">
        <v>255186</v>
      </c>
      <c r="I45" s="343">
        <v>255186</v>
      </c>
      <c r="J45" s="345" t="s">
        <v>716</v>
      </c>
      <c r="K45" s="343">
        <v>287677</v>
      </c>
      <c r="L45" s="343">
        <v>284762</v>
      </c>
      <c r="M45" s="343">
        <v>2915</v>
      </c>
      <c r="N45" s="343">
        <v>222394</v>
      </c>
      <c r="O45" s="343">
        <v>221565</v>
      </c>
      <c r="P45" s="343">
        <v>829</v>
      </c>
      <c r="Q45" s="343">
        <v>165890</v>
      </c>
      <c r="R45" s="343">
        <v>165075</v>
      </c>
      <c r="S45" s="343">
        <v>815</v>
      </c>
      <c r="T45" s="343">
        <v>152555</v>
      </c>
      <c r="U45" s="343">
        <v>139960</v>
      </c>
      <c r="V45" s="343">
        <v>12595</v>
      </c>
      <c r="W45" s="343">
        <v>186716</v>
      </c>
      <c r="X45" s="343">
        <v>180177</v>
      </c>
      <c r="Y45" s="343">
        <v>6539</v>
      </c>
      <c r="Z45" s="343">
        <v>141365</v>
      </c>
      <c r="AA45" s="343">
        <v>126786</v>
      </c>
      <c r="AB45" s="343">
        <v>14579</v>
      </c>
      <c r="AC45" s="319"/>
    </row>
    <row r="46" spans="1:29" ht="17.25">
      <c r="A46" s="346" t="s">
        <v>396</v>
      </c>
      <c r="B46" s="342">
        <v>158730</v>
      </c>
      <c r="C46" s="343">
        <v>158730</v>
      </c>
      <c r="D46" s="345" t="s">
        <v>716</v>
      </c>
      <c r="E46" s="343">
        <v>232950</v>
      </c>
      <c r="F46" s="343">
        <v>232224</v>
      </c>
      <c r="G46" s="343">
        <v>726</v>
      </c>
      <c r="H46" s="343">
        <v>252069</v>
      </c>
      <c r="I46" s="343">
        <v>252069</v>
      </c>
      <c r="J46" s="345" t="s">
        <v>716</v>
      </c>
      <c r="K46" s="343">
        <v>511246</v>
      </c>
      <c r="L46" s="343">
        <v>269718</v>
      </c>
      <c r="M46" s="343">
        <v>241528</v>
      </c>
      <c r="N46" s="343">
        <v>236005</v>
      </c>
      <c r="O46" s="343">
        <v>232788</v>
      </c>
      <c r="P46" s="343">
        <v>3217</v>
      </c>
      <c r="Q46" s="343">
        <v>165528</v>
      </c>
      <c r="R46" s="343">
        <v>165528</v>
      </c>
      <c r="S46" s="345" t="s">
        <v>716</v>
      </c>
      <c r="T46" s="343">
        <v>138627</v>
      </c>
      <c r="U46" s="343">
        <v>137760</v>
      </c>
      <c r="V46" s="343">
        <v>867</v>
      </c>
      <c r="W46" s="343">
        <v>178378</v>
      </c>
      <c r="X46" s="343">
        <v>177067</v>
      </c>
      <c r="Y46" s="343">
        <v>1311</v>
      </c>
      <c r="Z46" s="343">
        <v>125585</v>
      </c>
      <c r="AA46" s="343">
        <v>124864</v>
      </c>
      <c r="AB46" s="343">
        <v>721</v>
      </c>
      <c r="AC46" s="319"/>
    </row>
    <row r="47" spans="1:29" ht="17.25">
      <c r="A47" s="346" t="s">
        <v>397</v>
      </c>
      <c r="B47" s="342">
        <v>146415</v>
      </c>
      <c r="C47" s="343">
        <v>136963</v>
      </c>
      <c r="D47" s="343">
        <v>9452</v>
      </c>
      <c r="E47" s="343">
        <v>243296</v>
      </c>
      <c r="F47" s="343">
        <v>238427</v>
      </c>
      <c r="G47" s="343">
        <v>4869</v>
      </c>
      <c r="H47" s="343">
        <v>494199</v>
      </c>
      <c r="I47" s="343">
        <v>249189</v>
      </c>
      <c r="J47" s="343">
        <v>245010</v>
      </c>
      <c r="K47" s="343">
        <v>485415</v>
      </c>
      <c r="L47" s="343">
        <v>296573</v>
      </c>
      <c r="M47" s="343">
        <v>188842</v>
      </c>
      <c r="N47" s="343">
        <v>521227</v>
      </c>
      <c r="O47" s="343">
        <v>234326</v>
      </c>
      <c r="P47" s="343">
        <v>286901</v>
      </c>
      <c r="Q47" s="343">
        <v>273813</v>
      </c>
      <c r="R47" s="343">
        <v>168924</v>
      </c>
      <c r="S47" s="343">
        <v>104889</v>
      </c>
      <c r="T47" s="343">
        <v>180731</v>
      </c>
      <c r="U47" s="343">
        <v>143508</v>
      </c>
      <c r="V47" s="343">
        <v>37223</v>
      </c>
      <c r="W47" s="343">
        <v>281275</v>
      </c>
      <c r="X47" s="343">
        <v>197081</v>
      </c>
      <c r="Y47" s="343">
        <v>84194</v>
      </c>
      <c r="Z47" s="343">
        <v>147029</v>
      </c>
      <c r="AA47" s="343">
        <v>125550</v>
      </c>
      <c r="AB47" s="343">
        <v>21479</v>
      </c>
      <c r="AC47" s="319"/>
    </row>
    <row r="48" spans="1:29" ht="17.25">
      <c r="A48" s="346" t="s">
        <v>398</v>
      </c>
      <c r="B48" s="342">
        <v>162909</v>
      </c>
      <c r="C48" s="343">
        <v>142759</v>
      </c>
      <c r="D48" s="343">
        <v>20150</v>
      </c>
      <c r="E48" s="343">
        <v>388046</v>
      </c>
      <c r="F48" s="343">
        <v>212291</v>
      </c>
      <c r="G48" s="343">
        <v>175755</v>
      </c>
      <c r="H48" s="343">
        <v>373771</v>
      </c>
      <c r="I48" s="343">
        <v>269583</v>
      </c>
      <c r="J48" s="343">
        <v>104188</v>
      </c>
      <c r="K48" s="345">
        <v>286949</v>
      </c>
      <c r="L48" s="345">
        <v>286949</v>
      </c>
      <c r="M48" s="345" t="s">
        <v>716</v>
      </c>
      <c r="N48" s="343">
        <v>244822</v>
      </c>
      <c r="O48" s="343">
        <v>224810</v>
      </c>
      <c r="P48" s="343">
        <v>20012</v>
      </c>
      <c r="Q48" s="343">
        <v>182202</v>
      </c>
      <c r="R48" s="343">
        <v>179432</v>
      </c>
      <c r="S48" s="343">
        <v>2770</v>
      </c>
      <c r="T48" s="343">
        <v>204722</v>
      </c>
      <c r="U48" s="343">
        <v>145522</v>
      </c>
      <c r="V48" s="343">
        <v>59200</v>
      </c>
      <c r="W48" s="343">
        <v>298921</v>
      </c>
      <c r="X48" s="343">
        <v>192123</v>
      </c>
      <c r="Y48" s="343">
        <v>106798</v>
      </c>
      <c r="Z48" s="343">
        <v>173442</v>
      </c>
      <c r="AA48" s="343">
        <v>130047</v>
      </c>
      <c r="AB48" s="343">
        <v>43395</v>
      </c>
      <c r="AC48" s="319"/>
    </row>
    <row r="49" spans="1:29" ht="17.25">
      <c r="A49" s="346" t="s">
        <v>399</v>
      </c>
      <c r="B49" s="342">
        <v>136051</v>
      </c>
      <c r="C49" s="343">
        <v>136051</v>
      </c>
      <c r="D49" s="345" t="s">
        <v>716</v>
      </c>
      <c r="E49" s="343">
        <v>215221</v>
      </c>
      <c r="F49" s="343">
        <v>211270</v>
      </c>
      <c r="G49" s="343">
        <v>3951</v>
      </c>
      <c r="H49" s="343">
        <v>302606</v>
      </c>
      <c r="I49" s="343">
        <v>264375</v>
      </c>
      <c r="J49" s="345">
        <v>38231</v>
      </c>
      <c r="K49" s="345">
        <v>277451</v>
      </c>
      <c r="L49" s="345">
        <v>277451</v>
      </c>
      <c r="M49" s="345" t="s">
        <v>716</v>
      </c>
      <c r="N49" s="343">
        <v>231333</v>
      </c>
      <c r="O49" s="343">
        <v>229812</v>
      </c>
      <c r="P49" s="343">
        <v>1521</v>
      </c>
      <c r="Q49" s="343">
        <v>180551</v>
      </c>
      <c r="R49" s="343">
        <v>177515</v>
      </c>
      <c r="S49" s="343">
        <v>3036</v>
      </c>
      <c r="T49" s="343">
        <v>148508</v>
      </c>
      <c r="U49" s="343">
        <v>143189</v>
      </c>
      <c r="V49" s="343">
        <v>5319</v>
      </c>
      <c r="W49" s="343">
        <v>186991</v>
      </c>
      <c r="X49" s="343">
        <v>175104</v>
      </c>
      <c r="Y49" s="343">
        <v>11887</v>
      </c>
      <c r="Z49" s="343">
        <v>135081</v>
      </c>
      <c r="AA49" s="343">
        <v>132053</v>
      </c>
      <c r="AB49" s="343">
        <v>3028</v>
      </c>
      <c r="AC49" s="319"/>
    </row>
    <row r="50" spans="1:29" ht="17.25">
      <c r="A50" s="346" t="s">
        <v>400</v>
      </c>
      <c r="B50" s="342">
        <v>163664</v>
      </c>
      <c r="C50" s="343">
        <v>163664</v>
      </c>
      <c r="D50" s="345" t="s">
        <v>716</v>
      </c>
      <c r="E50" s="343">
        <v>209666</v>
      </c>
      <c r="F50" s="343">
        <v>209666</v>
      </c>
      <c r="G50" s="345" t="s">
        <v>716</v>
      </c>
      <c r="H50" s="343">
        <v>265776</v>
      </c>
      <c r="I50" s="343">
        <v>265776</v>
      </c>
      <c r="J50" s="345" t="s">
        <v>716</v>
      </c>
      <c r="K50" s="345">
        <v>273818</v>
      </c>
      <c r="L50" s="345">
        <v>273818</v>
      </c>
      <c r="M50" s="345" t="s">
        <v>716</v>
      </c>
      <c r="N50" s="343">
        <v>221327</v>
      </c>
      <c r="O50" s="343">
        <v>219558</v>
      </c>
      <c r="P50" s="343">
        <v>1769</v>
      </c>
      <c r="Q50" s="343">
        <v>185771</v>
      </c>
      <c r="R50" s="343">
        <v>184295</v>
      </c>
      <c r="S50" s="343">
        <v>1476</v>
      </c>
      <c r="T50" s="343">
        <v>144995</v>
      </c>
      <c r="U50" s="343">
        <v>144488</v>
      </c>
      <c r="V50" s="343">
        <v>507</v>
      </c>
      <c r="W50" s="343">
        <v>176506</v>
      </c>
      <c r="X50" s="343">
        <v>176440</v>
      </c>
      <c r="Y50" s="343">
        <v>66</v>
      </c>
      <c r="Z50" s="343">
        <v>133961</v>
      </c>
      <c r="AA50" s="343">
        <v>133300</v>
      </c>
      <c r="AB50" s="343">
        <v>661</v>
      </c>
      <c r="AC50" s="319"/>
    </row>
    <row r="51" spans="1:29" ht="17.25">
      <c r="A51" s="346" t="s">
        <v>401</v>
      </c>
      <c r="B51" s="342">
        <v>170751</v>
      </c>
      <c r="C51" s="343">
        <v>163176</v>
      </c>
      <c r="D51" s="343">
        <v>7575</v>
      </c>
      <c r="E51" s="343">
        <v>201826</v>
      </c>
      <c r="F51" s="343">
        <v>201826</v>
      </c>
      <c r="G51" s="345" t="s">
        <v>716</v>
      </c>
      <c r="H51" s="343">
        <v>266811</v>
      </c>
      <c r="I51" s="343">
        <v>266811</v>
      </c>
      <c r="J51" s="345" t="s">
        <v>716</v>
      </c>
      <c r="K51" s="345">
        <v>279753</v>
      </c>
      <c r="L51" s="345">
        <v>279753</v>
      </c>
      <c r="M51" s="345" t="s">
        <v>716</v>
      </c>
      <c r="N51" s="343">
        <v>230572</v>
      </c>
      <c r="O51" s="343">
        <v>228936</v>
      </c>
      <c r="P51" s="343">
        <v>1636</v>
      </c>
      <c r="Q51" s="343">
        <v>190721</v>
      </c>
      <c r="R51" s="343">
        <v>189721</v>
      </c>
      <c r="S51" s="343">
        <v>1000</v>
      </c>
      <c r="T51" s="343">
        <v>141876</v>
      </c>
      <c r="U51" s="343">
        <v>141832</v>
      </c>
      <c r="V51" s="343">
        <v>44</v>
      </c>
      <c r="W51" s="343">
        <v>174709</v>
      </c>
      <c r="X51" s="343">
        <v>174586</v>
      </c>
      <c r="Y51" s="343">
        <v>123</v>
      </c>
      <c r="Z51" s="343">
        <v>130945</v>
      </c>
      <c r="AA51" s="343">
        <v>130927</v>
      </c>
      <c r="AB51" s="343">
        <v>18</v>
      </c>
      <c r="AC51" s="319"/>
    </row>
    <row r="52" spans="1:29" ht="17.25">
      <c r="A52" s="346" t="s">
        <v>402</v>
      </c>
      <c r="B52" s="342">
        <v>167879</v>
      </c>
      <c r="C52" s="343">
        <v>167879</v>
      </c>
      <c r="D52" s="345" t="s">
        <v>716</v>
      </c>
      <c r="E52" s="343">
        <v>212492</v>
      </c>
      <c r="F52" s="343">
        <v>212492</v>
      </c>
      <c r="G52" s="345" t="s">
        <v>716</v>
      </c>
      <c r="H52" s="343">
        <v>267941</v>
      </c>
      <c r="I52" s="343">
        <v>267941</v>
      </c>
      <c r="J52" s="345" t="s">
        <v>716</v>
      </c>
      <c r="K52" s="345">
        <v>542346</v>
      </c>
      <c r="L52" s="345">
        <v>281651</v>
      </c>
      <c r="M52" s="345">
        <v>260695</v>
      </c>
      <c r="N52" s="343">
        <v>229154</v>
      </c>
      <c r="O52" s="343">
        <v>226834</v>
      </c>
      <c r="P52" s="343">
        <v>2320</v>
      </c>
      <c r="Q52" s="343">
        <v>178771</v>
      </c>
      <c r="R52" s="343">
        <v>175343</v>
      </c>
      <c r="S52" s="343">
        <v>3428</v>
      </c>
      <c r="T52" s="343">
        <v>147601</v>
      </c>
      <c r="U52" s="343">
        <v>146666</v>
      </c>
      <c r="V52" s="343">
        <v>935</v>
      </c>
      <c r="W52" s="343">
        <v>199670</v>
      </c>
      <c r="X52" s="343">
        <v>195838</v>
      </c>
      <c r="Y52" s="343">
        <v>3832</v>
      </c>
      <c r="Z52" s="343">
        <v>130797</v>
      </c>
      <c r="AA52" s="343">
        <v>130797</v>
      </c>
      <c r="AB52" s="345" t="s">
        <v>716</v>
      </c>
      <c r="AC52" s="319"/>
    </row>
    <row r="53" spans="1:29" ht="17.25">
      <c r="A53" s="349" t="s">
        <v>403</v>
      </c>
      <c r="B53" s="350">
        <v>216638</v>
      </c>
      <c r="C53" s="351">
        <v>166156</v>
      </c>
      <c r="D53" s="351">
        <v>50482</v>
      </c>
      <c r="E53" s="351">
        <v>458397</v>
      </c>
      <c r="F53" s="351">
        <v>209054</v>
      </c>
      <c r="G53" s="351">
        <v>249343</v>
      </c>
      <c r="H53" s="351">
        <v>441152</v>
      </c>
      <c r="I53" s="351">
        <v>266518</v>
      </c>
      <c r="J53" s="351">
        <v>174634</v>
      </c>
      <c r="K53" s="400">
        <v>413636</v>
      </c>
      <c r="L53" s="400">
        <v>272656</v>
      </c>
      <c r="M53" s="400">
        <v>140980</v>
      </c>
      <c r="N53" s="351">
        <v>540431</v>
      </c>
      <c r="O53" s="351">
        <v>239499</v>
      </c>
      <c r="P53" s="351">
        <v>300932</v>
      </c>
      <c r="Q53" s="351">
        <v>319006</v>
      </c>
      <c r="R53" s="351">
        <v>182760</v>
      </c>
      <c r="S53" s="351">
        <v>136246</v>
      </c>
      <c r="T53" s="351">
        <v>254916</v>
      </c>
      <c r="U53" s="351">
        <v>145715</v>
      </c>
      <c r="V53" s="351">
        <v>109201</v>
      </c>
      <c r="W53" s="351">
        <v>435300</v>
      </c>
      <c r="X53" s="351">
        <v>194029</v>
      </c>
      <c r="Y53" s="351">
        <v>241271</v>
      </c>
      <c r="Z53" s="351">
        <v>195770</v>
      </c>
      <c r="AA53" s="351">
        <v>129873</v>
      </c>
      <c r="AB53" s="351">
        <v>65897</v>
      </c>
      <c r="AC53" s="319"/>
    </row>
    <row r="54" spans="1:29" ht="17.25">
      <c r="A54" s="401" t="s">
        <v>116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52"/>
      <c r="Q54" s="347"/>
      <c r="R54" s="347"/>
      <c r="S54" s="347" t="s">
        <v>404</v>
      </c>
      <c r="T54" s="347"/>
      <c r="U54" s="347"/>
      <c r="V54" s="347"/>
      <c r="W54" s="347"/>
      <c r="X54" s="347"/>
      <c r="Y54" s="347" t="s">
        <v>404</v>
      </c>
      <c r="Z54" s="347"/>
      <c r="AA54" s="347"/>
      <c r="AB54" s="347"/>
      <c r="AC54" s="319"/>
    </row>
    <row r="55" spans="1:29" ht="17.25">
      <c r="A55" s="402" t="s">
        <v>25</v>
      </c>
      <c r="B55" s="403"/>
      <c r="C55" s="403"/>
      <c r="D55" s="403"/>
      <c r="E55" s="403"/>
      <c r="F55" s="403"/>
      <c r="G55" s="403"/>
      <c r="H55" s="403"/>
      <c r="I55" s="403"/>
      <c r="J55" s="404"/>
      <c r="K55" s="403"/>
      <c r="L55" s="403"/>
      <c r="M55" s="403"/>
      <c r="N55" s="403"/>
      <c r="O55" s="403"/>
      <c r="P55" s="385"/>
      <c r="Q55" s="385"/>
      <c r="R55" s="385"/>
      <c r="S55" s="405"/>
      <c r="T55" s="406"/>
      <c r="U55" s="406"/>
      <c r="V55" s="406"/>
      <c r="W55" s="406"/>
      <c r="X55" s="406"/>
      <c r="Y55" s="406"/>
      <c r="Z55" s="385"/>
      <c r="AA55" s="385"/>
      <c r="AB55" s="385"/>
      <c r="AC55" s="319"/>
    </row>
    <row r="56" spans="1:29" ht="17.25">
      <c r="A56" s="402" t="s">
        <v>117</v>
      </c>
      <c r="B56" s="356"/>
      <c r="C56" s="356"/>
      <c r="D56" s="356"/>
      <c r="E56" s="356"/>
      <c r="F56" s="356"/>
      <c r="G56" s="356"/>
      <c r="H56" s="356"/>
      <c r="I56" s="356"/>
      <c r="J56" s="407"/>
      <c r="K56" s="356"/>
      <c r="L56" s="356"/>
      <c r="M56" s="356"/>
      <c r="N56" s="356"/>
      <c r="O56" s="356"/>
      <c r="P56" s="385"/>
      <c r="Q56" s="385"/>
      <c r="R56" s="385"/>
      <c r="S56" s="405"/>
      <c r="T56" s="406"/>
      <c r="U56" s="406"/>
      <c r="V56" s="406"/>
      <c r="W56" s="406"/>
      <c r="X56" s="406"/>
      <c r="Y56" s="406"/>
      <c r="Z56" s="385"/>
      <c r="AA56" s="385"/>
      <c r="AB56" s="385"/>
      <c r="AC56" s="319"/>
    </row>
    <row r="57" spans="1:29" ht="14.25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</row>
    <row r="58" spans="1:29" ht="14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</row>
  </sheetData>
  <sheetProtection/>
  <mergeCells count="11">
    <mergeCell ref="H5:J5"/>
    <mergeCell ref="T5:V5"/>
    <mergeCell ref="W5:Y5"/>
    <mergeCell ref="Z5:AB5"/>
    <mergeCell ref="A2:AB2"/>
    <mergeCell ref="K4:M5"/>
    <mergeCell ref="N4:P5"/>
    <mergeCell ref="Q4:S5"/>
    <mergeCell ref="T4:AB4"/>
    <mergeCell ref="B5:D5"/>
    <mergeCell ref="E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9"/>
  <sheetViews>
    <sheetView zoomScalePageLayoutView="0" workbookViewId="0" topLeftCell="A1">
      <pane ySplit="6" topLeftCell="A7" activePane="bottomLeft" state="frozen"/>
      <selection pane="topLeft" activeCell="A34" sqref="A34:B34"/>
      <selection pane="bottomLeft" activeCell="D3" sqref="D3"/>
    </sheetView>
  </sheetViews>
  <sheetFormatPr defaultColWidth="8.8984375" defaultRowHeight="15"/>
  <cols>
    <col min="1" max="1" width="18.09765625" style="0" customWidth="1"/>
    <col min="2" max="25" width="12.5" style="0" customWidth="1"/>
  </cols>
  <sheetData>
    <row r="1" spans="1:26" ht="14.25">
      <c r="A1" s="408" t="s">
        <v>709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10"/>
      <c r="Y1" s="411" t="s">
        <v>371</v>
      </c>
      <c r="Z1" s="319"/>
    </row>
    <row r="2" spans="1:26" ht="21">
      <c r="A2" s="703" t="s">
        <v>730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319"/>
    </row>
    <row r="3" spans="1:26" ht="18" thickBot="1">
      <c r="A3" s="412" t="s">
        <v>110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3" t="s">
        <v>36</v>
      </c>
      <c r="Z3" s="319"/>
    </row>
    <row r="4" spans="1:26" ht="17.25">
      <c r="A4" s="414" t="s">
        <v>112</v>
      </c>
      <c r="B4" s="704" t="s">
        <v>28</v>
      </c>
      <c r="C4" s="705"/>
      <c r="D4" s="706"/>
      <c r="E4" s="704" t="s">
        <v>11</v>
      </c>
      <c r="F4" s="705"/>
      <c r="G4" s="706"/>
      <c r="H4" s="704" t="s">
        <v>12</v>
      </c>
      <c r="I4" s="705"/>
      <c r="J4" s="706"/>
      <c r="K4" s="713" t="s">
        <v>26</v>
      </c>
      <c r="L4" s="714"/>
      <c r="M4" s="714"/>
      <c r="N4" s="714"/>
      <c r="O4" s="714"/>
      <c r="P4" s="714"/>
      <c r="Q4" s="714"/>
      <c r="R4" s="714"/>
      <c r="S4" s="715"/>
      <c r="T4" s="716" t="s">
        <v>127</v>
      </c>
      <c r="U4" s="716"/>
      <c r="V4" s="717"/>
      <c r="W4" s="720" t="s">
        <v>62</v>
      </c>
      <c r="X4" s="716"/>
      <c r="Y4" s="716"/>
      <c r="Z4" s="319"/>
    </row>
    <row r="5" spans="1:26" ht="17.25">
      <c r="A5" s="415" t="s">
        <v>114</v>
      </c>
      <c r="B5" s="707"/>
      <c r="C5" s="708"/>
      <c r="D5" s="709"/>
      <c r="E5" s="707"/>
      <c r="F5" s="708"/>
      <c r="G5" s="709"/>
      <c r="H5" s="710"/>
      <c r="I5" s="711"/>
      <c r="J5" s="712"/>
      <c r="K5" s="710" t="s">
        <v>344</v>
      </c>
      <c r="L5" s="711"/>
      <c r="M5" s="712"/>
      <c r="N5" s="710" t="s">
        <v>349</v>
      </c>
      <c r="O5" s="711"/>
      <c r="P5" s="712"/>
      <c r="Q5" s="710" t="s">
        <v>27</v>
      </c>
      <c r="R5" s="711"/>
      <c r="S5" s="712"/>
      <c r="T5" s="718"/>
      <c r="U5" s="718"/>
      <c r="V5" s="719"/>
      <c r="W5" s="721"/>
      <c r="X5" s="711"/>
      <c r="Y5" s="711"/>
      <c r="Z5" s="319"/>
    </row>
    <row r="6" spans="1:26" ht="17.25">
      <c r="A6" s="416" t="s">
        <v>115</v>
      </c>
      <c r="B6" s="417" t="s">
        <v>13</v>
      </c>
      <c r="C6" s="418" t="s">
        <v>128</v>
      </c>
      <c r="D6" s="419" t="s">
        <v>129</v>
      </c>
      <c r="E6" s="417" t="s">
        <v>13</v>
      </c>
      <c r="F6" s="418" t="s">
        <v>128</v>
      </c>
      <c r="G6" s="418" t="s">
        <v>129</v>
      </c>
      <c r="H6" s="420" t="s">
        <v>13</v>
      </c>
      <c r="I6" s="418" t="s">
        <v>128</v>
      </c>
      <c r="J6" s="418" t="s">
        <v>129</v>
      </c>
      <c r="K6" s="420" t="s">
        <v>13</v>
      </c>
      <c r="L6" s="418" t="s">
        <v>128</v>
      </c>
      <c r="M6" s="418" t="s">
        <v>129</v>
      </c>
      <c r="N6" s="420" t="s">
        <v>13</v>
      </c>
      <c r="O6" s="418" t="s">
        <v>128</v>
      </c>
      <c r="P6" s="418" t="s">
        <v>129</v>
      </c>
      <c r="Q6" s="420" t="s">
        <v>13</v>
      </c>
      <c r="R6" s="418" t="s">
        <v>128</v>
      </c>
      <c r="S6" s="418" t="s">
        <v>129</v>
      </c>
      <c r="T6" s="421" t="s">
        <v>13</v>
      </c>
      <c r="U6" s="422" t="s">
        <v>128</v>
      </c>
      <c r="V6" s="422" t="s">
        <v>129</v>
      </c>
      <c r="W6" s="420" t="s">
        <v>13</v>
      </c>
      <c r="X6" s="418" t="s">
        <v>128</v>
      </c>
      <c r="Y6" s="418" t="s">
        <v>129</v>
      </c>
      <c r="Z6" s="319"/>
    </row>
    <row r="7" spans="1:26" ht="17.25">
      <c r="A7" s="333" t="s">
        <v>233</v>
      </c>
      <c r="B7" s="334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24"/>
      <c r="S7" s="24"/>
      <c r="T7" s="24"/>
      <c r="U7" s="24"/>
      <c r="V7" s="24"/>
      <c r="W7" s="24"/>
      <c r="X7" s="24"/>
      <c r="Y7" s="24"/>
      <c r="Z7" s="24"/>
    </row>
    <row r="8" spans="1:26" ht="17.25">
      <c r="A8" s="337" t="s">
        <v>558</v>
      </c>
      <c r="B8" s="348">
        <v>449695</v>
      </c>
      <c r="C8" s="28">
        <v>338775</v>
      </c>
      <c r="D8" s="28">
        <v>110920</v>
      </c>
      <c r="E8" s="28">
        <v>335376</v>
      </c>
      <c r="F8" s="28">
        <v>269647</v>
      </c>
      <c r="G8" s="28">
        <v>65729</v>
      </c>
      <c r="H8" s="28">
        <v>341089</v>
      </c>
      <c r="I8" s="28">
        <v>295132</v>
      </c>
      <c r="J8" s="28">
        <v>45957</v>
      </c>
      <c r="K8" s="28">
        <v>132274</v>
      </c>
      <c r="L8" s="28">
        <v>123493</v>
      </c>
      <c r="M8" s="28">
        <v>8781</v>
      </c>
      <c r="N8" s="28">
        <v>148214</v>
      </c>
      <c r="O8" s="28">
        <v>139654</v>
      </c>
      <c r="P8" s="28">
        <v>8560</v>
      </c>
      <c r="Q8" s="28">
        <v>124562</v>
      </c>
      <c r="R8" s="28">
        <v>115674</v>
      </c>
      <c r="S8" s="28">
        <v>8888</v>
      </c>
      <c r="T8" s="28">
        <v>214862</v>
      </c>
      <c r="U8" s="28">
        <v>193600</v>
      </c>
      <c r="V8" s="28">
        <v>21262</v>
      </c>
      <c r="W8" s="28">
        <v>353848</v>
      </c>
      <c r="X8" s="28">
        <v>279246</v>
      </c>
      <c r="Y8" s="28">
        <v>74602</v>
      </c>
      <c r="Z8" s="28"/>
    </row>
    <row r="9" spans="1:26" ht="17.25">
      <c r="A9" s="341"/>
      <c r="B9" s="34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7"/>
    </row>
    <row r="10" spans="1:26" ht="17.25">
      <c r="A10" s="344" t="s">
        <v>559</v>
      </c>
      <c r="B10" s="342">
        <v>416295</v>
      </c>
      <c r="C10" s="343">
        <v>343506</v>
      </c>
      <c r="D10" s="343">
        <v>72789</v>
      </c>
      <c r="E10" s="343">
        <v>241951</v>
      </c>
      <c r="F10" s="343">
        <v>241500</v>
      </c>
      <c r="G10" s="345">
        <v>451</v>
      </c>
      <c r="H10" s="343">
        <v>315885</v>
      </c>
      <c r="I10" s="343">
        <v>308561</v>
      </c>
      <c r="J10" s="345">
        <v>7324</v>
      </c>
      <c r="K10" s="343">
        <v>130023</v>
      </c>
      <c r="L10" s="343">
        <v>124678</v>
      </c>
      <c r="M10" s="343">
        <v>5345</v>
      </c>
      <c r="N10" s="343">
        <v>163458</v>
      </c>
      <c r="O10" s="343">
        <v>156729</v>
      </c>
      <c r="P10" s="345">
        <v>6729</v>
      </c>
      <c r="Q10" s="343">
        <v>113052</v>
      </c>
      <c r="R10" s="343">
        <v>108410</v>
      </c>
      <c r="S10" s="343">
        <v>4642</v>
      </c>
      <c r="T10" s="343">
        <v>171012</v>
      </c>
      <c r="U10" s="343">
        <v>168390</v>
      </c>
      <c r="V10" s="343">
        <v>2622</v>
      </c>
      <c r="W10" s="343">
        <v>254579</v>
      </c>
      <c r="X10" s="343">
        <v>250271</v>
      </c>
      <c r="Y10" s="343">
        <v>4308</v>
      </c>
      <c r="Z10" s="27"/>
    </row>
    <row r="11" spans="1:26" ht="17.25">
      <c r="A11" s="346" t="s">
        <v>37</v>
      </c>
      <c r="B11" s="342">
        <v>340584</v>
      </c>
      <c r="C11" s="343">
        <v>335128</v>
      </c>
      <c r="D11" s="343">
        <v>5456</v>
      </c>
      <c r="E11" s="343">
        <v>261190</v>
      </c>
      <c r="F11" s="343">
        <v>260310</v>
      </c>
      <c r="G11" s="345">
        <v>880</v>
      </c>
      <c r="H11" s="343">
        <v>303173</v>
      </c>
      <c r="I11" s="343">
        <v>303173</v>
      </c>
      <c r="J11" s="345" t="s">
        <v>574</v>
      </c>
      <c r="K11" s="343">
        <v>125861</v>
      </c>
      <c r="L11" s="343">
        <v>125843</v>
      </c>
      <c r="M11" s="343">
        <v>18</v>
      </c>
      <c r="N11" s="343">
        <v>154603</v>
      </c>
      <c r="O11" s="343">
        <v>154603</v>
      </c>
      <c r="P11" s="345" t="s">
        <v>574</v>
      </c>
      <c r="Q11" s="343">
        <v>111662</v>
      </c>
      <c r="R11" s="343">
        <v>111635</v>
      </c>
      <c r="S11" s="343">
        <v>27</v>
      </c>
      <c r="T11" s="343">
        <v>189684</v>
      </c>
      <c r="U11" s="343">
        <v>189684</v>
      </c>
      <c r="V11" s="345" t="s">
        <v>574</v>
      </c>
      <c r="W11" s="343">
        <v>267709</v>
      </c>
      <c r="X11" s="343">
        <v>267259</v>
      </c>
      <c r="Y11" s="343">
        <v>450</v>
      </c>
      <c r="Z11" s="27"/>
    </row>
    <row r="12" spans="1:26" ht="17.25">
      <c r="A12" s="346" t="s">
        <v>38</v>
      </c>
      <c r="B12" s="342">
        <v>347635</v>
      </c>
      <c r="C12" s="343">
        <v>343932</v>
      </c>
      <c r="D12" s="343">
        <v>3703</v>
      </c>
      <c r="E12" s="343">
        <v>322939</v>
      </c>
      <c r="F12" s="343">
        <v>251318</v>
      </c>
      <c r="G12" s="345">
        <v>71621</v>
      </c>
      <c r="H12" s="343">
        <v>298639</v>
      </c>
      <c r="I12" s="343">
        <v>298639</v>
      </c>
      <c r="J12" s="345" t="s">
        <v>574</v>
      </c>
      <c r="K12" s="343">
        <v>133679</v>
      </c>
      <c r="L12" s="343">
        <v>124360</v>
      </c>
      <c r="M12" s="343">
        <v>9319</v>
      </c>
      <c r="N12" s="343">
        <v>189224</v>
      </c>
      <c r="O12" s="343">
        <v>161347</v>
      </c>
      <c r="P12" s="343">
        <v>27877</v>
      </c>
      <c r="Q12" s="343">
        <v>105864</v>
      </c>
      <c r="R12" s="343">
        <v>105838</v>
      </c>
      <c r="S12" s="343">
        <v>26</v>
      </c>
      <c r="T12" s="343">
        <v>201454</v>
      </c>
      <c r="U12" s="343">
        <v>198102</v>
      </c>
      <c r="V12" s="343">
        <v>3352</v>
      </c>
      <c r="W12" s="343">
        <v>287101</v>
      </c>
      <c r="X12" s="343">
        <v>271723</v>
      </c>
      <c r="Y12" s="343">
        <v>15378</v>
      </c>
      <c r="Z12" s="27"/>
    </row>
    <row r="13" spans="1:26" ht="17.25">
      <c r="A13" s="346" t="s">
        <v>406</v>
      </c>
      <c r="B13" s="342">
        <v>403487</v>
      </c>
      <c r="C13" s="343">
        <v>365451</v>
      </c>
      <c r="D13" s="343">
        <v>38036</v>
      </c>
      <c r="E13" s="343">
        <v>261988</v>
      </c>
      <c r="F13" s="343">
        <v>261841</v>
      </c>
      <c r="G13" s="345">
        <v>147</v>
      </c>
      <c r="H13" s="343">
        <v>305189</v>
      </c>
      <c r="I13" s="343">
        <v>299241</v>
      </c>
      <c r="J13" s="343">
        <v>5948</v>
      </c>
      <c r="K13" s="343">
        <v>118502</v>
      </c>
      <c r="L13" s="343">
        <v>117955</v>
      </c>
      <c r="M13" s="343">
        <v>547</v>
      </c>
      <c r="N13" s="343">
        <v>136960</v>
      </c>
      <c r="O13" s="343">
        <v>136960</v>
      </c>
      <c r="P13" s="345" t="s">
        <v>574</v>
      </c>
      <c r="Q13" s="343">
        <v>109137</v>
      </c>
      <c r="R13" s="343">
        <v>108312</v>
      </c>
      <c r="S13" s="343">
        <v>825</v>
      </c>
      <c r="T13" s="343">
        <v>208765</v>
      </c>
      <c r="U13" s="343">
        <v>208765</v>
      </c>
      <c r="V13" s="345" t="s">
        <v>574</v>
      </c>
      <c r="W13" s="343">
        <v>268159</v>
      </c>
      <c r="X13" s="343">
        <v>268135</v>
      </c>
      <c r="Y13" s="343">
        <v>24</v>
      </c>
      <c r="Z13" s="27"/>
    </row>
    <row r="14" spans="1:26" ht="17.25">
      <c r="A14" s="346" t="s">
        <v>407</v>
      </c>
      <c r="B14" s="342">
        <v>349138</v>
      </c>
      <c r="C14" s="343">
        <v>345680</v>
      </c>
      <c r="D14" s="343">
        <v>3458</v>
      </c>
      <c r="E14" s="343">
        <v>255351</v>
      </c>
      <c r="F14" s="343">
        <v>249985</v>
      </c>
      <c r="G14" s="345">
        <v>5366</v>
      </c>
      <c r="H14" s="343">
        <v>287003</v>
      </c>
      <c r="I14" s="343">
        <v>286336</v>
      </c>
      <c r="J14" s="345">
        <v>667</v>
      </c>
      <c r="K14" s="343">
        <v>121627</v>
      </c>
      <c r="L14" s="343">
        <v>121627</v>
      </c>
      <c r="M14" s="345" t="s">
        <v>574</v>
      </c>
      <c r="N14" s="343">
        <v>139892</v>
      </c>
      <c r="O14" s="343">
        <v>139892</v>
      </c>
      <c r="P14" s="345" t="s">
        <v>574</v>
      </c>
      <c r="Q14" s="343">
        <v>112293</v>
      </c>
      <c r="R14" s="343">
        <v>112293</v>
      </c>
      <c r="S14" s="345" t="s">
        <v>574</v>
      </c>
      <c r="T14" s="343">
        <v>209964</v>
      </c>
      <c r="U14" s="343">
        <v>209964</v>
      </c>
      <c r="V14" s="345" t="s">
        <v>574</v>
      </c>
      <c r="W14" s="343">
        <v>270916</v>
      </c>
      <c r="X14" s="343">
        <v>270788</v>
      </c>
      <c r="Y14" s="343">
        <v>128</v>
      </c>
      <c r="Z14" s="27"/>
    </row>
    <row r="15" spans="1:26" ht="17.25">
      <c r="A15" s="346" t="s">
        <v>408</v>
      </c>
      <c r="B15" s="342">
        <v>851716</v>
      </c>
      <c r="C15" s="343">
        <v>333114</v>
      </c>
      <c r="D15" s="343">
        <v>518602</v>
      </c>
      <c r="E15" s="343">
        <v>341576</v>
      </c>
      <c r="F15" s="343">
        <v>251533</v>
      </c>
      <c r="G15" s="343">
        <v>90043</v>
      </c>
      <c r="H15" s="343">
        <v>422197</v>
      </c>
      <c r="I15" s="343">
        <v>291038</v>
      </c>
      <c r="J15" s="343">
        <v>131159</v>
      </c>
      <c r="K15" s="343">
        <v>124926</v>
      </c>
      <c r="L15" s="343">
        <v>119441</v>
      </c>
      <c r="M15" s="343">
        <v>5485</v>
      </c>
      <c r="N15" s="343">
        <v>145528</v>
      </c>
      <c r="O15" s="343">
        <v>138150</v>
      </c>
      <c r="P15" s="343">
        <v>7378</v>
      </c>
      <c r="Q15" s="343">
        <v>114459</v>
      </c>
      <c r="R15" s="343">
        <v>109935</v>
      </c>
      <c r="S15" s="343">
        <v>4524</v>
      </c>
      <c r="T15" s="343">
        <v>266684</v>
      </c>
      <c r="U15" s="343">
        <v>209131</v>
      </c>
      <c r="V15" s="343">
        <v>57553</v>
      </c>
      <c r="W15" s="343">
        <v>565752</v>
      </c>
      <c r="X15" s="343">
        <v>270001</v>
      </c>
      <c r="Y15" s="343">
        <v>295751</v>
      </c>
      <c r="Z15" s="27"/>
    </row>
    <row r="16" spans="1:26" ht="17.25">
      <c r="A16" s="346" t="s">
        <v>409</v>
      </c>
      <c r="B16" s="342">
        <v>403993</v>
      </c>
      <c r="C16" s="343">
        <v>332213</v>
      </c>
      <c r="D16" s="343">
        <v>71780</v>
      </c>
      <c r="E16" s="343">
        <v>443752</v>
      </c>
      <c r="F16" s="343">
        <v>274833</v>
      </c>
      <c r="G16" s="343">
        <v>168919</v>
      </c>
      <c r="H16" s="343">
        <v>444994</v>
      </c>
      <c r="I16" s="343">
        <v>283912</v>
      </c>
      <c r="J16" s="343">
        <v>161082</v>
      </c>
      <c r="K16" s="343">
        <v>151632</v>
      </c>
      <c r="L16" s="343">
        <v>122815</v>
      </c>
      <c r="M16" s="343">
        <v>28817</v>
      </c>
      <c r="N16" s="343">
        <v>142227</v>
      </c>
      <c r="O16" s="343">
        <v>120150</v>
      </c>
      <c r="P16" s="343">
        <v>22077</v>
      </c>
      <c r="Q16" s="343">
        <v>155323</v>
      </c>
      <c r="R16" s="343">
        <v>123861</v>
      </c>
      <c r="S16" s="343">
        <v>31462</v>
      </c>
      <c r="T16" s="343">
        <v>255715</v>
      </c>
      <c r="U16" s="343">
        <v>195016</v>
      </c>
      <c r="V16" s="343">
        <v>60699</v>
      </c>
      <c r="W16" s="343">
        <v>363963</v>
      </c>
      <c r="X16" s="343">
        <v>288022</v>
      </c>
      <c r="Y16" s="343">
        <v>75941</v>
      </c>
      <c r="Z16" s="27"/>
    </row>
    <row r="17" spans="1:26" ht="17.25">
      <c r="A17" s="346" t="s">
        <v>410</v>
      </c>
      <c r="B17" s="342">
        <v>329958</v>
      </c>
      <c r="C17" s="343">
        <v>327248</v>
      </c>
      <c r="D17" s="343">
        <v>2710</v>
      </c>
      <c r="E17" s="343">
        <v>266501</v>
      </c>
      <c r="F17" s="343">
        <v>265006</v>
      </c>
      <c r="G17" s="343">
        <v>1495</v>
      </c>
      <c r="H17" s="343">
        <v>301176</v>
      </c>
      <c r="I17" s="343">
        <v>293988</v>
      </c>
      <c r="J17" s="343">
        <v>7188</v>
      </c>
      <c r="K17" s="343">
        <v>137484</v>
      </c>
      <c r="L17" s="343">
        <v>131226</v>
      </c>
      <c r="M17" s="343">
        <v>6258</v>
      </c>
      <c r="N17" s="343">
        <v>145964</v>
      </c>
      <c r="O17" s="343">
        <v>134894</v>
      </c>
      <c r="P17" s="343">
        <v>11070</v>
      </c>
      <c r="Q17" s="343">
        <v>133296</v>
      </c>
      <c r="R17" s="343">
        <v>129415</v>
      </c>
      <c r="S17" s="343">
        <v>3881</v>
      </c>
      <c r="T17" s="343">
        <v>194854</v>
      </c>
      <c r="U17" s="343">
        <v>193580</v>
      </c>
      <c r="V17" s="343">
        <v>1274</v>
      </c>
      <c r="W17" s="343">
        <v>286243</v>
      </c>
      <c r="X17" s="343">
        <v>286139</v>
      </c>
      <c r="Y17" s="343">
        <v>104</v>
      </c>
      <c r="Z17" s="27"/>
    </row>
    <row r="18" spans="1:26" ht="17.25">
      <c r="A18" s="346" t="s">
        <v>411</v>
      </c>
      <c r="B18" s="342">
        <v>330435</v>
      </c>
      <c r="C18" s="343">
        <v>325793</v>
      </c>
      <c r="D18" s="343">
        <v>4642</v>
      </c>
      <c r="E18" s="343">
        <v>287367</v>
      </c>
      <c r="F18" s="343">
        <v>286137</v>
      </c>
      <c r="G18" s="343">
        <v>1230</v>
      </c>
      <c r="H18" s="343">
        <v>321145</v>
      </c>
      <c r="I18" s="343">
        <v>296120</v>
      </c>
      <c r="J18" s="343">
        <v>25025</v>
      </c>
      <c r="K18" s="343">
        <v>129778</v>
      </c>
      <c r="L18" s="343">
        <v>127963</v>
      </c>
      <c r="M18" s="343">
        <v>1815</v>
      </c>
      <c r="N18" s="343">
        <v>141429</v>
      </c>
      <c r="O18" s="343">
        <v>135860</v>
      </c>
      <c r="P18" s="343">
        <v>5569</v>
      </c>
      <c r="Q18" s="343">
        <v>124146</v>
      </c>
      <c r="R18" s="343">
        <v>124146</v>
      </c>
      <c r="S18" s="345" t="s">
        <v>574</v>
      </c>
      <c r="T18" s="343">
        <v>186669</v>
      </c>
      <c r="U18" s="343">
        <v>183570</v>
      </c>
      <c r="V18" s="343">
        <v>3099</v>
      </c>
      <c r="W18" s="343">
        <v>293769</v>
      </c>
      <c r="X18" s="343">
        <v>293132</v>
      </c>
      <c r="Y18" s="343">
        <v>637</v>
      </c>
      <c r="Z18" s="27"/>
    </row>
    <row r="19" spans="1:26" ht="17.25">
      <c r="A19" s="346" t="s">
        <v>412</v>
      </c>
      <c r="B19" s="342">
        <v>368252</v>
      </c>
      <c r="C19" s="343">
        <v>330673</v>
      </c>
      <c r="D19" s="343">
        <v>37579</v>
      </c>
      <c r="E19" s="343">
        <v>384870</v>
      </c>
      <c r="F19" s="343">
        <v>301810</v>
      </c>
      <c r="G19" s="343">
        <v>83060</v>
      </c>
      <c r="H19" s="343">
        <v>294453</v>
      </c>
      <c r="I19" s="343">
        <v>294071</v>
      </c>
      <c r="J19" s="343">
        <v>382</v>
      </c>
      <c r="K19" s="343">
        <v>121929</v>
      </c>
      <c r="L19" s="343">
        <v>120336</v>
      </c>
      <c r="M19" s="343">
        <v>1593</v>
      </c>
      <c r="N19" s="343">
        <v>124815</v>
      </c>
      <c r="O19" s="343">
        <v>124744</v>
      </c>
      <c r="P19" s="343">
        <v>71</v>
      </c>
      <c r="Q19" s="343">
        <v>120568</v>
      </c>
      <c r="R19" s="343">
        <v>118256</v>
      </c>
      <c r="S19" s="343">
        <v>2312</v>
      </c>
      <c r="T19" s="343">
        <v>187661</v>
      </c>
      <c r="U19" s="343">
        <v>187661</v>
      </c>
      <c r="V19" s="345" t="s">
        <v>574</v>
      </c>
      <c r="W19" s="423">
        <v>296545</v>
      </c>
      <c r="X19" s="423">
        <v>295906</v>
      </c>
      <c r="Y19" s="423">
        <v>639</v>
      </c>
      <c r="Z19" s="27"/>
    </row>
    <row r="20" spans="1:26" ht="17.25">
      <c r="A20" s="346" t="s">
        <v>413</v>
      </c>
      <c r="B20" s="342">
        <v>349675</v>
      </c>
      <c r="C20" s="343">
        <v>335972</v>
      </c>
      <c r="D20" s="343">
        <v>13703</v>
      </c>
      <c r="E20" s="343">
        <v>292351</v>
      </c>
      <c r="F20" s="343">
        <v>292053</v>
      </c>
      <c r="G20" s="343">
        <v>298</v>
      </c>
      <c r="H20" s="343">
        <v>292664</v>
      </c>
      <c r="I20" s="343">
        <v>292664</v>
      </c>
      <c r="J20" s="345" t="s">
        <v>574</v>
      </c>
      <c r="K20" s="343">
        <v>123608</v>
      </c>
      <c r="L20" s="343">
        <v>123489</v>
      </c>
      <c r="M20" s="343">
        <v>119</v>
      </c>
      <c r="N20" s="343">
        <v>135863</v>
      </c>
      <c r="O20" s="343">
        <v>135863</v>
      </c>
      <c r="P20" s="345" t="s">
        <v>574</v>
      </c>
      <c r="Q20" s="343">
        <v>117843</v>
      </c>
      <c r="R20" s="343">
        <v>117668</v>
      </c>
      <c r="S20" s="343">
        <v>175</v>
      </c>
      <c r="T20" s="343">
        <v>188966</v>
      </c>
      <c r="U20" s="343">
        <v>188966</v>
      </c>
      <c r="V20" s="345" t="s">
        <v>574</v>
      </c>
      <c r="W20" s="343">
        <v>296886</v>
      </c>
      <c r="X20" s="343">
        <v>296409</v>
      </c>
      <c r="Y20" s="343">
        <v>477</v>
      </c>
      <c r="Z20" s="27"/>
    </row>
    <row r="21" spans="1:26" ht="17.25">
      <c r="A21" s="346" t="s">
        <v>414</v>
      </c>
      <c r="B21" s="342">
        <v>915285</v>
      </c>
      <c r="C21" s="343">
        <v>346748</v>
      </c>
      <c r="D21" s="343">
        <v>568537</v>
      </c>
      <c r="E21" s="343">
        <v>668013</v>
      </c>
      <c r="F21" s="343">
        <v>301460</v>
      </c>
      <c r="G21" s="343">
        <v>366553</v>
      </c>
      <c r="H21" s="343">
        <v>504433</v>
      </c>
      <c r="I21" s="343">
        <v>293798</v>
      </c>
      <c r="J21" s="343">
        <v>210635</v>
      </c>
      <c r="K21" s="343">
        <v>168979</v>
      </c>
      <c r="L21" s="343">
        <v>122252</v>
      </c>
      <c r="M21" s="343">
        <v>46727</v>
      </c>
      <c r="N21" s="343">
        <v>155881</v>
      </c>
      <c r="O21" s="343">
        <v>131093</v>
      </c>
      <c r="P21" s="343">
        <v>24788</v>
      </c>
      <c r="Q21" s="343">
        <v>175089</v>
      </c>
      <c r="R21" s="343">
        <v>118129</v>
      </c>
      <c r="S21" s="343">
        <v>56960</v>
      </c>
      <c r="T21" s="343">
        <v>313278</v>
      </c>
      <c r="U21" s="343">
        <v>189465</v>
      </c>
      <c r="V21" s="343">
        <v>123813</v>
      </c>
      <c r="W21" s="343">
        <v>796908</v>
      </c>
      <c r="X21" s="343">
        <v>293791</v>
      </c>
      <c r="Y21" s="343">
        <v>503117</v>
      </c>
      <c r="Z21" s="27"/>
    </row>
    <row r="22" spans="1:26" ht="17.25">
      <c r="A22" s="347"/>
      <c r="B22" s="34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7"/>
    </row>
    <row r="23" spans="1:26" ht="17.25">
      <c r="A23" s="333" t="s">
        <v>230</v>
      </c>
      <c r="B23" s="34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7"/>
    </row>
    <row r="24" spans="1:26" ht="17.25">
      <c r="A24" s="337" t="s">
        <v>558</v>
      </c>
      <c r="B24" s="348">
        <v>606844</v>
      </c>
      <c r="C24" s="28">
        <v>458481</v>
      </c>
      <c r="D24" s="28">
        <v>148363</v>
      </c>
      <c r="E24" s="28">
        <v>423689</v>
      </c>
      <c r="F24" s="28">
        <v>342376</v>
      </c>
      <c r="G24" s="28">
        <v>81313</v>
      </c>
      <c r="H24" s="28">
        <v>388783</v>
      </c>
      <c r="I24" s="28">
        <v>335198</v>
      </c>
      <c r="J24" s="28">
        <v>53585</v>
      </c>
      <c r="K24" s="28">
        <v>167429</v>
      </c>
      <c r="L24" s="28">
        <v>154192</v>
      </c>
      <c r="M24" s="28">
        <v>13237</v>
      </c>
      <c r="N24" s="28">
        <v>188869</v>
      </c>
      <c r="O24" s="28">
        <v>176367</v>
      </c>
      <c r="P24" s="28">
        <v>12502</v>
      </c>
      <c r="Q24" s="28">
        <v>153446</v>
      </c>
      <c r="R24" s="28">
        <v>139729</v>
      </c>
      <c r="S24" s="28">
        <v>13717</v>
      </c>
      <c r="T24" s="28">
        <v>285266</v>
      </c>
      <c r="U24" s="28">
        <v>252448</v>
      </c>
      <c r="V24" s="28">
        <v>32818</v>
      </c>
      <c r="W24" s="28">
        <v>429868</v>
      </c>
      <c r="X24" s="28">
        <v>338165</v>
      </c>
      <c r="Y24" s="28">
        <v>91703</v>
      </c>
      <c r="Z24" s="28"/>
    </row>
    <row r="25" spans="1:26" ht="17.25">
      <c r="A25" s="341"/>
      <c r="B25" s="34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7"/>
    </row>
    <row r="26" spans="1:26" ht="17.25">
      <c r="A26" s="344" t="s">
        <v>559</v>
      </c>
      <c r="B26" s="342">
        <v>585222</v>
      </c>
      <c r="C26" s="343">
        <v>466249</v>
      </c>
      <c r="D26" s="343">
        <v>118973</v>
      </c>
      <c r="E26" s="343">
        <v>323243</v>
      </c>
      <c r="F26" s="343">
        <v>322809</v>
      </c>
      <c r="G26" s="345">
        <v>434</v>
      </c>
      <c r="H26" s="343">
        <v>358211</v>
      </c>
      <c r="I26" s="343">
        <v>350722</v>
      </c>
      <c r="J26" s="345">
        <v>7489</v>
      </c>
      <c r="K26" s="343">
        <v>173226</v>
      </c>
      <c r="L26" s="343">
        <v>165427</v>
      </c>
      <c r="M26" s="343">
        <v>7799</v>
      </c>
      <c r="N26" s="343">
        <v>207579</v>
      </c>
      <c r="O26" s="343">
        <v>197397</v>
      </c>
      <c r="P26" s="345">
        <v>10182</v>
      </c>
      <c r="Q26" s="343">
        <v>148633</v>
      </c>
      <c r="R26" s="343">
        <v>142540</v>
      </c>
      <c r="S26" s="343">
        <v>6093</v>
      </c>
      <c r="T26" s="343">
        <v>241418</v>
      </c>
      <c r="U26" s="343">
        <v>236759</v>
      </c>
      <c r="V26" s="343">
        <v>4659</v>
      </c>
      <c r="W26" s="343">
        <v>299257</v>
      </c>
      <c r="X26" s="343">
        <v>299022</v>
      </c>
      <c r="Y26" s="343">
        <v>235</v>
      </c>
      <c r="Z26" s="27"/>
    </row>
    <row r="27" spans="1:26" ht="17.25">
      <c r="A27" s="346" t="s">
        <v>415</v>
      </c>
      <c r="B27" s="342">
        <v>463950</v>
      </c>
      <c r="C27" s="343">
        <v>454851</v>
      </c>
      <c r="D27" s="343">
        <v>9099</v>
      </c>
      <c r="E27" s="343">
        <v>350709</v>
      </c>
      <c r="F27" s="343">
        <v>350652</v>
      </c>
      <c r="G27" s="345">
        <v>57</v>
      </c>
      <c r="H27" s="343">
        <v>346278</v>
      </c>
      <c r="I27" s="343">
        <v>346278</v>
      </c>
      <c r="J27" s="345" t="s">
        <v>574</v>
      </c>
      <c r="K27" s="343">
        <v>171711</v>
      </c>
      <c r="L27" s="343">
        <v>171679</v>
      </c>
      <c r="M27" s="343">
        <v>32</v>
      </c>
      <c r="N27" s="343">
        <v>195330</v>
      </c>
      <c r="O27" s="343">
        <v>195330</v>
      </c>
      <c r="P27" s="345" t="s">
        <v>574</v>
      </c>
      <c r="Q27" s="343">
        <v>153576</v>
      </c>
      <c r="R27" s="343">
        <v>153519</v>
      </c>
      <c r="S27" s="343">
        <v>57</v>
      </c>
      <c r="T27" s="343">
        <v>240244</v>
      </c>
      <c r="U27" s="343">
        <v>240244</v>
      </c>
      <c r="V27" s="345" t="s">
        <v>574</v>
      </c>
      <c r="W27" s="343">
        <v>332059</v>
      </c>
      <c r="X27" s="343">
        <v>331363</v>
      </c>
      <c r="Y27" s="343">
        <v>696</v>
      </c>
      <c r="Z27" s="27"/>
    </row>
    <row r="28" spans="1:26" ht="17.25">
      <c r="A28" s="346" t="s">
        <v>416</v>
      </c>
      <c r="B28" s="342">
        <v>468061</v>
      </c>
      <c r="C28" s="343">
        <v>464133</v>
      </c>
      <c r="D28" s="343">
        <v>3928</v>
      </c>
      <c r="E28" s="343">
        <v>431969</v>
      </c>
      <c r="F28" s="343">
        <v>340330</v>
      </c>
      <c r="G28" s="345">
        <v>91639</v>
      </c>
      <c r="H28" s="343">
        <v>336583</v>
      </c>
      <c r="I28" s="343">
        <v>336583</v>
      </c>
      <c r="J28" s="345" t="s">
        <v>574</v>
      </c>
      <c r="K28" s="343">
        <v>188443</v>
      </c>
      <c r="L28" s="343">
        <v>167902</v>
      </c>
      <c r="M28" s="343">
        <v>20541</v>
      </c>
      <c r="N28" s="343">
        <v>250834</v>
      </c>
      <c r="O28" s="343">
        <v>204044</v>
      </c>
      <c r="P28" s="343">
        <v>46790</v>
      </c>
      <c r="Q28" s="343">
        <v>139821</v>
      </c>
      <c r="R28" s="343">
        <v>139736</v>
      </c>
      <c r="S28" s="343">
        <v>85</v>
      </c>
      <c r="T28" s="343">
        <v>253291</v>
      </c>
      <c r="U28" s="343">
        <v>253291</v>
      </c>
      <c r="V28" s="345" t="s">
        <v>574</v>
      </c>
      <c r="W28" s="343">
        <v>345252</v>
      </c>
      <c r="X28" s="343">
        <v>343257</v>
      </c>
      <c r="Y28" s="343">
        <v>1995</v>
      </c>
      <c r="Z28" s="27"/>
    </row>
    <row r="29" spans="1:26" ht="17.25">
      <c r="A29" s="346" t="s">
        <v>406</v>
      </c>
      <c r="B29" s="342">
        <v>563272</v>
      </c>
      <c r="C29" s="343">
        <v>497780</v>
      </c>
      <c r="D29" s="343">
        <v>65492</v>
      </c>
      <c r="E29" s="343">
        <v>355561</v>
      </c>
      <c r="F29" s="343">
        <v>355561</v>
      </c>
      <c r="G29" s="345" t="s">
        <v>574</v>
      </c>
      <c r="H29" s="343">
        <v>343424</v>
      </c>
      <c r="I29" s="343">
        <v>336001</v>
      </c>
      <c r="J29" s="343">
        <v>7423</v>
      </c>
      <c r="K29" s="343">
        <v>150689</v>
      </c>
      <c r="L29" s="343">
        <v>149834</v>
      </c>
      <c r="M29" s="343">
        <v>855</v>
      </c>
      <c r="N29" s="343">
        <v>164689</v>
      </c>
      <c r="O29" s="343">
        <v>164689</v>
      </c>
      <c r="P29" s="345" t="s">
        <v>574</v>
      </c>
      <c r="Q29" s="343">
        <v>140345</v>
      </c>
      <c r="R29" s="343">
        <v>138858</v>
      </c>
      <c r="S29" s="343">
        <v>1487</v>
      </c>
      <c r="T29" s="343">
        <v>265822</v>
      </c>
      <c r="U29" s="343">
        <v>265822</v>
      </c>
      <c r="V29" s="345" t="s">
        <v>574</v>
      </c>
      <c r="W29" s="343">
        <v>338835</v>
      </c>
      <c r="X29" s="343">
        <v>338805</v>
      </c>
      <c r="Y29" s="343">
        <v>30</v>
      </c>
      <c r="Z29" s="27"/>
    </row>
    <row r="30" spans="1:26" ht="17.25">
      <c r="A30" s="346" t="s">
        <v>407</v>
      </c>
      <c r="B30" s="342">
        <v>472424</v>
      </c>
      <c r="C30" s="343">
        <v>466733</v>
      </c>
      <c r="D30" s="343">
        <v>5691</v>
      </c>
      <c r="E30" s="343">
        <v>341637</v>
      </c>
      <c r="F30" s="343">
        <v>332316</v>
      </c>
      <c r="G30" s="345">
        <v>9321</v>
      </c>
      <c r="H30" s="343">
        <v>320174</v>
      </c>
      <c r="I30" s="343">
        <v>319918</v>
      </c>
      <c r="J30" s="345">
        <v>256</v>
      </c>
      <c r="K30" s="343">
        <v>154790</v>
      </c>
      <c r="L30" s="343">
        <v>154790</v>
      </c>
      <c r="M30" s="345" t="s">
        <v>574</v>
      </c>
      <c r="N30" s="343">
        <v>169649</v>
      </c>
      <c r="O30" s="343">
        <v>169649</v>
      </c>
      <c r="P30" s="345" t="s">
        <v>574</v>
      </c>
      <c r="Q30" s="343">
        <v>143633</v>
      </c>
      <c r="R30" s="343">
        <v>143633</v>
      </c>
      <c r="S30" s="345" t="s">
        <v>574</v>
      </c>
      <c r="T30" s="343">
        <v>264696</v>
      </c>
      <c r="U30" s="343">
        <v>264696</v>
      </c>
      <c r="V30" s="345" t="s">
        <v>574</v>
      </c>
      <c r="W30" s="343">
        <v>340738</v>
      </c>
      <c r="X30" s="343">
        <v>340530</v>
      </c>
      <c r="Y30" s="343">
        <v>208</v>
      </c>
      <c r="Z30" s="27"/>
    </row>
    <row r="31" spans="1:26" ht="17.25">
      <c r="A31" s="346" t="s">
        <v>408</v>
      </c>
      <c r="B31" s="342">
        <v>1099244</v>
      </c>
      <c r="C31" s="343">
        <v>443452</v>
      </c>
      <c r="D31" s="343">
        <v>655792</v>
      </c>
      <c r="E31" s="343">
        <v>427721</v>
      </c>
      <c r="F31" s="343">
        <v>329003</v>
      </c>
      <c r="G31" s="343">
        <v>98718</v>
      </c>
      <c r="H31" s="343">
        <v>482260</v>
      </c>
      <c r="I31" s="343">
        <v>324048</v>
      </c>
      <c r="J31" s="343">
        <v>158212</v>
      </c>
      <c r="K31" s="343">
        <v>157869</v>
      </c>
      <c r="L31" s="343">
        <v>149410</v>
      </c>
      <c r="M31" s="343">
        <v>8459</v>
      </c>
      <c r="N31" s="343">
        <v>174691</v>
      </c>
      <c r="O31" s="343">
        <v>166877</v>
      </c>
      <c r="P31" s="343">
        <v>7814</v>
      </c>
      <c r="Q31" s="343">
        <v>145094</v>
      </c>
      <c r="R31" s="343">
        <v>136146</v>
      </c>
      <c r="S31" s="343">
        <v>8948</v>
      </c>
      <c r="T31" s="343">
        <v>350442</v>
      </c>
      <c r="U31" s="343">
        <v>265767</v>
      </c>
      <c r="V31" s="343">
        <v>84675</v>
      </c>
      <c r="W31" s="343">
        <v>713448</v>
      </c>
      <c r="X31" s="343">
        <v>326497</v>
      </c>
      <c r="Y31" s="343">
        <v>386951</v>
      </c>
      <c r="Z31" s="27"/>
    </row>
    <row r="32" spans="1:26" ht="17.25">
      <c r="A32" s="346" t="s">
        <v>409</v>
      </c>
      <c r="B32" s="342">
        <v>564066</v>
      </c>
      <c r="C32" s="343">
        <v>447035</v>
      </c>
      <c r="D32" s="343">
        <v>117031</v>
      </c>
      <c r="E32" s="343">
        <v>544839</v>
      </c>
      <c r="F32" s="343">
        <v>331747</v>
      </c>
      <c r="G32" s="343">
        <v>213092</v>
      </c>
      <c r="H32" s="343">
        <v>506121</v>
      </c>
      <c r="I32" s="343">
        <v>320479</v>
      </c>
      <c r="J32" s="343">
        <v>185642</v>
      </c>
      <c r="K32" s="343">
        <v>193485</v>
      </c>
      <c r="L32" s="343">
        <v>144548</v>
      </c>
      <c r="M32" s="343">
        <v>48937</v>
      </c>
      <c r="N32" s="343">
        <v>182833</v>
      </c>
      <c r="O32" s="343">
        <v>150285</v>
      </c>
      <c r="P32" s="343">
        <v>32548</v>
      </c>
      <c r="Q32" s="343">
        <v>198697</v>
      </c>
      <c r="R32" s="343">
        <v>141742</v>
      </c>
      <c r="S32" s="343">
        <v>56955</v>
      </c>
      <c r="T32" s="343">
        <v>347833</v>
      </c>
      <c r="U32" s="343">
        <v>254365</v>
      </c>
      <c r="V32" s="343">
        <v>93468</v>
      </c>
      <c r="W32" s="343">
        <v>424191</v>
      </c>
      <c r="X32" s="343">
        <v>347939</v>
      </c>
      <c r="Y32" s="343">
        <v>76252</v>
      </c>
      <c r="Z32" s="27"/>
    </row>
    <row r="33" spans="1:26" ht="17.25">
      <c r="A33" s="346" t="s">
        <v>410</v>
      </c>
      <c r="B33" s="342">
        <v>446366</v>
      </c>
      <c r="C33" s="343">
        <v>442446</v>
      </c>
      <c r="D33" s="343">
        <v>3920</v>
      </c>
      <c r="E33" s="343">
        <v>324545</v>
      </c>
      <c r="F33" s="343">
        <v>324545</v>
      </c>
      <c r="G33" s="345" t="s">
        <v>574</v>
      </c>
      <c r="H33" s="343">
        <v>337018</v>
      </c>
      <c r="I33" s="343">
        <v>337018</v>
      </c>
      <c r="J33" s="345" t="s">
        <v>574</v>
      </c>
      <c r="K33" s="343">
        <v>166975</v>
      </c>
      <c r="L33" s="343">
        <v>158379</v>
      </c>
      <c r="M33" s="343">
        <v>8596</v>
      </c>
      <c r="N33" s="343">
        <v>189605</v>
      </c>
      <c r="O33" s="343">
        <v>172387</v>
      </c>
      <c r="P33" s="343">
        <v>17218</v>
      </c>
      <c r="Q33" s="343">
        <v>153171</v>
      </c>
      <c r="R33" s="343">
        <v>149834</v>
      </c>
      <c r="S33" s="343">
        <v>3337</v>
      </c>
      <c r="T33" s="343">
        <v>255314</v>
      </c>
      <c r="U33" s="343">
        <v>253281</v>
      </c>
      <c r="V33" s="343">
        <v>2033</v>
      </c>
      <c r="W33" s="343">
        <v>340384</v>
      </c>
      <c r="X33" s="343">
        <v>340225</v>
      </c>
      <c r="Y33" s="343">
        <v>159</v>
      </c>
      <c r="Z33" s="27"/>
    </row>
    <row r="34" spans="1:26" ht="17.25">
      <c r="A34" s="346" t="s">
        <v>411</v>
      </c>
      <c r="B34" s="342">
        <v>444580</v>
      </c>
      <c r="C34" s="343">
        <v>439900</v>
      </c>
      <c r="D34" s="343">
        <v>4680</v>
      </c>
      <c r="E34" s="343">
        <v>334961</v>
      </c>
      <c r="F34" s="343">
        <v>334961</v>
      </c>
      <c r="G34" s="345" t="s">
        <v>574</v>
      </c>
      <c r="H34" s="343">
        <v>373783</v>
      </c>
      <c r="I34" s="343">
        <v>340801</v>
      </c>
      <c r="J34" s="343">
        <v>32982</v>
      </c>
      <c r="K34" s="343">
        <v>152525</v>
      </c>
      <c r="L34" s="343">
        <v>150909</v>
      </c>
      <c r="M34" s="343">
        <v>1616</v>
      </c>
      <c r="N34" s="343">
        <v>180073</v>
      </c>
      <c r="O34" s="343">
        <v>175775</v>
      </c>
      <c r="P34" s="343">
        <v>4298</v>
      </c>
      <c r="Q34" s="343">
        <v>135928</v>
      </c>
      <c r="R34" s="343">
        <v>135928</v>
      </c>
      <c r="S34" s="345" t="s">
        <v>574</v>
      </c>
      <c r="T34" s="343">
        <v>246531</v>
      </c>
      <c r="U34" s="343">
        <v>244591</v>
      </c>
      <c r="V34" s="343">
        <v>1940</v>
      </c>
      <c r="W34" s="343">
        <v>342764</v>
      </c>
      <c r="X34" s="343">
        <v>341575</v>
      </c>
      <c r="Y34" s="343">
        <v>1189</v>
      </c>
      <c r="Z34" s="27"/>
    </row>
    <row r="35" spans="1:26" ht="17.25">
      <c r="A35" s="346" t="s">
        <v>412</v>
      </c>
      <c r="B35" s="342">
        <v>512583</v>
      </c>
      <c r="C35" s="343">
        <v>446094</v>
      </c>
      <c r="D35" s="343">
        <v>66489</v>
      </c>
      <c r="E35" s="343">
        <v>474138</v>
      </c>
      <c r="F35" s="343">
        <v>356315</v>
      </c>
      <c r="G35" s="343">
        <v>117823</v>
      </c>
      <c r="H35" s="343">
        <v>337853</v>
      </c>
      <c r="I35" s="343">
        <v>337269</v>
      </c>
      <c r="J35" s="343">
        <v>584</v>
      </c>
      <c r="K35" s="343">
        <v>143861</v>
      </c>
      <c r="L35" s="343">
        <v>142167</v>
      </c>
      <c r="M35" s="343">
        <v>1694</v>
      </c>
      <c r="N35" s="343">
        <v>164461</v>
      </c>
      <c r="O35" s="343">
        <v>164461</v>
      </c>
      <c r="P35" s="345" t="s">
        <v>574</v>
      </c>
      <c r="Q35" s="343">
        <v>132663</v>
      </c>
      <c r="R35" s="343">
        <v>130048</v>
      </c>
      <c r="S35" s="343">
        <v>2615</v>
      </c>
      <c r="T35" s="343">
        <v>245752</v>
      </c>
      <c r="U35" s="343">
        <v>245752</v>
      </c>
      <c r="V35" s="345" t="s">
        <v>574</v>
      </c>
      <c r="W35" s="343">
        <v>352015</v>
      </c>
      <c r="X35" s="343">
        <v>350884</v>
      </c>
      <c r="Y35" s="343">
        <v>1131</v>
      </c>
      <c r="Z35" s="27"/>
    </row>
    <row r="36" spans="1:26" ht="17.25">
      <c r="A36" s="346" t="s">
        <v>413</v>
      </c>
      <c r="B36" s="342">
        <v>471098</v>
      </c>
      <c r="C36" s="343">
        <v>457137</v>
      </c>
      <c r="D36" s="343">
        <v>13961</v>
      </c>
      <c r="E36" s="343">
        <v>360915</v>
      </c>
      <c r="F36" s="343">
        <v>360915</v>
      </c>
      <c r="G36" s="345" t="s">
        <v>574</v>
      </c>
      <c r="H36" s="343">
        <v>337824</v>
      </c>
      <c r="I36" s="343">
        <v>337824</v>
      </c>
      <c r="J36" s="345" t="s">
        <v>574</v>
      </c>
      <c r="K36" s="343">
        <v>146945</v>
      </c>
      <c r="L36" s="343">
        <v>146804</v>
      </c>
      <c r="M36" s="343">
        <v>141</v>
      </c>
      <c r="N36" s="343">
        <v>170552</v>
      </c>
      <c r="O36" s="343">
        <v>170552</v>
      </c>
      <c r="P36" s="345" t="s">
        <v>574</v>
      </c>
      <c r="Q36" s="343">
        <v>133396</v>
      </c>
      <c r="R36" s="343">
        <v>133174</v>
      </c>
      <c r="S36" s="343">
        <v>222</v>
      </c>
      <c r="T36" s="343">
        <v>249897</v>
      </c>
      <c r="U36" s="343">
        <v>249897</v>
      </c>
      <c r="V36" s="345" t="s">
        <v>574</v>
      </c>
      <c r="W36" s="343">
        <v>349960</v>
      </c>
      <c r="X36" s="343">
        <v>349105</v>
      </c>
      <c r="Y36" s="343">
        <v>855</v>
      </c>
      <c r="Z36" s="27"/>
    </row>
    <row r="37" spans="1:26" ht="17.25">
      <c r="A37" s="346" t="s">
        <v>414</v>
      </c>
      <c r="B37" s="342">
        <v>1206899</v>
      </c>
      <c r="C37" s="343">
        <v>475571</v>
      </c>
      <c r="D37" s="343">
        <v>731328</v>
      </c>
      <c r="E37" s="343">
        <v>796618</v>
      </c>
      <c r="F37" s="343">
        <v>369288</v>
      </c>
      <c r="G37" s="343">
        <v>427330</v>
      </c>
      <c r="H37" s="343">
        <v>593824</v>
      </c>
      <c r="I37" s="343">
        <v>335312</v>
      </c>
      <c r="J37" s="343">
        <v>258512</v>
      </c>
      <c r="K37" s="343">
        <v>209622</v>
      </c>
      <c r="L37" s="343">
        <v>147801</v>
      </c>
      <c r="M37" s="343">
        <v>61821</v>
      </c>
      <c r="N37" s="343">
        <v>207175</v>
      </c>
      <c r="O37" s="343">
        <v>171848</v>
      </c>
      <c r="P37" s="343">
        <v>35327</v>
      </c>
      <c r="Q37" s="343">
        <v>211004</v>
      </c>
      <c r="R37" s="343">
        <v>134233</v>
      </c>
      <c r="S37" s="343">
        <v>76771</v>
      </c>
      <c r="T37" s="343">
        <v>447458</v>
      </c>
      <c r="U37" s="343">
        <v>250993</v>
      </c>
      <c r="V37" s="343">
        <v>196465</v>
      </c>
      <c r="W37" s="343">
        <v>962277</v>
      </c>
      <c r="X37" s="343">
        <v>347273</v>
      </c>
      <c r="Y37" s="343">
        <v>615004</v>
      </c>
      <c r="Z37" s="27"/>
    </row>
    <row r="38" spans="1:26" ht="17.25">
      <c r="A38" s="347"/>
      <c r="B38" s="34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7"/>
    </row>
    <row r="39" spans="1:26" ht="17.25">
      <c r="A39" s="333" t="s">
        <v>231</v>
      </c>
      <c r="B39" s="342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7"/>
    </row>
    <row r="40" spans="1:26" ht="17.25">
      <c r="A40" s="337" t="s">
        <v>558</v>
      </c>
      <c r="B40" s="348">
        <v>268355</v>
      </c>
      <c r="C40" s="28">
        <v>200641</v>
      </c>
      <c r="D40" s="28">
        <v>67714</v>
      </c>
      <c r="E40" s="28">
        <v>206222</v>
      </c>
      <c r="F40" s="28">
        <v>163285</v>
      </c>
      <c r="G40" s="28">
        <v>42937</v>
      </c>
      <c r="H40" s="28">
        <v>240216</v>
      </c>
      <c r="I40" s="28">
        <v>210393</v>
      </c>
      <c r="J40" s="28">
        <v>29823</v>
      </c>
      <c r="K40" s="28">
        <v>114768</v>
      </c>
      <c r="L40" s="28">
        <v>108206</v>
      </c>
      <c r="M40" s="28">
        <v>6562</v>
      </c>
      <c r="N40" s="28">
        <v>120831</v>
      </c>
      <c r="O40" s="28">
        <v>114926</v>
      </c>
      <c r="P40" s="28">
        <v>5905</v>
      </c>
      <c r="Q40" s="28">
        <v>112269</v>
      </c>
      <c r="R40" s="28">
        <v>105436</v>
      </c>
      <c r="S40" s="28">
        <v>6833</v>
      </c>
      <c r="T40" s="28">
        <v>160592</v>
      </c>
      <c r="U40" s="28">
        <v>148237</v>
      </c>
      <c r="V40" s="28">
        <v>12355</v>
      </c>
      <c r="W40" s="28">
        <v>275939</v>
      </c>
      <c r="X40" s="28">
        <v>218862</v>
      </c>
      <c r="Y40" s="28">
        <v>57077</v>
      </c>
      <c r="Z40" s="28"/>
    </row>
    <row r="41" spans="1:26" ht="17.25">
      <c r="A41" s="341"/>
      <c r="B41" s="34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7"/>
    </row>
    <row r="42" spans="1:26" ht="17.25">
      <c r="A42" s="344" t="s">
        <v>559</v>
      </c>
      <c r="B42" s="342">
        <v>218606</v>
      </c>
      <c r="C42" s="343">
        <v>199865</v>
      </c>
      <c r="D42" s="343">
        <v>18741</v>
      </c>
      <c r="E42" s="343">
        <v>131511</v>
      </c>
      <c r="F42" s="343">
        <v>131037</v>
      </c>
      <c r="G42" s="345">
        <v>474</v>
      </c>
      <c r="H42" s="343">
        <v>212720</v>
      </c>
      <c r="I42" s="343">
        <v>205797</v>
      </c>
      <c r="J42" s="345">
        <v>6923</v>
      </c>
      <c r="K42" s="343">
        <v>107269</v>
      </c>
      <c r="L42" s="343">
        <v>103217</v>
      </c>
      <c r="M42" s="343">
        <v>4052</v>
      </c>
      <c r="N42" s="343">
        <v>130511</v>
      </c>
      <c r="O42" s="343">
        <v>126361</v>
      </c>
      <c r="P42" s="345">
        <v>4150</v>
      </c>
      <c r="Q42" s="343">
        <v>97577</v>
      </c>
      <c r="R42" s="343">
        <v>93566</v>
      </c>
      <c r="S42" s="343">
        <v>4011</v>
      </c>
      <c r="T42" s="343">
        <v>128303</v>
      </c>
      <c r="U42" s="343">
        <v>126917</v>
      </c>
      <c r="V42" s="343">
        <v>1386</v>
      </c>
      <c r="W42" s="343">
        <v>212318</v>
      </c>
      <c r="X42" s="343">
        <v>204158</v>
      </c>
      <c r="Y42" s="343">
        <v>8160</v>
      </c>
      <c r="Z42" s="27"/>
    </row>
    <row r="43" spans="1:26" ht="17.25">
      <c r="A43" s="346" t="s">
        <v>415</v>
      </c>
      <c r="B43" s="342">
        <v>194984</v>
      </c>
      <c r="C43" s="343">
        <v>193826</v>
      </c>
      <c r="D43" s="343">
        <v>1158</v>
      </c>
      <c r="E43" s="343">
        <v>139642</v>
      </c>
      <c r="F43" s="343">
        <v>137644</v>
      </c>
      <c r="G43" s="345">
        <v>1998</v>
      </c>
      <c r="H43" s="343">
        <v>201623</v>
      </c>
      <c r="I43" s="343">
        <v>201623</v>
      </c>
      <c r="J43" s="345" t="s">
        <v>574</v>
      </c>
      <c r="K43" s="343">
        <v>103392</v>
      </c>
      <c r="L43" s="343">
        <v>103380</v>
      </c>
      <c r="M43" s="343">
        <v>12</v>
      </c>
      <c r="N43" s="343">
        <v>123627</v>
      </c>
      <c r="O43" s="343">
        <v>123627</v>
      </c>
      <c r="P43" s="345" t="s">
        <v>574</v>
      </c>
      <c r="Q43" s="343">
        <v>95527</v>
      </c>
      <c r="R43" s="343">
        <v>95511</v>
      </c>
      <c r="S43" s="343">
        <v>16</v>
      </c>
      <c r="T43" s="343">
        <v>150429</v>
      </c>
      <c r="U43" s="343">
        <v>150429</v>
      </c>
      <c r="V43" s="345" t="s">
        <v>574</v>
      </c>
      <c r="W43" s="343">
        <v>203665</v>
      </c>
      <c r="X43" s="343">
        <v>203461</v>
      </c>
      <c r="Y43" s="343">
        <v>204</v>
      </c>
      <c r="Z43" s="27"/>
    </row>
    <row r="44" spans="1:26" ht="17.25">
      <c r="A44" s="346" t="s">
        <v>416</v>
      </c>
      <c r="B44" s="342">
        <v>204368</v>
      </c>
      <c r="C44" s="343">
        <v>200933</v>
      </c>
      <c r="D44" s="343">
        <v>3435</v>
      </c>
      <c r="E44" s="343">
        <v>177245</v>
      </c>
      <c r="F44" s="343">
        <v>132374</v>
      </c>
      <c r="G44" s="345">
        <v>44871</v>
      </c>
      <c r="H44" s="343">
        <v>208752</v>
      </c>
      <c r="I44" s="343">
        <v>208752</v>
      </c>
      <c r="J44" s="345" t="s">
        <v>574</v>
      </c>
      <c r="K44" s="343">
        <v>107453</v>
      </c>
      <c r="L44" s="343">
        <v>103508</v>
      </c>
      <c r="M44" s="343">
        <v>3945</v>
      </c>
      <c r="N44" s="343">
        <v>143674</v>
      </c>
      <c r="O44" s="343">
        <v>129780</v>
      </c>
      <c r="P44" s="343">
        <v>13894</v>
      </c>
      <c r="Q44" s="343">
        <v>93106</v>
      </c>
      <c r="R44" s="343">
        <v>93102</v>
      </c>
      <c r="S44" s="343">
        <v>4</v>
      </c>
      <c r="T44" s="343">
        <v>160507</v>
      </c>
      <c r="U44" s="343">
        <v>154508</v>
      </c>
      <c r="V44" s="343">
        <v>5999</v>
      </c>
      <c r="W44" s="343">
        <v>230813</v>
      </c>
      <c r="X44" s="343">
        <v>202481</v>
      </c>
      <c r="Y44" s="343">
        <v>28332</v>
      </c>
      <c r="Z44" s="27"/>
    </row>
    <row r="45" spans="1:26" ht="17.25">
      <c r="A45" s="346" t="s">
        <v>406</v>
      </c>
      <c r="B45" s="342">
        <v>215145</v>
      </c>
      <c r="C45" s="343">
        <v>209471</v>
      </c>
      <c r="D45" s="343">
        <v>5674</v>
      </c>
      <c r="E45" s="343">
        <v>140751</v>
      </c>
      <c r="F45" s="343">
        <v>140414</v>
      </c>
      <c r="G45" s="345">
        <v>337</v>
      </c>
      <c r="H45" s="343">
        <v>215498</v>
      </c>
      <c r="I45" s="343">
        <v>213009</v>
      </c>
      <c r="J45" s="343">
        <v>2489</v>
      </c>
      <c r="K45" s="343">
        <v>103261</v>
      </c>
      <c r="L45" s="343">
        <v>102860</v>
      </c>
      <c r="M45" s="343">
        <v>401</v>
      </c>
      <c r="N45" s="343">
        <v>118033</v>
      </c>
      <c r="O45" s="343">
        <v>118033</v>
      </c>
      <c r="P45" s="345" t="s">
        <v>574</v>
      </c>
      <c r="Q45" s="343">
        <v>97086</v>
      </c>
      <c r="R45" s="343">
        <v>96517</v>
      </c>
      <c r="S45" s="343">
        <v>569</v>
      </c>
      <c r="T45" s="343">
        <v>163728</v>
      </c>
      <c r="U45" s="343">
        <v>163728</v>
      </c>
      <c r="V45" s="345" t="s">
        <v>574</v>
      </c>
      <c r="W45" s="343">
        <v>203031</v>
      </c>
      <c r="X45" s="343">
        <v>203013</v>
      </c>
      <c r="Y45" s="343">
        <v>18</v>
      </c>
      <c r="Z45" s="27"/>
    </row>
    <row r="46" spans="1:26" ht="17.25">
      <c r="A46" s="346" t="s">
        <v>407</v>
      </c>
      <c r="B46" s="342">
        <v>203328</v>
      </c>
      <c r="C46" s="343">
        <v>202511</v>
      </c>
      <c r="D46" s="343">
        <v>817</v>
      </c>
      <c r="E46" s="343">
        <v>148714</v>
      </c>
      <c r="F46" s="343">
        <v>148235</v>
      </c>
      <c r="G46" s="345">
        <v>479</v>
      </c>
      <c r="H46" s="343">
        <v>209304</v>
      </c>
      <c r="I46" s="343">
        <v>207675</v>
      </c>
      <c r="J46" s="345">
        <v>1629</v>
      </c>
      <c r="K46" s="343">
        <v>105494</v>
      </c>
      <c r="L46" s="343">
        <v>105494</v>
      </c>
      <c r="M46" s="345" t="s">
        <v>574</v>
      </c>
      <c r="N46" s="343">
        <v>118783</v>
      </c>
      <c r="O46" s="343">
        <v>118783</v>
      </c>
      <c r="P46" s="345" t="s">
        <v>574</v>
      </c>
      <c r="Q46" s="343">
        <v>99958</v>
      </c>
      <c r="R46" s="343">
        <v>99958</v>
      </c>
      <c r="S46" s="345" t="s">
        <v>574</v>
      </c>
      <c r="T46" s="343">
        <v>166413</v>
      </c>
      <c r="U46" s="343">
        <v>166413</v>
      </c>
      <c r="V46" s="345" t="s">
        <v>574</v>
      </c>
      <c r="W46" s="343">
        <v>204782</v>
      </c>
      <c r="X46" s="343">
        <v>204729</v>
      </c>
      <c r="Y46" s="343">
        <v>53</v>
      </c>
      <c r="Z46" s="27"/>
    </row>
    <row r="47" spans="1:26" ht="17.25">
      <c r="A47" s="346" t="s">
        <v>408</v>
      </c>
      <c r="B47" s="342">
        <v>560961</v>
      </c>
      <c r="C47" s="343">
        <v>203507</v>
      </c>
      <c r="D47" s="343">
        <v>357454</v>
      </c>
      <c r="E47" s="343">
        <v>233986</v>
      </c>
      <c r="F47" s="343">
        <v>154778</v>
      </c>
      <c r="G47" s="343">
        <v>79208</v>
      </c>
      <c r="H47" s="343">
        <v>281823</v>
      </c>
      <c r="I47" s="343">
        <v>213889</v>
      </c>
      <c r="J47" s="343">
        <v>67934</v>
      </c>
      <c r="K47" s="343">
        <v>108565</v>
      </c>
      <c r="L47" s="343">
        <v>104556</v>
      </c>
      <c r="M47" s="343">
        <v>4009</v>
      </c>
      <c r="N47" s="343">
        <v>123959</v>
      </c>
      <c r="O47" s="343">
        <v>116904</v>
      </c>
      <c r="P47" s="343">
        <v>7055</v>
      </c>
      <c r="Q47" s="343">
        <v>102280</v>
      </c>
      <c r="R47" s="343">
        <v>99515</v>
      </c>
      <c r="S47" s="343">
        <v>2765</v>
      </c>
      <c r="T47" s="343">
        <v>197664</v>
      </c>
      <c r="U47" s="343">
        <v>162460</v>
      </c>
      <c r="V47" s="343">
        <v>35204</v>
      </c>
      <c r="W47" s="343">
        <v>408590</v>
      </c>
      <c r="X47" s="343">
        <v>209884</v>
      </c>
      <c r="Y47" s="343">
        <v>198706</v>
      </c>
      <c r="Z47" s="27"/>
    </row>
    <row r="48" spans="1:26" ht="17.25">
      <c r="A48" s="346" t="s">
        <v>409</v>
      </c>
      <c r="B48" s="342">
        <v>220918</v>
      </c>
      <c r="C48" s="343">
        <v>200892</v>
      </c>
      <c r="D48" s="343">
        <v>20026</v>
      </c>
      <c r="E48" s="343">
        <v>287094</v>
      </c>
      <c r="F48" s="343">
        <v>186631</v>
      </c>
      <c r="G48" s="343">
        <v>100463</v>
      </c>
      <c r="H48" s="343">
        <v>326057</v>
      </c>
      <c r="I48" s="343">
        <v>212761</v>
      </c>
      <c r="J48" s="343">
        <v>113296</v>
      </c>
      <c r="K48" s="343">
        <v>131380</v>
      </c>
      <c r="L48" s="343">
        <v>112299</v>
      </c>
      <c r="M48" s="343">
        <v>19081</v>
      </c>
      <c r="N48" s="343">
        <v>117338</v>
      </c>
      <c r="O48" s="343">
        <v>101679</v>
      </c>
      <c r="P48" s="343">
        <v>15659</v>
      </c>
      <c r="Q48" s="343">
        <v>136297</v>
      </c>
      <c r="R48" s="343">
        <v>116017</v>
      </c>
      <c r="S48" s="343">
        <v>20280</v>
      </c>
      <c r="T48" s="343">
        <v>183025</v>
      </c>
      <c r="U48" s="343">
        <v>148184</v>
      </c>
      <c r="V48" s="343">
        <v>34841</v>
      </c>
      <c r="W48" s="343">
        <v>300787</v>
      </c>
      <c r="X48" s="343">
        <v>225171</v>
      </c>
      <c r="Y48" s="343">
        <v>75616</v>
      </c>
      <c r="Z48" s="27"/>
    </row>
    <row r="49" spans="1:26" ht="17.25">
      <c r="A49" s="346" t="s">
        <v>410</v>
      </c>
      <c r="B49" s="342">
        <v>197968</v>
      </c>
      <c r="C49" s="343">
        <v>196629</v>
      </c>
      <c r="D49" s="343">
        <v>1339</v>
      </c>
      <c r="E49" s="343">
        <v>164370</v>
      </c>
      <c r="F49" s="343">
        <v>160245</v>
      </c>
      <c r="G49" s="343">
        <v>4125</v>
      </c>
      <c r="H49" s="343">
        <v>233142</v>
      </c>
      <c r="I49" s="343">
        <v>212310</v>
      </c>
      <c r="J49" s="343">
        <v>20832</v>
      </c>
      <c r="K49" s="343">
        <v>122452</v>
      </c>
      <c r="L49" s="343">
        <v>117386</v>
      </c>
      <c r="M49" s="343">
        <v>5066</v>
      </c>
      <c r="N49" s="343">
        <v>118420</v>
      </c>
      <c r="O49" s="343">
        <v>111231</v>
      </c>
      <c r="P49" s="343">
        <v>7189</v>
      </c>
      <c r="Q49" s="343">
        <v>124229</v>
      </c>
      <c r="R49" s="343">
        <v>120099</v>
      </c>
      <c r="S49" s="343">
        <v>4130</v>
      </c>
      <c r="T49" s="343">
        <v>147014</v>
      </c>
      <c r="U49" s="343">
        <v>146341</v>
      </c>
      <c r="V49" s="343">
        <v>673</v>
      </c>
      <c r="W49" s="343">
        <v>227900</v>
      </c>
      <c r="X49" s="343">
        <v>227855</v>
      </c>
      <c r="Y49" s="343">
        <v>45</v>
      </c>
      <c r="Z49" s="27"/>
    </row>
    <row r="50" spans="1:26" ht="17.25">
      <c r="A50" s="346" t="s">
        <v>411</v>
      </c>
      <c r="B50" s="342">
        <v>201110</v>
      </c>
      <c r="C50" s="343">
        <v>196511</v>
      </c>
      <c r="D50" s="343">
        <v>4599</v>
      </c>
      <c r="E50" s="343">
        <v>210933</v>
      </c>
      <c r="F50" s="343">
        <v>207728</v>
      </c>
      <c r="G50" s="343">
        <v>3205</v>
      </c>
      <c r="H50" s="343">
        <v>221096</v>
      </c>
      <c r="I50" s="343">
        <v>211196</v>
      </c>
      <c r="J50" s="343">
        <v>9900</v>
      </c>
      <c r="K50" s="343">
        <v>117815</v>
      </c>
      <c r="L50" s="343">
        <v>115896</v>
      </c>
      <c r="M50" s="343">
        <v>1919</v>
      </c>
      <c r="N50" s="343">
        <v>115921</v>
      </c>
      <c r="O50" s="343">
        <v>109513</v>
      </c>
      <c r="P50" s="343">
        <v>6408</v>
      </c>
      <c r="Q50" s="343">
        <v>118626</v>
      </c>
      <c r="R50" s="343">
        <v>118626</v>
      </c>
      <c r="S50" s="345" t="s">
        <v>574</v>
      </c>
      <c r="T50" s="343">
        <v>142291</v>
      </c>
      <c r="U50" s="343">
        <v>138333</v>
      </c>
      <c r="V50" s="343">
        <v>3958</v>
      </c>
      <c r="W50" s="343">
        <v>239056</v>
      </c>
      <c r="X50" s="343">
        <v>239035</v>
      </c>
      <c r="Y50" s="343">
        <v>21</v>
      </c>
      <c r="Z50" s="27"/>
    </row>
    <row r="51" spans="1:26" ht="17.25">
      <c r="A51" s="346" t="s">
        <v>412</v>
      </c>
      <c r="B51" s="342">
        <v>206086</v>
      </c>
      <c r="C51" s="343">
        <v>200989</v>
      </c>
      <c r="D51" s="343">
        <v>5097</v>
      </c>
      <c r="E51" s="343">
        <v>235044</v>
      </c>
      <c r="F51" s="343">
        <v>210330</v>
      </c>
      <c r="G51" s="343">
        <v>24714</v>
      </c>
      <c r="H51" s="343">
        <v>212423</v>
      </c>
      <c r="I51" s="343">
        <v>212423</v>
      </c>
      <c r="J51" s="345" t="s">
        <v>574</v>
      </c>
      <c r="K51" s="343">
        <v>111134</v>
      </c>
      <c r="L51" s="343">
        <v>109590</v>
      </c>
      <c r="M51" s="343">
        <v>1544</v>
      </c>
      <c r="N51" s="343">
        <v>102298</v>
      </c>
      <c r="O51" s="343">
        <v>102186</v>
      </c>
      <c r="P51" s="343">
        <v>112</v>
      </c>
      <c r="Q51" s="343">
        <v>115015</v>
      </c>
      <c r="R51" s="343">
        <v>112843</v>
      </c>
      <c r="S51" s="343">
        <v>2172</v>
      </c>
      <c r="T51" s="343">
        <v>142305</v>
      </c>
      <c r="U51" s="343">
        <v>142305</v>
      </c>
      <c r="V51" s="345" t="s">
        <v>574</v>
      </c>
      <c r="W51" s="343">
        <v>236774</v>
      </c>
      <c r="X51" s="343">
        <v>236665</v>
      </c>
      <c r="Y51" s="343">
        <v>109</v>
      </c>
      <c r="Z51" s="27"/>
    </row>
    <row r="52" spans="1:26" ht="17.25">
      <c r="A52" s="346" t="s">
        <v>413</v>
      </c>
      <c r="B52" s="342">
        <v>214096</v>
      </c>
      <c r="C52" s="343">
        <v>200681</v>
      </c>
      <c r="D52" s="343">
        <v>13415</v>
      </c>
      <c r="E52" s="343">
        <v>178365</v>
      </c>
      <c r="F52" s="343">
        <v>177572</v>
      </c>
      <c r="G52" s="343">
        <v>793</v>
      </c>
      <c r="H52" s="343">
        <v>207719</v>
      </c>
      <c r="I52" s="343">
        <v>207719</v>
      </c>
      <c r="J52" s="345" t="s">
        <v>574</v>
      </c>
      <c r="K52" s="343">
        <v>111859</v>
      </c>
      <c r="L52" s="343">
        <v>111751</v>
      </c>
      <c r="M52" s="343">
        <v>108</v>
      </c>
      <c r="N52" s="343">
        <v>114446</v>
      </c>
      <c r="O52" s="343">
        <v>114446</v>
      </c>
      <c r="P52" s="345" t="s">
        <v>574</v>
      </c>
      <c r="Q52" s="343">
        <v>110764</v>
      </c>
      <c r="R52" s="343">
        <v>110610</v>
      </c>
      <c r="S52" s="343">
        <v>154</v>
      </c>
      <c r="T52" s="343">
        <v>140624</v>
      </c>
      <c r="U52" s="343">
        <v>140624</v>
      </c>
      <c r="V52" s="345" t="s">
        <v>574</v>
      </c>
      <c r="W52" s="343">
        <v>238348</v>
      </c>
      <c r="X52" s="343">
        <v>238288</v>
      </c>
      <c r="Y52" s="343">
        <v>60</v>
      </c>
      <c r="Z52" s="27"/>
    </row>
    <row r="53" spans="1:26" ht="17.25">
      <c r="A53" s="349" t="s">
        <v>414</v>
      </c>
      <c r="B53" s="350">
        <v>587733</v>
      </c>
      <c r="C53" s="351">
        <v>202049</v>
      </c>
      <c r="D53" s="351">
        <v>385684</v>
      </c>
      <c r="E53" s="351">
        <v>458668</v>
      </c>
      <c r="F53" s="351">
        <v>191049</v>
      </c>
      <c r="G53" s="351">
        <v>267619</v>
      </c>
      <c r="H53" s="351">
        <v>336753</v>
      </c>
      <c r="I53" s="351">
        <v>215926</v>
      </c>
      <c r="J53" s="351">
        <v>120827</v>
      </c>
      <c r="K53" s="351">
        <v>148286</v>
      </c>
      <c r="L53" s="351">
        <v>109244</v>
      </c>
      <c r="M53" s="351">
        <v>39042</v>
      </c>
      <c r="N53" s="351">
        <v>124093</v>
      </c>
      <c r="O53" s="351">
        <v>105836</v>
      </c>
      <c r="P53" s="351">
        <v>18257</v>
      </c>
      <c r="Q53" s="351">
        <v>158476</v>
      </c>
      <c r="R53" s="351">
        <v>110680</v>
      </c>
      <c r="S53" s="351">
        <v>47796</v>
      </c>
      <c r="T53" s="351">
        <v>207543</v>
      </c>
      <c r="U53" s="351">
        <v>140980</v>
      </c>
      <c r="V53" s="351">
        <v>66563</v>
      </c>
      <c r="W53" s="351">
        <v>621684</v>
      </c>
      <c r="X53" s="351">
        <v>237121</v>
      </c>
      <c r="Y53" s="351">
        <v>384563</v>
      </c>
      <c r="Z53" s="27"/>
    </row>
    <row r="54" spans="1:26" ht="17.25">
      <c r="A54" s="401" t="s">
        <v>116</v>
      </c>
      <c r="B54" s="415"/>
      <c r="C54" s="415"/>
      <c r="D54" s="415"/>
      <c r="E54" s="415"/>
      <c r="F54" s="415"/>
      <c r="G54" s="415"/>
      <c r="H54" s="415"/>
      <c r="I54" s="415"/>
      <c r="J54" s="424"/>
      <c r="K54" s="424"/>
      <c r="L54" s="424"/>
      <c r="M54" s="424" t="s">
        <v>417</v>
      </c>
      <c r="N54" s="424" t="s">
        <v>417</v>
      </c>
      <c r="O54" s="424"/>
      <c r="P54" s="424"/>
      <c r="Q54" s="424"/>
      <c r="R54" s="424"/>
      <c r="S54" s="424"/>
      <c r="T54" s="424"/>
      <c r="U54" s="424" t="s">
        <v>417</v>
      </c>
      <c r="V54" s="424"/>
      <c r="W54" s="424" t="s">
        <v>417</v>
      </c>
      <c r="X54" s="424"/>
      <c r="Y54" s="424"/>
      <c r="Z54" s="319"/>
    </row>
    <row r="55" spans="1:26" ht="17.25">
      <c r="A55" s="425" t="s">
        <v>107</v>
      </c>
      <c r="B55" s="426"/>
      <c r="C55" s="426"/>
      <c r="D55" s="426"/>
      <c r="E55" s="426"/>
      <c r="F55" s="426"/>
      <c r="G55" s="426"/>
      <c r="H55" s="426"/>
      <c r="I55" s="426"/>
      <c r="J55" s="427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319"/>
    </row>
    <row r="56" spans="1:26" ht="17.25">
      <c r="A56" s="425" t="s">
        <v>117</v>
      </c>
      <c r="B56" s="426"/>
      <c r="C56" s="426"/>
      <c r="D56" s="426"/>
      <c r="E56" s="426"/>
      <c r="F56" s="426"/>
      <c r="G56" s="426"/>
      <c r="H56" s="426"/>
      <c r="I56" s="426"/>
      <c r="J56" s="427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319"/>
    </row>
    <row r="57" spans="1:26" ht="14.25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</row>
    <row r="58" spans="1:26" ht="14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</row>
    <row r="59" spans="1:26" ht="14.25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2019-01-08T04:12:40Z</cp:lastPrinted>
  <dcterms:created xsi:type="dcterms:W3CDTF">2005-08-12T00:05:15Z</dcterms:created>
  <dcterms:modified xsi:type="dcterms:W3CDTF">2019-01-08T04:12:54Z</dcterms:modified>
  <cp:category/>
  <cp:version/>
  <cp:contentType/>
  <cp:contentStatus/>
</cp:coreProperties>
</file>