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40" yWindow="90" windowWidth="10680" windowHeight="7995" tabRatio="855" activeTab="0"/>
  </bookViews>
  <sheets>
    <sheet name="主要指標（石川県1）" sheetId="1" r:id="rId1"/>
    <sheet name="主要指標（全国1）" sheetId="2" r:id="rId2"/>
    <sheet name="主要指標（石川県2）" sheetId="3" r:id="rId3"/>
    <sheet name="主要指標（全国2）" sheetId="4" r:id="rId4"/>
  </sheets>
  <externalReferences>
    <externalReference r:id="rId7"/>
  </externalReferences>
  <definedNames>
    <definedName name="isikawa" localSheetId="0">'主要指標（石川県1）'!$E$6</definedName>
    <definedName name="_xlnm.Print_Area" localSheetId="0">'主要指標（石川県1）'!$A$1:$Y$32</definedName>
    <definedName name="_xlnm.Print_Area" localSheetId="2">'主要指標（石川県2）'!$A$1:$AA$33</definedName>
    <definedName name="_xlnm.Print_Area" localSheetId="1">'主要指標（全国1）'!$A$1:$X$35</definedName>
    <definedName name="_xlnm.Print_Area" localSheetId="3">'主要指標（全国2）'!$A$1:$AL$33</definedName>
    <definedName name="_xlnm.Print_Titles" localSheetId="0">'主要指標（石川県1）'!$A:$C</definedName>
    <definedName name="_xlnm.Print_Titles" localSheetId="2">'主要指標（石川県2）'!$B:$C</definedName>
    <definedName name="_xlnm.Print_Titles" localSheetId="1">'主要指標（全国1）'!$A:$C</definedName>
    <definedName name="_xlnm.Print_Titles" localSheetId="3">'主要指標（全国2）'!$B:$C</definedName>
    <definedName name="市町村別人口">#REF!</definedName>
  </definedNames>
  <calcPr fullCalcOnLoad="1"/>
</workbook>
</file>

<file path=xl/sharedStrings.xml><?xml version="1.0" encoding="utf-8"?>
<sst xmlns="http://schemas.openxmlformats.org/spreadsheetml/2006/main" count="590" uniqueCount="232">
  <si>
    <t>資 料 出 所</t>
  </si>
  <si>
    <t xml:space="preserve">      12</t>
  </si>
  <si>
    <t xml:space="preserve">      11</t>
  </si>
  <si>
    <t xml:space="preserve">      10</t>
  </si>
  <si>
    <t xml:space="preserve">      9</t>
  </si>
  <si>
    <t xml:space="preserve">      8</t>
  </si>
  <si>
    <t xml:space="preserve">      7</t>
  </si>
  <si>
    <t xml:space="preserve">      6</t>
  </si>
  <si>
    <t>－</t>
  </si>
  <si>
    <t>統計情報室</t>
  </si>
  <si>
    <t>消費支出</t>
  </si>
  <si>
    <t>㎡</t>
  </si>
  <si>
    <t>人</t>
  </si>
  <si>
    <t>世帯</t>
  </si>
  <si>
    <t>基 準 単 位</t>
  </si>
  <si>
    <t>年　　月</t>
  </si>
  <si>
    <t>…</t>
  </si>
  <si>
    <t xml:space="preserve"> </t>
  </si>
  <si>
    <t>　　１　　石</t>
  </si>
  <si>
    <t>川</t>
  </si>
  <si>
    <t>県</t>
  </si>
  <si>
    <t>石　　　　　　　川　　　　　　　県</t>
  </si>
  <si>
    <t>人　口　(推計）</t>
  </si>
  <si>
    <t>賃　金（事業所規模５人以上）　　　</t>
  </si>
  <si>
    <t>　雇　用　指　数</t>
  </si>
  <si>
    <t>有効求人倍率</t>
  </si>
  <si>
    <t>家計（金沢市・二人以上の勤労者世帯１世帯）</t>
  </si>
  <si>
    <t>人口総数
(注)1</t>
  </si>
  <si>
    <t>総世帯数
(注)1</t>
  </si>
  <si>
    <t>名目賃金指数</t>
  </si>
  <si>
    <t>実質賃金指数</t>
  </si>
  <si>
    <t>　  （製 造 業）</t>
  </si>
  <si>
    <t>新規学卒</t>
  </si>
  <si>
    <t>実 収 入</t>
  </si>
  <si>
    <t>平均消費　　　　　性　　向</t>
  </si>
  <si>
    <t>うちきまって</t>
  </si>
  <si>
    <t>(事業所規模5人以上)</t>
  </si>
  <si>
    <t>除きパー</t>
  </si>
  <si>
    <t>エンゲル</t>
  </si>
  <si>
    <t>支 給 す る</t>
  </si>
  <si>
    <t>(注)2</t>
  </si>
  <si>
    <t>前　　年</t>
  </si>
  <si>
    <t>(注)2</t>
  </si>
  <si>
    <t>ト 含 む</t>
  </si>
  <si>
    <t>係数</t>
  </si>
  <si>
    <t>給　　　与</t>
  </si>
  <si>
    <t>(同月)比</t>
  </si>
  <si>
    <t>(注)3</t>
  </si>
  <si>
    <t>月別は季節調整済</t>
  </si>
  <si>
    <t>円</t>
  </si>
  <si>
    <t>％</t>
  </si>
  <si>
    <t>時間</t>
  </si>
  <si>
    <t>倍</t>
  </si>
  <si>
    <t>各年10月1日、各月1日</t>
  </si>
  <si>
    <t>1人月間平均</t>
  </si>
  <si>
    <t>１人月間平均</t>
  </si>
  <si>
    <t>年度平均</t>
  </si>
  <si>
    <t>年平均、1か月当たり</t>
  </si>
  <si>
    <t>関連ページ</t>
  </si>
  <si>
    <t>14，15</t>
  </si>
  <si>
    <t>統　計　情　報　室</t>
  </si>
  <si>
    <t>石川労働局</t>
  </si>
  <si>
    <t>統　　計　　情　　報　　室</t>
  </si>
  <si>
    <t>総　務　省　統　計　局</t>
  </si>
  <si>
    <t>　　２　　全</t>
  </si>
  <si>
    <t>国</t>
  </si>
  <si>
    <t>全　　　　　　　　　　　　　国</t>
  </si>
  <si>
    <t>賃　金（事業所規模5人以上）</t>
  </si>
  <si>
    <t xml:space="preserve"> 所定外労働時間</t>
  </si>
  <si>
    <t>家計（二人以上の勤労者世帯１世帯）</t>
  </si>
  <si>
    <t>月間現金</t>
  </si>
  <si>
    <t>給与総額</t>
  </si>
  <si>
    <t>給　　　与</t>
  </si>
  <si>
    <t>千人</t>
  </si>
  <si>
    <t>千世帯</t>
  </si>
  <si>
    <t>総 務 省 統 計 局</t>
  </si>
  <si>
    <t>厚　　　　　生　　　　　労　　　　　働　　　　　省</t>
  </si>
  <si>
    <t>厚　生　労　働　省</t>
  </si>
  <si>
    <t>厚 生 労 働 省</t>
  </si>
  <si>
    <t>経　　　済　　　産　　　業　　　省</t>
  </si>
  <si>
    <t xml:space="preserve"> 消　　　費　　　者　　　物　　　価　　　指　　　数</t>
  </si>
  <si>
    <t>銀  行  勘  定</t>
  </si>
  <si>
    <t>建</t>
  </si>
  <si>
    <t>設</t>
  </si>
  <si>
    <t>金 沢 市 総 合
(生鮮食品を除く)</t>
  </si>
  <si>
    <t>貸　出</t>
  </si>
  <si>
    <t>建築着工　　　床 面 積</t>
  </si>
  <si>
    <t>新設住宅　　　着工戸数</t>
  </si>
  <si>
    <t>新車販売</t>
  </si>
  <si>
    <t>県内総生産</t>
  </si>
  <si>
    <t>経　済</t>
  </si>
  <si>
    <t>先　行</t>
  </si>
  <si>
    <t>一　致</t>
  </si>
  <si>
    <t>遅　行</t>
  </si>
  <si>
    <t>手形交換高</t>
  </si>
  <si>
    <t>成長率</t>
  </si>
  <si>
    <t>前月比</t>
  </si>
  <si>
    <t>台　　数</t>
  </si>
  <si>
    <t>（名　目）</t>
  </si>
  <si>
    <t>(注)1</t>
  </si>
  <si>
    <t>百万円</t>
  </si>
  <si>
    <t>億円</t>
  </si>
  <si>
    <t>戸</t>
  </si>
  <si>
    <t>台</t>
  </si>
  <si>
    <t>億円</t>
  </si>
  <si>
    <t>年　計</t>
  </si>
  <si>
    <t>年度末、月末</t>
  </si>
  <si>
    <t>年　　　計</t>
  </si>
  <si>
    <t>年　　　度</t>
  </si>
  <si>
    <t>統　　計　　情　　報　　室</t>
  </si>
  <si>
    <t>経済産業省</t>
  </si>
  <si>
    <t>(社)石川県銀行協会</t>
  </si>
  <si>
    <t>国　土　交　通　省</t>
  </si>
  <si>
    <t>石川県自動車　　　販売店協会</t>
  </si>
  <si>
    <t>統計情報室</t>
  </si>
  <si>
    <t>　国（つづき）</t>
  </si>
  <si>
    <t>消　費　者　物　価　指　数</t>
  </si>
  <si>
    <t>企業物価指数
（国　　内）</t>
  </si>
  <si>
    <t>Ｍ2
平均残高</t>
  </si>
  <si>
    <t>全　国　総　合</t>
  </si>
  <si>
    <t>実質預金</t>
  </si>
  <si>
    <t>新設住宅
着工戸数</t>
  </si>
  <si>
    <t>新車登録台数</t>
  </si>
  <si>
    <t>国内総生産</t>
  </si>
  <si>
    <t>(軽自動車を除く)</t>
  </si>
  <si>
    <t>十億円</t>
  </si>
  <si>
    <t>兆円</t>
  </si>
  <si>
    <t>千㎡</t>
  </si>
  <si>
    <t>千戸</t>
  </si>
  <si>
    <t>千台</t>
  </si>
  <si>
    <t>十億円</t>
  </si>
  <si>
    <t>年平均、月平均</t>
  </si>
  <si>
    <t>年度末、月末</t>
  </si>
  <si>
    <t>年、成長率は前年（同期）比</t>
  </si>
  <si>
    <t>総　 務 　省 　統 　計 　局</t>
  </si>
  <si>
    <t>経済産業省</t>
  </si>
  <si>
    <t>日本銀行</t>
  </si>
  <si>
    <t>日  本　銀　行</t>
  </si>
  <si>
    <t>日本自動車
販売店協会</t>
  </si>
  <si>
    <t>内　　閣　　府</t>
  </si>
  <si>
    <t>　内　　　　閣　　　　府　</t>
  </si>
  <si>
    <t>全国銀行協会</t>
  </si>
  <si>
    <t>(注)3　所定外労働時間(製造業)の前年(同月)比は指数から計算している。</t>
  </si>
  <si>
    <t>基 準 単 位</t>
  </si>
  <si>
    <t>　川</t>
  </si>
  <si>
    <t>　　　　　県(つづき）</t>
  </si>
  <si>
    <t>景気動向指数(CI)</t>
  </si>
  <si>
    <t>金 沢 市 総 合</t>
  </si>
  <si>
    <t>預　金</t>
  </si>
  <si>
    <t>(実質)</t>
  </si>
  <si>
    <t>日　本　銀　行</t>
  </si>
  <si>
    <t xml:space="preserve"> </t>
  </si>
  <si>
    <t>銀  行  勘  定</t>
  </si>
  <si>
    <t>富 山 市 総 合</t>
  </si>
  <si>
    <t>福 井 市 総 合</t>
  </si>
  <si>
    <t>(実　質)</t>
  </si>
  <si>
    <t>日 本 銀 行</t>
  </si>
  <si>
    <t>（オフショア勘定を含む）</t>
  </si>
  <si>
    <t>…</t>
  </si>
  <si>
    <t>百貨店・</t>
  </si>
  <si>
    <t>スーパー</t>
  </si>
  <si>
    <t>スーパー</t>
  </si>
  <si>
    <t>(注)2　経済成長率（実質）については連鎖方式による。</t>
  </si>
  <si>
    <t>(注)1　商業動態統計の変更に伴い「大型小売店」から「百貨店・スーパー」に名称変更。</t>
  </si>
  <si>
    <t>売上高</t>
  </si>
  <si>
    <t>平成27年(2015年)＝100</t>
  </si>
  <si>
    <t>平成27年(2015年)＝100</t>
  </si>
  <si>
    <t>所定外労働時間</t>
  </si>
  <si>
    <t xml:space="preserve">    平成27年＝100</t>
  </si>
  <si>
    <t>平成27年＝100</t>
  </si>
  <si>
    <t>平成27年＝100、年平均</t>
  </si>
  <si>
    <t xml:space="preserve">   平成27年＝100</t>
  </si>
  <si>
    <t>平成27年＝100</t>
  </si>
  <si>
    <t xml:space="preserve">   29</t>
  </si>
  <si>
    <t>11</t>
  </si>
  <si>
    <t>12，13</t>
  </si>
  <si>
    <t>12</t>
  </si>
  <si>
    <t>18</t>
  </si>
  <si>
    <t>20,21</t>
  </si>
  <si>
    <t>4,5</t>
  </si>
  <si>
    <t>(注)4  平成30年1月調査事業所の部分入替えに伴い、指数と前年（同月）比は過去に遡って改訂。過去の公表実数による比較と一致しないことがある。</t>
  </si>
  <si>
    <t>(注)4</t>
  </si>
  <si>
    <t>(注)6</t>
  </si>
  <si>
    <t>平成27年＝100</t>
  </si>
  <si>
    <t xml:space="preserve">   30</t>
  </si>
  <si>
    <t>Ｈ28　　7～9月</t>
  </si>
  <si>
    <t>(注)2　平成30年11月分確報から、平成24年以降において東京都の「500人以上規模の事業所」について再集計した値（再集計値）に変更しており、従来の公表値とは接続しないことに注意。</t>
  </si>
  <si>
    <t>平成27年＝100</t>
  </si>
  <si>
    <t>(7～9月期）</t>
  </si>
  <si>
    <t>r</t>
  </si>
  <si>
    <t>令 和 元 年</t>
  </si>
  <si>
    <t xml:space="preserve">     3</t>
  </si>
  <si>
    <t xml:space="preserve">     4</t>
  </si>
  <si>
    <t>鉱 工 業 生 産 指 数（鉱 工 業 総 合）</t>
  </si>
  <si>
    <t>季節調整済指数</t>
  </si>
  <si>
    <t>原指数</t>
  </si>
  <si>
    <t>前年比</t>
  </si>
  <si>
    <t>△ 1.8</t>
  </si>
  <si>
    <t>△ 5.6</t>
  </si>
  <si>
    <t xml:space="preserve">平成27年=100 </t>
  </si>
  <si>
    <t>平成27年=100</t>
  </si>
  <si>
    <t>鉱工業生産指数（鉱工業総合）</t>
  </si>
  <si>
    <t>前年比</t>
  </si>
  <si>
    <t>－</t>
  </si>
  <si>
    <t xml:space="preserve">      5</t>
  </si>
  <si>
    <t xml:space="preserve">     5</t>
  </si>
  <si>
    <t xml:space="preserve">     6</t>
  </si>
  <si>
    <t xml:space="preserve">     7</t>
  </si>
  <si>
    <t>(4～6月期）</t>
  </si>
  <si>
    <t>年　計</t>
  </si>
  <si>
    <t xml:space="preserve">      2</t>
  </si>
  <si>
    <t xml:space="preserve">      3</t>
  </si>
  <si>
    <t xml:space="preserve">      4</t>
  </si>
  <si>
    <t xml:space="preserve">     2</t>
  </si>
  <si>
    <t xml:space="preserve">     8</t>
  </si>
  <si>
    <t xml:space="preserve">     9</t>
  </si>
  <si>
    <t xml:space="preserve">     10</t>
  </si>
  <si>
    <t>平 成 28 年</t>
  </si>
  <si>
    <t xml:space="preserve">   2</t>
  </si>
  <si>
    <t>令和3年1月</t>
  </si>
  <si>
    <t xml:space="preserve">     11</t>
  </si>
  <si>
    <t xml:space="preserve">     12</t>
  </si>
  <si>
    <t>(10～12月期）</t>
  </si>
  <si>
    <t>(1～3月期）</t>
  </si>
  <si>
    <t xml:space="preserve">    2</t>
  </si>
  <si>
    <t>r</t>
  </si>
  <si>
    <t xml:space="preserve">   30</t>
  </si>
  <si>
    <t>令和2年4月</t>
  </si>
  <si>
    <t>(注)1　令和2年9月1日現在までは平成27年国勢調査を基に、令和2年10月1日現在以降は令和2年国勢調査速報集計結果を基に算出した推計人口である。</t>
  </si>
  <si>
    <t>ｒ</t>
  </si>
  <si>
    <t>(注)5</t>
  </si>
  <si>
    <t>(注)5　石川県については令和2年3月以前、全国については令和3年1月以前の数値は年間補正により改訂されている。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</si>
</sst>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  &quot;#,##0"/>
    <numFmt numFmtId="177" formatCode="0.0_ "/>
    <numFmt numFmtId="178" formatCode="#,##0_ "/>
    <numFmt numFmtId="179" formatCode="#,##0;[Red]#,##0"/>
    <numFmt numFmtId="180" formatCode="0_ "/>
    <numFmt numFmtId="181" formatCode="#,##0.0;[Red]\-#,##0.0"/>
    <numFmt numFmtId="182" formatCode="#,##0;&quot;△ &quot;#,##0"/>
    <numFmt numFmtId="183" formatCode="0.0_);[Red]\(0.0\)"/>
    <numFmt numFmtId="184" formatCode="#,##0.0;&quot;△ &quot;#,##0.0"/>
    <numFmt numFmtId="185" formatCode="#,##0.00;&quot;△ &quot;#,##0.00"/>
    <numFmt numFmtId="186" formatCode="###,###,##0;\-##,###,##0"/>
    <numFmt numFmtId="187" formatCode="#,##0.0"/>
    <numFmt numFmtId="188" formatCode="#,##0.0;[Red]#,##0.0"/>
    <numFmt numFmtId="189" formatCode="0.0;[Red]0.0"/>
    <numFmt numFmtId="190" formatCode="0;&quot;△ &quot;0"/>
    <numFmt numFmtId="191" formatCode="General;[Red]\-General"/>
    <numFmt numFmtId="192" formatCode="0.0;&quot;△ &quot;0.0"/>
    <numFmt numFmtId="193" formatCode="0.00;&quot;△ &quot;0.00"/>
    <numFmt numFmtId="194" formatCode="0.00;[Red]\-0.00"/>
    <numFmt numFmtId="195" formatCode="0.0"/>
    <numFmt numFmtId="196" formatCode="#,##0_);[Red]\(#,##0\)"/>
    <numFmt numFmtId="197" formatCode="0.0;[Red]\-0.0"/>
    <numFmt numFmtId="198" formatCode="&quot;r  &quot;#,###.0"/>
    <numFmt numFmtId="199" formatCode="&quot;r  &quot;#,##0.0"/>
    <numFmt numFmtId="200" formatCode="\P\ \ #,##0"/>
    <numFmt numFmtId="201" formatCode="0.0_ ;[Red]\-0.0\ "/>
    <numFmt numFmtId="202" formatCode="&quot;r&quot;\ \ #,##0"/>
    <numFmt numFmtId="203" formatCode="#,##0.0;&quot;▲ &quot;#,##0.0"/>
    <numFmt numFmtId="204" formatCode="&quot;r&quot;\ 0.0;&quot;r&quot;&quot;△ &quot;0.0"/>
    <numFmt numFmtId="205" formatCode="0.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r&quot;\ 0.00;&quot;r&quot;&quot;△ &quot;0.00"/>
    <numFmt numFmtId="211" formatCode="#,##0.0_ "/>
    <numFmt numFmtId="212" formatCode="#,##0.00_);[Red]\(#,##0.00\)"/>
    <numFmt numFmtId="213" formatCode="###,###,##0;&quot;-&quot;##,###,##0"/>
    <numFmt numFmtId="214" formatCode="0_);[Red]\(0\)"/>
    <numFmt numFmtId="215" formatCode="&quot;r　&quot;\ 0.00;&quot;r　&quot;&quot;△ &quot;0.00"/>
    <numFmt numFmtId="216" formatCode="#,##0;\-##,#0#,##0"/>
    <numFmt numFmtId="217" formatCode="0.0;&quot;▲ &quot;0.0"/>
    <numFmt numFmtId="218" formatCode="#,##0_ ;[Red]\-#,##0\ "/>
    <numFmt numFmtId="219" formatCode="&quot;r    &quot;#,##0;[Red]\-#,##0"/>
    <numFmt numFmtId="220" formatCode="&quot;r  &quot;#,##0;[Red]\-#,##0"/>
    <numFmt numFmtId="221" formatCode="&quot;r   &quot;#,##0;[Red]\-#,##0"/>
    <numFmt numFmtId="222" formatCode="&quot;p  &quot;#,##0;[Red]\-#,##0"/>
    <numFmt numFmtId="223" formatCode="###\ ###\ ###"/>
    <numFmt numFmtId="224" formatCode="&quot;r  &quot;General"/>
    <numFmt numFmtId="225" formatCode="&quot;r　&quot;\ 0.0;&quot;r　&quot;&quot;△ &quot;0.0"/>
    <numFmt numFmtId="226" formatCode="&quot;r &quot;#,###.0"/>
    <numFmt numFmtId="227" formatCode="@\ "/>
    <numFmt numFmtId="228" formatCode="&quot;r &quot;#,###"/>
    <numFmt numFmtId="229" formatCode="&quot;r  &quot;#,###"/>
    <numFmt numFmtId="230" formatCode="&quot;r &quot;\ 0.0;&quot;r &quot;&quot;△ &quot;0.0"/>
    <numFmt numFmtId="231" formatCode="&quot;r&quot;\ 0.0;&quot;r &quot;&quot;△ &quot;0.0"/>
    <numFmt numFmtId="232" formatCode="0.00_ ;[Red]\-0.00\ "/>
  </numFmts>
  <fonts count="8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trike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0" fillId="3" borderId="0" applyNumberFormat="0" applyBorder="0" applyAlignment="0" applyProtection="0"/>
    <xf numFmtId="0" fontId="53" fillId="4" borderId="0" applyNumberFormat="0" applyBorder="0" applyAlignment="0" applyProtection="0"/>
    <xf numFmtId="0" fontId="20" fillId="5" borderId="0" applyNumberFormat="0" applyBorder="0" applyAlignment="0" applyProtection="0"/>
    <xf numFmtId="0" fontId="53" fillId="6" borderId="0" applyNumberFormat="0" applyBorder="0" applyAlignment="0" applyProtection="0"/>
    <xf numFmtId="0" fontId="20" fillId="7" borderId="0" applyNumberFormat="0" applyBorder="0" applyAlignment="0" applyProtection="0"/>
    <xf numFmtId="0" fontId="53" fillId="8" borderId="0" applyNumberFormat="0" applyBorder="0" applyAlignment="0" applyProtection="0"/>
    <xf numFmtId="0" fontId="20" fillId="9" borderId="0" applyNumberFormat="0" applyBorder="0" applyAlignment="0" applyProtection="0"/>
    <xf numFmtId="0" fontId="53" fillId="10" borderId="0" applyNumberFormat="0" applyBorder="0" applyAlignment="0" applyProtection="0"/>
    <xf numFmtId="0" fontId="20" fillId="11" borderId="0" applyNumberFormat="0" applyBorder="0" applyAlignment="0" applyProtection="0"/>
    <xf numFmtId="0" fontId="53" fillId="12" borderId="0" applyNumberFormat="0" applyBorder="0" applyAlignment="0" applyProtection="0"/>
    <xf numFmtId="0" fontId="20" fillId="13" borderId="0" applyNumberFormat="0" applyBorder="0" applyAlignment="0" applyProtection="0"/>
    <xf numFmtId="0" fontId="53" fillId="14" borderId="0" applyNumberFormat="0" applyBorder="0" applyAlignment="0" applyProtection="0"/>
    <xf numFmtId="0" fontId="20" fillId="15" borderId="0" applyNumberFormat="0" applyBorder="0" applyAlignment="0" applyProtection="0"/>
    <xf numFmtId="0" fontId="53" fillId="16" borderId="0" applyNumberFormat="0" applyBorder="0" applyAlignment="0" applyProtection="0"/>
    <xf numFmtId="0" fontId="20" fillId="17" borderId="0" applyNumberFormat="0" applyBorder="0" applyAlignment="0" applyProtection="0"/>
    <xf numFmtId="0" fontId="53" fillId="18" borderId="0" applyNumberFormat="0" applyBorder="0" applyAlignment="0" applyProtection="0"/>
    <xf numFmtId="0" fontId="20" fillId="19" borderId="0" applyNumberFormat="0" applyBorder="0" applyAlignment="0" applyProtection="0"/>
    <xf numFmtId="0" fontId="53" fillId="20" borderId="0" applyNumberFormat="0" applyBorder="0" applyAlignment="0" applyProtection="0"/>
    <xf numFmtId="0" fontId="20" fillId="21" borderId="0" applyNumberFormat="0" applyBorder="0" applyAlignment="0" applyProtection="0"/>
    <xf numFmtId="0" fontId="53" fillId="22" borderId="0" applyNumberFormat="0" applyBorder="0" applyAlignment="0" applyProtection="0"/>
    <xf numFmtId="0" fontId="20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4" fillId="26" borderId="0" applyNumberFormat="0" applyBorder="0" applyAlignment="0" applyProtection="0"/>
    <xf numFmtId="0" fontId="21" fillId="26" borderId="0" applyNumberFormat="0" applyBorder="0" applyAlignment="0" applyProtection="0"/>
    <xf numFmtId="0" fontId="54" fillId="27" borderId="0" applyNumberFormat="0" applyBorder="0" applyAlignment="0" applyProtection="0"/>
    <xf numFmtId="0" fontId="21" fillId="27" borderId="0" applyNumberFormat="0" applyBorder="0" applyAlignment="0" applyProtection="0"/>
    <xf numFmtId="0" fontId="54" fillId="28" borderId="0" applyNumberFormat="0" applyBorder="0" applyAlignment="0" applyProtection="0"/>
    <xf numFmtId="0" fontId="21" fillId="28" borderId="0" applyNumberFormat="0" applyBorder="0" applyAlignment="0" applyProtection="0"/>
    <xf numFmtId="0" fontId="54" fillId="29" borderId="0" applyNumberFormat="0" applyBorder="0" applyAlignment="0" applyProtection="0"/>
    <xf numFmtId="0" fontId="21" fillId="29" borderId="0" applyNumberFormat="0" applyBorder="0" applyAlignment="0" applyProtection="0"/>
    <xf numFmtId="0" fontId="54" fillId="30" borderId="0" applyNumberFormat="0" applyBorder="0" applyAlignment="0" applyProtection="0"/>
    <xf numFmtId="0" fontId="21" fillId="30" borderId="0" applyNumberFormat="0" applyBorder="0" applyAlignment="0" applyProtection="0"/>
    <xf numFmtId="0" fontId="54" fillId="31" borderId="0" applyNumberFormat="0" applyBorder="0" applyAlignment="0" applyProtection="0"/>
    <xf numFmtId="0" fontId="21" fillId="31" borderId="0" applyNumberFormat="0" applyBorder="0" applyAlignment="0" applyProtection="0"/>
    <xf numFmtId="0" fontId="54" fillId="32" borderId="0" applyNumberFormat="0" applyBorder="0" applyAlignment="0" applyProtection="0"/>
    <xf numFmtId="0" fontId="21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34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54" fillId="36" borderId="0" applyNumberFormat="0" applyBorder="0" applyAlignment="0" applyProtection="0"/>
    <xf numFmtId="0" fontId="21" fillId="36" borderId="0" applyNumberFormat="0" applyBorder="0" applyAlignment="0" applyProtection="0"/>
    <xf numFmtId="0" fontId="54" fillId="37" borderId="0" applyNumberFormat="0" applyBorder="0" applyAlignment="0" applyProtection="0"/>
    <xf numFmtId="0" fontId="21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8" borderId="1" applyNumberFormat="0" applyAlignment="0" applyProtection="0"/>
    <xf numFmtId="0" fontId="22" fillId="38" borderId="1" applyNumberFormat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9" fontId="53" fillId="0" borderId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40" borderId="2" applyNumberForma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41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4" applyNumberFormat="0" applyAlignment="0" applyProtection="0"/>
    <xf numFmtId="0" fontId="64" fillId="42" borderId="4" applyNumberFormat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53" fillId="0" borderId="0" applyFill="0" applyBorder="0" applyAlignment="0" applyProtection="0"/>
    <xf numFmtId="40" fontId="53" fillId="0" borderId="0" applyFill="0" applyBorder="0" applyAlignment="0" applyProtection="0"/>
    <xf numFmtId="38" fontId="0" fillId="0" borderId="0" applyFont="0" applyFill="0" applyBorder="0" applyAlignment="0" applyProtection="0"/>
    <xf numFmtId="38" fontId="53" fillId="0" borderId="0" applyFill="0" applyBorder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24" fillId="0" borderId="9" applyNumberFormat="0" applyFill="0" applyAlignment="0" applyProtection="0"/>
    <xf numFmtId="0" fontId="73" fillId="42" borderId="10" applyNumberFormat="0" applyAlignment="0" applyProtection="0"/>
    <xf numFmtId="0" fontId="74" fillId="42" borderId="10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53" fillId="0" borderId="0" applyFill="0" applyBorder="0" applyAlignment="0" applyProtection="0"/>
    <xf numFmtId="8" fontId="53" fillId="0" borderId="0" applyFill="0" applyBorder="0" applyAlignment="0" applyProtection="0"/>
    <xf numFmtId="0" fontId="77" fillId="43" borderId="4" applyNumberFormat="0" applyAlignment="0" applyProtection="0"/>
    <xf numFmtId="0" fontId="78" fillId="43" borderId="4" applyNumberFormat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79" fillId="0" borderId="0">
      <alignment vertical="center"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>
      <alignment/>
      <protection/>
    </xf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5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91" fontId="4" fillId="0" borderId="13" xfId="0" applyNumberFormat="1" applyFont="1" applyFill="1" applyBorder="1" applyAlignment="1">
      <alignment horizontal="center"/>
    </xf>
    <xf numFmtId="177" fontId="4" fillId="0" borderId="19" xfId="0" applyNumberFormat="1" applyFont="1" applyFill="1" applyBorder="1" applyAlignment="1">
      <alignment/>
    </xf>
    <xf numFmtId="192" fontId="4" fillId="0" borderId="0" xfId="0" applyNumberFormat="1" applyFont="1" applyFill="1" applyBorder="1" applyAlignment="1" applyProtection="1">
      <alignment/>
      <protection locked="0"/>
    </xf>
    <xf numFmtId="192" fontId="4" fillId="0" borderId="18" xfId="0" applyNumberFormat="1" applyFont="1" applyFill="1" applyBorder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 locked="0"/>
    </xf>
    <xf numFmtId="192" fontId="4" fillId="0" borderId="0" xfId="0" applyNumberFormat="1" applyFont="1" applyFill="1" applyAlignment="1" applyProtection="1">
      <alignment/>
      <protection locked="0"/>
    </xf>
    <xf numFmtId="191" fontId="4" fillId="0" borderId="20" xfId="0" applyNumberFormat="1" applyFont="1" applyFill="1" applyBorder="1" applyAlignment="1" quotePrefix="1">
      <alignment horizontal="center"/>
    </xf>
    <xf numFmtId="0" fontId="4" fillId="0" borderId="20" xfId="0" applyFont="1" applyFill="1" applyBorder="1" applyAlignment="1" quotePrefix="1">
      <alignment horizontal="center"/>
    </xf>
    <xf numFmtId="192" fontId="4" fillId="0" borderId="1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vertical="top" wrapText="1"/>
    </xf>
    <xf numFmtId="192" fontId="2" fillId="0" borderId="0" xfId="0" applyNumberFormat="1" applyFont="1" applyFill="1" applyAlignment="1">
      <alignment/>
    </xf>
    <xf numFmtId="177" fontId="4" fillId="0" borderId="21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center"/>
    </xf>
    <xf numFmtId="192" fontId="4" fillId="0" borderId="13" xfId="0" applyNumberFormat="1" applyFont="1" applyFill="1" applyBorder="1" applyAlignment="1">
      <alignment horizontal="center" vertical="center"/>
    </xf>
    <xf numFmtId="38" fontId="4" fillId="0" borderId="22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>
      <alignment/>
    </xf>
    <xf numFmtId="192" fontId="4" fillId="0" borderId="2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92" fontId="4" fillId="0" borderId="22" xfId="0" applyNumberFormat="1" applyFont="1" applyFill="1" applyBorder="1" applyAlignment="1">
      <alignment horizontal="right"/>
    </xf>
    <xf numFmtId="38" fontId="4" fillId="0" borderId="24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18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>
      <alignment/>
    </xf>
    <xf numFmtId="182" fontId="4" fillId="0" borderId="22" xfId="0" applyNumberFormat="1" applyFont="1" applyFill="1" applyBorder="1" applyAlignment="1">
      <alignment/>
    </xf>
    <xf numFmtId="179" fontId="4" fillId="0" borderId="3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95" fontId="11" fillId="0" borderId="0" xfId="0" applyNumberFormat="1" applyFont="1" applyFill="1" applyBorder="1" applyAlignment="1">
      <alignment horizontal="right" wrapText="1"/>
    </xf>
    <xf numFmtId="195" fontId="12" fillId="0" borderId="0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181" fontId="4" fillId="0" borderId="0" xfId="0" applyNumberFormat="1" applyFont="1" applyFill="1" applyBorder="1" applyAlignment="1" applyProtection="1">
      <alignment/>
      <protection locked="0"/>
    </xf>
    <xf numFmtId="192" fontId="4" fillId="0" borderId="22" xfId="0" applyNumberFormat="1" applyFont="1" applyFill="1" applyBorder="1" applyAlignment="1" applyProtection="1">
      <alignment/>
      <protection locked="0"/>
    </xf>
    <xf numFmtId="18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38" fontId="4" fillId="0" borderId="13" xfId="82" applyFont="1" applyFill="1" applyBorder="1" applyAlignment="1" applyProtection="1">
      <alignment horizontal="right"/>
      <protection locked="0"/>
    </xf>
    <xf numFmtId="192" fontId="4" fillId="0" borderId="22" xfId="0" applyNumberFormat="1" applyFont="1" applyFill="1" applyBorder="1" applyAlignment="1">
      <alignment/>
    </xf>
    <xf numFmtId="182" fontId="4" fillId="0" borderId="24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82" fontId="4" fillId="0" borderId="24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/>
    </xf>
    <xf numFmtId="182" fontId="4" fillId="0" borderId="0" xfId="0" applyNumberFormat="1" applyFont="1" applyFill="1" applyBorder="1" applyAlignment="1">
      <alignment horizontal="right"/>
    </xf>
    <xf numFmtId="182" fontId="4" fillId="0" borderId="2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/>
    </xf>
    <xf numFmtId="187" fontId="4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191" fontId="4" fillId="0" borderId="11" xfId="0" applyNumberFormat="1" applyFont="1" applyFill="1" applyBorder="1" applyAlignment="1">
      <alignment vertical="top"/>
    </xf>
    <xf numFmtId="182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49" fontId="2" fillId="0" borderId="0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91" fontId="4" fillId="0" borderId="15" xfId="0" applyNumberFormat="1" applyFont="1" applyFill="1" applyBorder="1" applyAlignment="1">
      <alignment horizontal="center"/>
    </xf>
    <xf numFmtId="191" fontId="4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4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91" fontId="4" fillId="0" borderId="36" xfId="0" applyNumberFormat="1" applyFont="1" applyFill="1" applyBorder="1" applyAlignment="1">
      <alignment/>
    </xf>
    <xf numFmtId="191" fontId="4" fillId="0" borderId="20" xfId="0" applyNumberFormat="1" applyFont="1" applyFill="1" applyBorder="1" applyAlignment="1">
      <alignment/>
    </xf>
    <xf numFmtId="191" fontId="4" fillId="0" borderId="20" xfId="0" applyNumberFormat="1" applyFont="1" applyFill="1" applyBorder="1" applyAlignment="1">
      <alignment horizontal="center"/>
    </xf>
    <xf numFmtId="191" fontId="8" fillId="0" borderId="15" xfId="0" applyNumberFormat="1" applyFont="1" applyFill="1" applyBorder="1" applyAlignment="1">
      <alignment horizontal="center"/>
    </xf>
    <xf numFmtId="191" fontId="8" fillId="0" borderId="13" xfId="0" applyNumberFormat="1" applyFont="1" applyFill="1" applyBorder="1" applyAlignment="1">
      <alignment horizontal="center" vertical="center"/>
    </xf>
    <xf numFmtId="191" fontId="9" fillId="0" borderId="13" xfId="0" applyNumberFormat="1" applyFont="1" applyFill="1" applyBorder="1" applyAlignment="1">
      <alignment horizontal="center" vertical="top"/>
    </xf>
    <xf numFmtId="191" fontId="4" fillId="0" borderId="34" xfId="0" applyNumberFormat="1" applyFont="1" applyFill="1" applyBorder="1" applyAlignment="1">
      <alignment horizontal="center" vertical="center"/>
    </xf>
    <xf numFmtId="191" fontId="4" fillId="0" borderId="37" xfId="0" applyNumberFormat="1" applyFont="1" applyFill="1" applyBorder="1" applyAlignment="1">
      <alignment/>
    </xf>
    <xf numFmtId="38" fontId="4" fillId="0" borderId="18" xfId="0" applyNumberFormat="1" applyFont="1" applyFill="1" applyBorder="1" applyAlignment="1">
      <alignment horizontal="right"/>
    </xf>
    <xf numFmtId="194" fontId="4" fillId="0" borderId="0" xfId="0" applyNumberFormat="1" applyFont="1" applyFill="1" applyAlignment="1">
      <alignment horizontal="right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191" fontId="4" fillId="0" borderId="0" xfId="0" applyNumberFormat="1" applyFont="1" applyFill="1" applyBorder="1" applyAlignment="1">
      <alignment/>
    </xf>
    <xf numFmtId="191" fontId="4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56" fontId="2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38" fontId="4" fillId="0" borderId="20" xfId="82" applyFont="1" applyFill="1" applyBorder="1" applyAlignment="1" applyProtection="1">
      <alignment horizontal="right"/>
      <protection locked="0"/>
    </xf>
    <xf numFmtId="0" fontId="4" fillId="0" borderId="2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91" fontId="4" fillId="0" borderId="37" xfId="0" applyNumberFormat="1" applyFont="1" applyFill="1" applyBorder="1" applyAlignment="1">
      <alignment horizontal="center"/>
    </xf>
    <xf numFmtId="191" fontId="4" fillId="0" borderId="39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 applyProtection="1">
      <alignment horizontal="right"/>
      <protection locked="0"/>
    </xf>
    <xf numFmtId="49" fontId="2" fillId="0" borderId="22" xfId="0" applyNumberFormat="1" applyFont="1" applyFill="1" applyBorder="1" applyAlignment="1">
      <alignment/>
    </xf>
    <xf numFmtId="49" fontId="4" fillId="0" borderId="37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Continuous" vertical="center"/>
    </xf>
    <xf numFmtId="49" fontId="4" fillId="0" borderId="46" xfId="0" applyNumberFormat="1" applyFont="1" applyFill="1" applyBorder="1" applyAlignment="1">
      <alignment horizontal="centerContinuous" vertical="center"/>
    </xf>
    <xf numFmtId="49" fontId="4" fillId="0" borderId="45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vertical="center"/>
    </xf>
    <xf numFmtId="49" fontId="4" fillId="0" borderId="46" xfId="0" applyNumberFormat="1" applyFont="1" applyFill="1" applyBorder="1" applyAlignment="1">
      <alignment/>
    </xf>
    <xf numFmtId="49" fontId="4" fillId="0" borderId="47" xfId="0" applyNumberFormat="1" applyFont="1" applyFill="1" applyBorder="1" applyAlignment="1">
      <alignment horizontal="centerContinuous" vertical="center"/>
    </xf>
    <xf numFmtId="49" fontId="4" fillId="0" borderId="48" xfId="0" applyNumberFormat="1" applyFont="1" applyFill="1" applyBorder="1" applyAlignment="1">
      <alignment horizontal="centerContinuous" vertical="center"/>
    </xf>
    <xf numFmtId="49" fontId="4" fillId="0" borderId="47" xfId="0" applyNumberFormat="1" applyFont="1" applyFill="1" applyBorder="1" applyAlignment="1">
      <alignment/>
    </xf>
    <xf numFmtId="49" fontId="4" fillId="0" borderId="48" xfId="0" applyNumberFormat="1" applyFont="1" applyFill="1" applyBorder="1" applyAlignment="1">
      <alignment vertical="center"/>
    </xf>
    <xf numFmtId="49" fontId="4" fillId="0" borderId="49" xfId="0" applyNumberFormat="1" applyFont="1" applyFill="1" applyBorder="1" applyAlignment="1">
      <alignment/>
    </xf>
    <xf numFmtId="49" fontId="4" fillId="0" borderId="5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Continuous" vertical="center"/>
    </xf>
    <xf numFmtId="0" fontId="4" fillId="0" borderId="51" xfId="0" applyFont="1" applyFill="1" applyBorder="1" applyAlignment="1">
      <alignment horizontal="centerContinuous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34" xfId="0" applyFont="1" applyFill="1" applyBorder="1" applyAlignment="1">
      <alignment horizontal="center" vertical="center" wrapText="1"/>
    </xf>
    <xf numFmtId="184" fontId="4" fillId="0" borderId="22" xfId="0" applyNumberFormat="1" applyFont="1" applyFill="1" applyBorder="1" applyAlignment="1">
      <alignment/>
    </xf>
    <xf numFmtId="0" fontId="25" fillId="0" borderId="23" xfId="0" applyFont="1" applyFill="1" applyBorder="1" applyAlignment="1">
      <alignment horizontal="center" vertical="center" wrapText="1"/>
    </xf>
    <xf numFmtId="184" fontId="4" fillId="0" borderId="22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191" fontId="4" fillId="0" borderId="15" xfId="0" applyNumberFormat="1" applyFont="1" applyFill="1" applyBorder="1" applyAlignment="1">
      <alignment vertical="center" wrapText="1"/>
    </xf>
    <xf numFmtId="49" fontId="4" fillId="0" borderId="54" xfId="0" applyNumberFormat="1" applyFont="1" applyFill="1" applyBorder="1" applyAlignment="1">
      <alignment horizontal="center" shrinkToFit="1"/>
    </xf>
    <xf numFmtId="49" fontId="4" fillId="0" borderId="0" xfId="0" applyNumberFormat="1" applyFont="1" applyFill="1" applyBorder="1" applyAlignment="1">
      <alignment/>
    </xf>
    <xf numFmtId="183" fontId="4" fillId="0" borderId="1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95" fontId="4" fillId="0" borderId="0" xfId="0" applyNumberFormat="1" applyFont="1" applyFill="1" applyBorder="1" applyAlignment="1">
      <alignment/>
    </xf>
    <xf numFmtId="192" fontId="4" fillId="0" borderId="35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179" fontId="4" fillId="0" borderId="22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2" fontId="4" fillId="45" borderId="0" xfId="0" applyNumberFormat="1" applyFont="1" applyFill="1" applyBorder="1" applyAlignment="1">
      <alignment/>
    </xf>
    <xf numFmtId="192" fontId="4" fillId="45" borderId="0" xfId="0" applyNumberFormat="1" applyFont="1" applyFill="1" applyBorder="1" applyAlignment="1">
      <alignment/>
    </xf>
    <xf numFmtId="38" fontId="4" fillId="45" borderId="0" xfId="80" applyFont="1" applyFill="1" applyBorder="1" applyAlignment="1">
      <alignment horizontal="right"/>
    </xf>
    <xf numFmtId="222" fontId="4" fillId="45" borderId="0" xfId="80" applyNumberFormat="1" applyFont="1" applyFill="1" applyBorder="1" applyAlignment="1">
      <alignment horizontal="right"/>
    </xf>
    <xf numFmtId="0" fontId="4" fillId="45" borderId="15" xfId="0" applyFont="1" applyFill="1" applyBorder="1" applyAlignment="1">
      <alignment horizontal="right"/>
    </xf>
    <xf numFmtId="0" fontId="4" fillId="45" borderId="26" xfId="0" applyFont="1" applyFill="1" applyBorder="1" applyAlignment="1">
      <alignment horizontal="right"/>
    </xf>
    <xf numFmtId="0" fontId="2" fillId="45" borderId="0" xfId="0" applyFont="1" applyFill="1" applyBorder="1" applyAlignment="1">
      <alignment/>
    </xf>
    <xf numFmtId="3" fontId="4" fillId="45" borderId="22" xfId="0" applyNumberFormat="1" applyFont="1" applyFill="1" applyBorder="1" applyAlignment="1">
      <alignment horizontal="right"/>
    </xf>
    <xf numFmtId="192" fontId="4" fillId="45" borderId="0" xfId="0" applyNumberFormat="1" applyFont="1" applyFill="1" applyBorder="1" applyAlignment="1" applyProtection="1">
      <alignment horizontal="right"/>
      <protection locked="0"/>
    </xf>
    <xf numFmtId="38" fontId="4" fillId="45" borderId="22" xfId="0" applyNumberFormat="1" applyFont="1" applyFill="1" applyBorder="1" applyAlignment="1">
      <alignment horizontal="right"/>
    </xf>
    <xf numFmtId="0" fontId="4" fillId="45" borderId="0" xfId="0" applyFont="1" applyFill="1" applyBorder="1" applyAlignment="1">
      <alignment/>
    </xf>
    <xf numFmtId="182" fontId="4" fillId="45" borderId="22" xfId="0" applyNumberFormat="1" applyFont="1" applyFill="1" applyBorder="1" applyAlignment="1">
      <alignment/>
    </xf>
    <xf numFmtId="0" fontId="4" fillId="45" borderId="18" xfId="0" applyFont="1" applyFill="1" applyBorder="1" applyAlignment="1">
      <alignment/>
    </xf>
    <xf numFmtId="0" fontId="4" fillId="45" borderId="21" xfId="0" applyFont="1" applyFill="1" applyBorder="1" applyAlignment="1">
      <alignment horizontal="right"/>
    </xf>
    <xf numFmtId="0" fontId="4" fillId="45" borderId="27" xfId="0" applyFont="1" applyFill="1" applyBorder="1" applyAlignment="1">
      <alignment horizontal="right"/>
    </xf>
    <xf numFmtId="192" fontId="4" fillId="45" borderId="18" xfId="0" applyNumberFormat="1" applyFont="1" applyFill="1" applyBorder="1" applyAlignment="1" applyProtection="1">
      <alignment horizontal="center"/>
      <protection locked="0"/>
    </xf>
    <xf numFmtId="3" fontId="4" fillId="45" borderId="0" xfId="0" applyNumberFormat="1" applyFont="1" applyFill="1" applyBorder="1" applyAlignment="1" applyProtection="1">
      <alignment horizontal="right"/>
      <protection locked="0"/>
    </xf>
    <xf numFmtId="3" fontId="4" fillId="45" borderId="22" xfId="0" applyNumberFormat="1" applyFont="1" applyFill="1" applyBorder="1" applyAlignment="1" applyProtection="1">
      <alignment horizontal="right"/>
      <protection locked="0"/>
    </xf>
    <xf numFmtId="0" fontId="4" fillId="45" borderId="0" xfId="0" applyFont="1" applyFill="1" applyBorder="1" applyAlignment="1">
      <alignment horizontal="center"/>
    </xf>
    <xf numFmtId="0" fontId="4" fillId="45" borderId="32" xfId="0" applyFont="1" applyFill="1" applyBorder="1" applyAlignment="1">
      <alignment horizontal="right"/>
    </xf>
    <xf numFmtId="3" fontId="4" fillId="45" borderId="13" xfId="0" applyNumberFormat="1" applyFont="1" applyFill="1" applyBorder="1" applyAlignment="1" applyProtection="1">
      <alignment horizontal="right"/>
      <protection locked="0"/>
    </xf>
    <xf numFmtId="3" fontId="4" fillId="45" borderId="24" xfId="0" applyNumberFormat="1" applyFont="1" applyFill="1" applyBorder="1" applyAlignment="1" applyProtection="1">
      <alignment horizontal="right"/>
      <protection locked="0"/>
    </xf>
    <xf numFmtId="179" fontId="4" fillId="45" borderId="22" xfId="0" applyNumberFormat="1" applyFont="1" applyFill="1" applyBorder="1" applyAlignment="1">
      <alignment horizontal="right"/>
    </xf>
    <xf numFmtId="3" fontId="4" fillId="45" borderId="22" xfId="0" applyNumberFormat="1" applyFont="1" applyFill="1" applyBorder="1" applyAlignment="1">
      <alignment/>
    </xf>
    <xf numFmtId="0" fontId="4" fillId="45" borderId="29" xfId="0" applyFont="1" applyFill="1" applyBorder="1" applyAlignment="1">
      <alignment horizontal="right"/>
    </xf>
    <xf numFmtId="0" fontId="4" fillId="45" borderId="29" xfId="0" applyFont="1" applyFill="1" applyBorder="1" applyAlignment="1">
      <alignment/>
    </xf>
    <xf numFmtId="0" fontId="4" fillId="45" borderId="18" xfId="0" applyFont="1" applyFill="1" applyBorder="1" applyAlignment="1">
      <alignment horizontal="right"/>
    </xf>
    <xf numFmtId="218" fontId="4" fillId="45" borderId="0" xfId="0" applyNumberFormat="1" applyFont="1" applyFill="1" applyBorder="1" applyAlignment="1">
      <alignment horizontal="right"/>
    </xf>
    <xf numFmtId="192" fontId="4" fillId="45" borderId="22" xfId="0" applyNumberFormat="1" applyFont="1" applyFill="1" applyBorder="1" applyAlignment="1">
      <alignment horizontal="right"/>
    </xf>
    <xf numFmtId="187" fontId="4" fillId="45" borderId="0" xfId="0" applyNumberFormat="1" applyFont="1" applyFill="1" applyBorder="1" applyAlignment="1" applyProtection="1">
      <alignment horizontal="right"/>
      <protection locked="0"/>
    </xf>
    <xf numFmtId="0" fontId="4" fillId="45" borderId="0" xfId="0" applyFont="1" applyFill="1" applyBorder="1" applyAlignment="1">
      <alignment horizontal="right"/>
    </xf>
    <xf numFmtId="218" fontId="4" fillId="45" borderId="0" xfId="0" applyNumberFormat="1" applyFont="1" applyFill="1" applyBorder="1" applyAlignment="1" applyProtection="1">
      <alignment horizontal="right"/>
      <protection locked="0"/>
    </xf>
    <xf numFmtId="183" fontId="4" fillId="45" borderId="0" xfId="0" applyNumberFormat="1" applyFont="1" applyFill="1" applyBorder="1" applyAlignment="1" quotePrefix="1">
      <alignment/>
    </xf>
    <xf numFmtId="183" fontId="4" fillId="45" borderId="0" xfId="0" applyNumberFormat="1" applyFont="1" applyFill="1" applyBorder="1" applyAlignment="1">
      <alignment horizontal="right"/>
    </xf>
    <xf numFmtId="183" fontId="4" fillId="45" borderId="0" xfId="0" applyNumberFormat="1" applyFont="1" applyFill="1" applyBorder="1" applyAlignment="1">
      <alignment/>
    </xf>
    <xf numFmtId="217" fontId="4" fillId="45" borderId="0" xfId="0" applyNumberFormat="1" applyFont="1" applyFill="1" applyBorder="1" applyAlignment="1">
      <alignment/>
    </xf>
    <xf numFmtId="192" fontId="4" fillId="0" borderId="23" xfId="0" applyNumberFormat="1" applyFont="1" applyFill="1" applyBorder="1" applyAlignment="1">
      <alignment horizontal="center" vertical="center"/>
    </xf>
    <xf numFmtId="191" fontId="4" fillId="0" borderId="17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192" fontId="4" fillId="0" borderId="55" xfId="0" applyNumberFormat="1" applyFont="1" applyFill="1" applyBorder="1" applyAlignment="1">
      <alignment/>
    </xf>
    <xf numFmtId="192" fontId="4" fillId="0" borderId="56" xfId="0" applyNumberFormat="1" applyFont="1" applyFill="1" applyBorder="1" applyAlignment="1">
      <alignment/>
    </xf>
    <xf numFmtId="0" fontId="14" fillId="0" borderId="55" xfId="0" applyFont="1" applyFill="1" applyBorder="1" applyAlignment="1">
      <alignment/>
    </xf>
    <xf numFmtId="0" fontId="4" fillId="45" borderId="55" xfId="0" applyFont="1" applyFill="1" applyBorder="1" applyAlignment="1">
      <alignment horizontal="center"/>
    </xf>
    <xf numFmtId="0" fontId="4" fillId="45" borderId="57" xfId="0" applyFont="1" applyFill="1" applyBorder="1" applyAlignment="1">
      <alignment/>
    </xf>
    <xf numFmtId="0" fontId="4" fillId="0" borderId="57" xfId="0" applyFont="1" applyFill="1" applyBorder="1" applyAlignment="1">
      <alignment horizontal="right"/>
    </xf>
    <xf numFmtId="182" fontId="4" fillId="0" borderId="55" xfId="0" applyNumberFormat="1" applyFont="1" applyFill="1" applyBorder="1" applyAlignment="1">
      <alignment/>
    </xf>
    <xf numFmtId="190" fontId="4" fillId="0" borderId="55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4" fillId="45" borderId="55" xfId="0" applyFont="1" applyFill="1" applyBorder="1" applyAlignment="1">
      <alignment horizontal="right"/>
    </xf>
    <xf numFmtId="218" fontId="4" fillId="45" borderId="55" xfId="0" applyNumberFormat="1" applyFont="1" applyFill="1" applyBorder="1" applyAlignment="1" applyProtection="1">
      <alignment horizontal="right"/>
      <protection locked="0"/>
    </xf>
    <xf numFmtId="0" fontId="4" fillId="45" borderId="55" xfId="0" applyFont="1" applyFill="1" applyBorder="1" applyAlignment="1">
      <alignment/>
    </xf>
    <xf numFmtId="182" fontId="4" fillId="45" borderId="0" xfId="111" applyNumberFormat="1" applyFont="1" applyFill="1">
      <alignment/>
      <protection/>
    </xf>
    <xf numFmtId="184" fontId="4" fillId="45" borderId="0" xfId="111" applyNumberFormat="1" applyFont="1" applyFill="1" applyBorder="1">
      <alignment/>
      <protection/>
    </xf>
    <xf numFmtId="182" fontId="4" fillId="45" borderId="0" xfId="111" applyNumberFormat="1" applyFont="1" applyFill="1" applyBorder="1">
      <alignment/>
      <protection/>
    </xf>
    <xf numFmtId="179" fontId="4" fillId="0" borderId="22" xfId="0" applyNumberFormat="1" applyFont="1" applyFill="1" applyBorder="1" applyAlignment="1">
      <alignment horizontal="right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192" fontId="4" fillId="0" borderId="19" xfId="0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 applyProtection="1">
      <alignment horizontal="center"/>
      <protection locked="0"/>
    </xf>
    <xf numFmtId="183" fontId="4" fillId="0" borderId="0" xfId="0" applyNumberFormat="1" applyFont="1" applyFill="1" applyBorder="1" applyAlignment="1">
      <alignment/>
    </xf>
    <xf numFmtId="192" fontId="4" fillId="0" borderId="34" xfId="0" applyNumberFormat="1" applyFont="1" applyFill="1" applyBorder="1" applyAlignment="1">
      <alignment/>
    </xf>
    <xf numFmtId="193" fontId="4" fillId="45" borderId="18" xfId="0" applyNumberFormat="1" applyFont="1" applyFill="1" applyBorder="1" applyAlignment="1">
      <alignment horizontal="right"/>
    </xf>
    <xf numFmtId="193" fontId="4" fillId="45" borderId="0" xfId="0" applyNumberFormat="1" applyFont="1" applyFill="1" applyBorder="1" applyAlignment="1">
      <alignment/>
    </xf>
    <xf numFmtId="184" fontId="4" fillId="45" borderId="22" xfId="0" applyNumberFormat="1" applyFont="1" applyFill="1" applyBorder="1" applyAlignment="1">
      <alignment/>
    </xf>
    <xf numFmtId="182" fontId="4" fillId="45" borderId="0" xfId="0" applyNumberFormat="1" applyFont="1" applyFill="1" applyBorder="1" applyAlignment="1">
      <alignment horizontal="right"/>
    </xf>
    <xf numFmtId="182" fontId="4" fillId="45" borderId="55" xfId="0" applyNumberFormat="1" applyFont="1" applyFill="1" applyBorder="1" applyAlignment="1">
      <alignment/>
    </xf>
    <xf numFmtId="3" fontId="4" fillId="45" borderId="56" xfId="0" applyNumberFormat="1" applyFont="1" applyFill="1" applyBorder="1" applyAlignment="1">
      <alignment/>
    </xf>
    <xf numFmtId="0" fontId="4" fillId="45" borderId="57" xfId="0" applyFont="1" applyFill="1" applyBorder="1" applyAlignment="1">
      <alignment horizontal="right"/>
    </xf>
    <xf numFmtId="184" fontId="4" fillId="45" borderId="56" xfId="0" applyNumberFormat="1" applyFont="1" applyFill="1" applyBorder="1" applyAlignment="1">
      <alignment/>
    </xf>
    <xf numFmtId="182" fontId="4" fillId="45" borderId="55" xfId="0" applyNumberFormat="1" applyFont="1" applyFill="1" applyBorder="1" applyAlignment="1">
      <alignment horizontal="right"/>
    </xf>
    <xf numFmtId="182" fontId="4" fillId="45" borderId="56" xfId="0" applyNumberFormat="1" applyFont="1" applyFill="1" applyBorder="1" applyAlignment="1">
      <alignment/>
    </xf>
    <xf numFmtId="191" fontId="4" fillId="45" borderId="11" xfId="0" applyNumberFormat="1" applyFont="1" applyFill="1" applyBorder="1" applyAlignment="1">
      <alignment horizontal="right"/>
    </xf>
    <xf numFmtId="191" fontId="4" fillId="45" borderId="27" xfId="0" applyNumberFormat="1" applyFont="1" applyFill="1" applyBorder="1" applyAlignment="1">
      <alignment horizontal="right"/>
    </xf>
    <xf numFmtId="191" fontId="4" fillId="45" borderId="11" xfId="0" applyNumberFormat="1" applyFont="1" applyFill="1" applyBorder="1" applyAlignment="1">
      <alignment/>
    </xf>
    <xf numFmtId="191" fontId="4" fillId="45" borderId="32" xfId="0" applyNumberFormat="1" applyFont="1" applyFill="1" applyBorder="1" applyAlignment="1">
      <alignment/>
    </xf>
    <xf numFmtId="191" fontId="4" fillId="45" borderId="32" xfId="0" applyNumberFormat="1" applyFont="1" applyFill="1" applyBorder="1" applyAlignment="1">
      <alignment horizontal="right"/>
    </xf>
    <xf numFmtId="192" fontId="4" fillId="45" borderId="11" xfId="0" applyNumberFormat="1" applyFont="1" applyFill="1" applyBorder="1" applyAlignment="1">
      <alignment horizontal="right"/>
    </xf>
    <xf numFmtId="192" fontId="4" fillId="45" borderId="26" xfId="0" applyNumberFormat="1" applyFont="1" applyFill="1" applyBorder="1" applyAlignment="1">
      <alignment horizontal="right"/>
    </xf>
    <xf numFmtId="38" fontId="4" fillId="45" borderId="0" xfId="0" applyNumberFormat="1" applyFont="1" applyFill="1" applyBorder="1" applyAlignment="1">
      <alignment horizontal="right"/>
    </xf>
    <xf numFmtId="182" fontId="4" fillId="45" borderId="13" xfId="0" applyNumberFormat="1" applyFont="1" applyFill="1" applyBorder="1" applyAlignment="1" applyProtection="1">
      <alignment/>
      <protection locked="0"/>
    </xf>
    <xf numFmtId="182" fontId="4" fillId="45" borderId="0" xfId="0" applyNumberFormat="1" applyFont="1" applyFill="1" applyBorder="1" applyAlignment="1" applyProtection="1">
      <alignment/>
      <protection locked="0"/>
    </xf>
    <xf numFmtId="0" fontId="4" fillId="45" borderId="0" xfId="0" applyFont="1" applyFill="1" applyBorder="1" applyAlignment="1" applyProtection="1">
      <alignment/>
      <protection locked="0"/>
    </xf>
    <xf numFmtId="192" fontId="4" fillId="45" borderId="0" xfId="0" applyNumberFormat="1" applyFont="1" applyFill="1" applyBorder="1" applyAlignment="1" applyProtection="1">
      <alignment/>
      <protection locked="0"/>
    </xf>
    <xf numFmtId="192" fontId="4" fillId="45" borderId="0" xfId="0" applyNumberFormat="1" applyFont="1" applyFill="1" applyBorder="1" applyAlignment="1" applyProtection="1">
      <alignment shrinkToFit="1"/>
      <protection locked="0"/>
    </xf>
    <xf numFmtId="192" fontId="4" fillId="45" borderId="18" xfId="0" applyNumberFormat="1" applyFont="1" applyFill="1" applyBorder="1" applyAlignment="1" applyProtection="1">
      <alignment/>
      <protection locked="0"/>
    </xf>
    <xf numFmtId="192" fontId="4" fillId="45" borderId="22" xfId="0" applyNumberFormat="1" applyFont="1" applyFill="1" applyBorder="1" applyAlignment="1" applyProtection="1">
      <alignment/>
      <protection locked="0"/>
    </xf>
    <xf numFmtId="194" fontId="4" fillId="45" borderId="30" xfId="0" applyNumberFormat="1" applyFont="1" applyFill="1" applyBorder="1" applyAlignment="1" applyProtection="1">
      <alignment horizontal="right"/>
      <protection locked="0"/>
    </xf>
    <xf numFmtId="192" fontId="4" fillId="45" borderId="18" xfId="0" applyNumberFormat="1" applyFont="1" applyFill="1" applyBorder="1" applyAlignment="1">
      <alignment horizontal="right"/>
    </xf>
    <xf numFmtId="192" fontId="4" fillId="45" borderId="0" xfId="0" applyNumberFormat="1" applyFont="1" applyFill="1" applyBorder="1" applyAlignment="1">
      <alignment horizontal="right"/>
    </xf>
    <xf numFmtId="192" fontId="4" fillId="45" borderId="0" xfId="0" applyNumberFormat="1" applyFont="1" applyFill="1" applyBorder="1" applyAlignment="1" quotePrefix="1">
      <alignment horizontal="right"/>
    </xf>
    <xf numFmtId="192" fontId="4" fillId="45" borderId="24" xfId="0" applyNumberFormat="1" applyFont="1" applyFill="1" applyBorder="1" applyAlignment="1" applyProtection="1">
      <alignment/>
      <protection locked="0"/>
    </xf>
    <xf numFmtId="182" fontId="4" fillId="45" borderId="0" xfId="0" applyNumberFormat="1" applyFont="1" applyFill="1" applyAlignment="1" applyProtection="1">
      <alignment/>
      <protection locked="0"/>
    </xf>
    <xf numFmtId="192" fontId="4" fillId="45" borderId="0" xfId="0" applyNumberFormat="1" applyFont="1" applyFill="1" applyAlignment="1" applyProtection="1">
      <alignment/>
      <protection locked="0"/>
    </xf>
    <xf numFmtId="192" fontId="4" fillId="45" borderId="0" xfId="0" applyNumberFormat="1" applyFont="1" applyFill="1" applyAlignment="1">
      <alignment/>
    </xf>
    <xf numFmtId="182" fontId="4" fillId="45" borderId="0" xfId="0" applyNumberFormat="1" applyFont="1" applyFill="1" applyBorder="1" applyAlignment="1" applyProtection="1">
      <alignment horizontal="right"/>
      <protection locked="0"/>
    </xf>
    <xf numFmtId="192" fontId="4" fillId="45" borderId="22" xfId="0" applyNumberFormat="1" applyFont="1" applyFill="1" applyBorder="1" applyAlignment="1" applyProtection="1">
      <alignment shrinkToFit="1"/>
      <protection locked="0"/>
    </xf>
    <xf numFmtId="200" fontId="4" fillId="45" borderId="0" xfId="0" applyNumberFormat="1" applyFont="1" applyFill="1" applyBorder="1" applyAlignment="1" applyProtection="1">
      <alignment horizontal="right"/>
      <protection locked="0"/>
    </xf>
    <xf numFmtId="200" fontId="4" fillId="45" borderId="0" xfId="0" applyNumberFormat="1" applyFont="1" applyFill="1" applyBorder="1" applyAlignment="1">
      <alignment horizontal="right"/>
    </xf>
    <xf numFmtId="38" fontId="4" fillId="45" borderId="24" xfId="0" applyNumberFormat="1" applyFont="1" applyFill="1" applyBorder="1" applyAlignment="1">
      <alignment horizontal="right"/>
    </xf>
    <xf numFmtId="182" fontId="4" fillId="45" borderId="13" xfId="0" applyNumberFormat="1" applyFont="1" applyFill="1" applyBorder="1" applyAlignment="1">
      <alignment/>
    </xf>
    <xf numFmtId="192" fontId="4" fillId="45" borderId="0" xfId="0" applyNumberFormat="1" applyFont="1" applyFill="1" applyBorder="1" applyAlignment="1">
      <alignment shrinkToFit="1"/>
    </xf>
    <xf numFmtId="192" fontId="4" fillId="45" borderId="13" xfId="0" applyNumberFormat="1" applyFont="1" applyFill="1" applyBorder="1" applyAlignment="1">
      <alignment/>
    </xf>
    <xf numFmtId="192" fontId="4" fillId="45" borderId="18" xfId="0" applyNumberFormat="1" applyFont="1" applyFill="1" applyBorder="1" applyAlignment="1">
      <alignment/>
    </xf>
    <xf numFmtId="192" fontId="4" fillId="45" borderId="22" xfId="0" applyNumberFormat="1" applyFont="1" applyFill="1" applyBorder="1" applyAlignment="1">
      <alignment/>
    </xf>
    <xf numFmtId="193" fontId="4" fillId="45" borderId="58" xfId="0" applyNumberFormat="1" applyFont="1" applyFill="1" applyBorder="1" applyAlignment="1">
      <alignment/>
    </xf>
    <xf numFmtId="177" fontId="4" fillId="45" borderId="24" xfId="0" applyNumberFormat="1" applyFont="1" applyFill="1" applyBorder="1" applyAlignment="1" applyProtection="1">
      <alignment horizontal="right"/>
      <protection locked="0"/>
    </xf>
    <xf numFmtId="193" fontId="4" fillId="45" borderId="30" xfId="0" applyNumberFormat="1" applyFont="1" applyFill="1" applyBorder="1" applyAlignment="1">
      <alignment/>
    </xf>
    <xf numFmtId="184" fontId="4" fillId="45" borderId="13" xfId="0" applyNumberFormat="1" applyFont="1" applyFill="1" applyBorder="1" applyAlignment="1">
      <alignment/>
    </xf>
    <xf numFmtId="192" fontId="4" fillId="45" borderId="24" xfId="0" applyNumberFormat="1" applyFont="1" applyFill="1" applyBorder="1" applyAlignment="1">
      <alignment/>
    </xf>
    <xf numFmtId="192" fontId="4" fillId="45" borderId="22" xfId="0" applyNumberFormat="1" applyFont="1" applyFill="1" applyBorder="1" applyAlignment="1">
      <alignment horizontal="right" shrinkToFit="1"/>
    </xf>
    <xf numFmtId="182" fontId="4" fillId="45" borderId="0" xfId="0" applyNumberFormat="1" applyFont="1" applyFill="1" applyBorder="1" applyAlignment="1">
      <alignment wrapText="1"/>
    </xf>
    <xf numFmtId="184" fontId="4" fillId="45" borderId="0" xfId="0" applyNumberFormat="1" applyFont="1" applyFill="1" applyBorder="1" applyAlignment="1">
      <alignment/>
    </xf>
    <xf numFmtId="3" fontId="4" fillId="45" borderId="0" xfId="0" applyNumberFormat="1" applyFont="1" applyFill="1" applyBorder="1" applyAlignment="1">
      <alignment horizontal="right"/>
    </xf>
    <xf numFmtId="3" fontId="4" fillId="45" borderId="18" xfId="0" applyNumberFormat="1" applyFont="1" applyFill="1" applyBorder="1" applyAlignment="1">
      <alignment horizontal="right"/>
    </xf>
    <xf numFmtId="3" fontId="4" fillId="45" borderId="19" xfId="0" applyNumberFormat="1" applyFont="1" applyFill="1" applyBorder="1" applyAlignment="1">
      <alignment horizontal="right"/>
    </xf>
    <xf numFmtId="183" fontId="4" fillId="45" borderId="18" xfId="0" applyNumberFormat="1" applyFont="1" applyFill="1" applyBorder="1" applyAlignment="1">
      <alignment horizontal="right"/>
    </xf>
    <xf numFmtId="191" fontId="4" fillId="45" borderId="32" xfId="0" applyNumberFormat="1" applyFont="1" applyFill="1" applyBorder="1" applyAlignment="1">
      <alignment horizontal="center"/>
    </xf>
    <xf numFmtId="191" fontId="4" fillId="45" borderId="26" xfId="0" applyNumberFormat="1" applyFont="1" applyFill="1" applyBorder="1" applyAlignment="1">
      <alignment horizontal="right"/>
    </xf>
    <xf numFmtId="179" fontId="4" fillId="45" borderId="0" xfId="0" applyNumberFormat="1" applyFont="1" applyFill="1" applyBorder="1" applyAlignment="1">
      <alignment/>
    </xf>
    <xf numFmtId="38" fontId="4" fillId="45" borderId="0" xfId="82" applyFont="1" applyFill="1" applyBorder="1" applyAlignment="1">
      <alignment horizontal="right"/>
    </xf>
    <xf numFmtId="38" fontId="4" fillId="45" borderId="18" xfId="0" applyNumberFormat="1" applyFont="1" applyFill="1" applyBorder="1" applyAlignment="1">
      <alignment horizontal="right"/>
    </xf>
    <xf numFmtId="192" fontId="4" fillId="45" borderId="24" xfId="0" applyNumberFormat="1" applyFont="1" applyFill="1" applyBorder="1" applyAlignment="1" applyProtection="1">
      <alignment horizontal="right"/>
      <protection locked="0"/>
    </xf>
    <xf numFmtId="192" fontId="4" fillId="45" borderId="22" xfId="0" applyNumberFormat="1" applyFont="1" applyFill="1" applyBorder="1" applyAlignment="1" applyProtection="1">
      <alignment horizontal="right"/>
      <protection locked="0"/>
    </xf>
    <xf numFmtId="192" fontId="4" fillId="45" borderId="18" xfId="0" applyNumberFormat="1" applyFont="1" applyFill="1" applyBorder="1" applyAlignment="1" applyProtection="1">
      <alignment horizontal="right"/>
      <protection locked="0"/>
    </xf>
    <xf numFmtId="185" fontId="4" fillId="45" borderId="0" xfId="0" applyNumberFormat="1" applyFont="1" applyFill="1" applyBorder="1" applyAlignment="1">
      <alignment horizontal="right"/>
    </xf>
    <xf numFmtId="192" fontId="4" fillId="45" borderId="0" xfId="0" applyNumberFormat="1" applyFont="1" applyFill="1" applyBorder="1" applyAlignment="1" applyProtection="1" quotePrefix="1">
      <alignment horizontal="right"/>
      <protection locked="0"/>
    </xf>
    <xf numFmtId="192" fontId="4" fillId="45" borderId="24" xfId="0" applyNumberFormat="1" applyFont="1" applyFill="1" applyBorder="1" applyAlignment="1" applyProtection="1" quotePrefix="1">
      <alignment horizontal="right"/>
      <protection locked="0"/>
    </xf>
    <xf numFmtId="38" fontId="4" fillId="45" borderId="0" xfId="0" applyNumberFormat="1" applyFont="1" applyFill="1" applyBorder="1" applyAlignment="1">
      <alignment/>
    </xf>
    <xf numFmtId="38" fontId="4" fillId="45" borderId="0" xfId="0" applyNumberFormat="1" applyFont="1" applyFill="1" applyAlignment="1">
      <alignment/>
    </xf>
    <xf numFmtId="217" fontId="4" fillId="45" borderId="0" xfId="0" applyNumberFormat="1" applyFont="1" applyFill="1" applyAlignment="1">
      <alignment/>
    </xf>
    <xf numFmtId="38" fontId="4" fillId="45" borderId="22" xfId="82" applyFont="1" applyFill="1" applyBorder="1" applyAlignment="1">
      <alignment horizontal="right"/>
    </xf>
    <xf numFmtId="3" fontId="4" fillId="45" borderId="0" xfId="0" applyNumberFormat="1" applyFont="1" applyFill="1" applyBorder="1" applyAlignment="1">
      <alignment/>
    </xf>
    <xf numFmtId="194" fontId="4" fillId="45" borderId="0" xfId="0" applyNumberFormat="1" applyFont="1" applyFill="1" applyBorder="1" applyAlignment="1">
      <alignment horizontal="right"/>
    </xf>
    <xf numFmtId="184" fontId="4" fillId="45" borderId="0" xfId="0" applyNumberFormat="1" applyFont="1" applyFill="1" applyBorder="1" applyAlignment="1">
      <alignment horizontal="right"/>
    </xf>
    <xf numFmtId="184" fontId="4" fillId="45" borderId="24" xfId="0" applyNumberFormat="1" applyFont="1" applyFill="1" applyBorder="1" applyAlignment="1">
      <alignment horizontal="right"/>
    </xf>
    <xf numFmtId="193" fontId="4" fillId="45" borderId="22" xfId="0" applyNumberFormat="1" applyFont="1" applyFill="1" applyBorder="1" applyAlignment="1">
      <alignment/>
    </xf>
    <xf numFmtId="184" fontId="4" fillId="45" borderId="18" xfId="0" applyNumberFormat="1" applyFont="1" applyFill="1" applyBorder="1" applyAlignment="1">
      <alignment horizontal="right"/>
    </xf>
    <xf numFmtId="184" fontId="4" fillId="45" borderId="22" xfId="0" applyNumberFormat="1" applyFont="1" applyFill="1" applyBorder="1" applyAlignment="1">
      <alignment horizontal="right"/>
    </xf>
    <xf numFmtId="184" fontId="4" fillId="45" borderId="19" xfId="0" applyNumberFormat="1" applyFont="1" applyFill="1" applyBorder="1" applyAlignment="1">
      <alignment horizontal="right"/>
    </xf>
    <xf numFmtId="184" fontId="4" fillId="45" borderId="59" xfId="0" applyNumberFormat="1" applyFont="1" applyFill="1" applyBorder="1" applyAlignment="1">
      <alignment horizontal="right"/>
    </xf>
    <xf numFmtId="184" fontId="4" fillId="45" borderId="60" xfId="0" applyNumberFormat="1" applyFont="1" applyFill="1" applyBorder="1" applyAlignment="1">
      <alignment horizontal="right"/>
    </xf>
    <xf numFmtId="195" fontId="4" fillId="0" borderId="0" xfId="0" applyNumberFormat="1" applyFont="1" applyFill="1" applyBorder="1" applyAlignment="1">
      <alignment horizontal="right"/>
    </xf>
    <xf numFmtId="183" fontId="4" fillId="45" borderId="55" xfId="0" applyNumberFormat="1" applyFont="1" applyFill="1" applyBorder="1" applyAlignment="1">
      <alignment horizontal="right"/>
    </xf>
    <xf numFmtId="218" fontId="4" fillId="45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191" fontId="4" fillId="0" borderId="25" xfId="0" applyNumberFormat="1" applyFont="1" applyFill="1" applyBorder="1" applyAlignment="1">
      <alignment horizontal="center" vertical="center" textRotation="255"/>
    </xf>
    <xf numFmtId="191" fontId="4" fillId="0" borderId="23" xfId="0" applyNumberFormat="1" applyFont="1" applyFill="1" applyBorder="1" applyAlignment="1">
      <alignment horizontal="center" vertical="center" textRotation="255"/>
    </xf>
    <xf numFmtId="191" fontId="4" fillId="0" borderId="61" xfId="0" applyNumberFormat="1" applyFont="1" applyFill="1" applyBorder="1" applyAlignment="1">
      <alignment horizontal="center" vertical="center" textRotation="255"/>
    </xf>
    <xf numFmtId="49" fontId="4" fillId="0" borderId="62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91" fontId="4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91" fontId="4" fillId="0" borderId="14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1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191" fontId="4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>
      <alignment horizontal="center" vertical="center"/>
    </xf>
    <xf numFmtId="191" fontId="4" fillId="0" borderId="26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4" fillId="0" borderId="45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191" fontId="9" fillId="0" borderId="18" xfId="0" applyNumberFormat="1" applyFont="1" applyFill="1" applyBorder="1" applyAlignment="1">
      <alignment horizontal="center"/>
    </xf>
    <xf numFmtId="191" fontId="9" fillId="0" borderId="24" xfId="0" applyNumberFormat="1" applyFont="1" applyFill="1" applyBorder="1" applyAlignment="1">
      <alignment horizontal="center"/>
    </xf>
    <xf numFmtId="191" fontId="4" fillId="0" borderId="17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91" fontId="4" fillId="0" borderId="40" xfId="0" applyNumberFormat="1" applyFont="1" applyFill="1" applyBorder="1" applyAlignment="1">
      <alignment horizontal="center"/>
    </xf>
    <xf numFmtId="191" fontId="4" fillId="0" borderId="16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 vertical="center" shrinkToFit="1"/>
    </xf>
    <xf numFmtId="49" fontId="4" fillId="0" borderId="62" xfId="0" applyNumberFormat="1" applyFont="1" applyFill="1" applyBorder="1" applyAlignment="1">
      <alignment horizontal="center" vertical="center" shrinkToFit="1"/>
    </xf>
    <xf numFmtId="191" fontId="4" fillId="0" borderId="23" xfId="0" applyNumberFormat="1" applyFont="1" applyFill="1" applyBorder="1" applyAlignment="1">
      <alignment horizontal="center" vertical="center"/>
    </xf>
    <xf numFmtId="191" fontId="8" fillId="0" borderId="57" xfId="0" applyNumberFormat="1" applyFont="1" applyFill="1" applyBorder="1" applyAlignment="1">
      <alignment horizontal="center" vertical="center"/>
    </xf>
    <xf numFmtId="191" fontId="8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191" fontId="4" fillId="0" borderId="14" xfId="0" applyNumberFormat="1" applyFont="1" applyFill="1" applyBorder="1" applyAlignment="1">
      <alignment horizontal="center" vertical="center" textRotation="255"/>
    </xf>
    <xf numFmtId="191" fontId="4" fillId="0" borderId="13" xfId="0" applyNumberFormat="1" applyFont="1" applyFill="1" applyBorder="1" applyAlignment="1">
      <alignment horizontal="center" vertical="center" textRotation="255"/>
    </xf>
    <xf numFmtId="191" fontId="4" fillId="0" borderId="74" xfId="0" applyNumberFormat="1" applyFont="1" applyFill="1" applyBorder="1" applyAlignment="1">
      <alignment horizontal="center" vertical="center" textRotation="255"/>
    </xf>
    <xf numFmtId="191" fontId="4" fillId="0" borderId="12" xfId="0" applyNumberFormat="1" applyFont="1" applyFill="1" applyBorder="1" applyAlignment="1">
      <alignment horizontal="center" vertical="center"/>
    </xf>
    <xf numFmtId="191" fontId="4" fillId="0" borderId="65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 vertical="center"/>
    </xf>
    <xf numFmtId="191" fontId="4" fillId="0" borderId="2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6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ハイパーリンク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2 3" xfId="104"/>
    <cellStyle name="標準 3" xfId="105"/>
    <cellStyle name="標準 3 2" xfId="106"/>
    <cellStyle name="標準 4" xfId="107"/>
    <cellStyle name="標準 5" xfId="108"/>
    <cellStyle name="標準 6" xfId="109"/>
    <cellStyle name="標準 7" xfId="110"/>
    <cellStyle name="標準_Sheet1" xfId="111"/>
    <cellStyle name="Followed Hyperlink" xfId="112"/>
    <cellStyle name="未定義" xfId="113"/>
    <cellStyle name="良い" xfId="114"/>
    <cellStyle name="良い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3</xdr:row>
      <xdr:rowOff>47625</xdr:rowOff>
    </xdr:from>
    <xdr:to>
      <xdr:col>15</xdr:col>
      <xdr:colOff>161925</xdr:colOff>
      <xdr:row>5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9391650" y="590550"/>
          <a:ext cx="95250" cy="447675"/>
        </a:xfrm>
        <a:prstGeom prst="leftBracket">
          <a:avLst>
            <a:gd name="adj" fmla="val -3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3</xdr:row>
      <xdr:rowOff>57150</xdr:rowOff>
    </xdr:from>
    <xdr:to>
      <xdr:col>16</xdr:col>
      <xdr:colOff>552450</xdr:colOff>
      <xdr:row>5</xdr:row>
      <xdr:rowOff>142875</xdr:rowOff>
    </xdr:to>
    <xdr:sp>
      <xdr:nvSpPr>
        <xdr:cNvPr id="2" name="AutoShape 8"/>
        <xdr:cNvSpPr>
          <a:spLocks/>
        </xdr:cNvSpPr>
      </xdr:nvSpPr>
      <xdr:spPr>
        <a:xfrm>
          <a:off x="10086975" y="600075"/>
          <a:ext cx="66675" cy="447675"/>
        </a:xfrm>
        <a:prstGeom prst="rightBracket">
          <a:avLst>
            <a:gd name="adj" fmla="val -37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3</xdr:row>
      <xdr:rowOff>19050</xdr:rowOff>
    </xdr:from>
    <xdr:to>
      <xdr:col>15</xdr:col>
      <xdr:colOff>200025</xdr:colOff>
      <xdr:row>5</xdr:row>
      <xdr:rowOff>171450</xdr:rowOff>
    </xdr:to>
    <xdr:sp>
      <xdr:nvSpPr>
        <xdr:cNvPr id="1" name="AutoShape 7"/>
        <xdr:cNvSpPr>
          <a:spLocks/>
        </xdr:cNvSpPr>
      </xdr:nvSpPr>
      <xdr:spPr>
        <a:xfrm>
          <a:off x="9477375" y="561975"/>
          <a:ext cx="76200" cy="514350"/>
        </a:xfrm>
        <a:prstGeom prst="leftBracket">
          <a:avLst>
            <a:gd name="adj" fmla="val -40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790575</xdr:colOff>
      <xdr:row>3</xdr:row>
      <xdr:rowOff>19050</xdr:rowOff>
    </xdr:from>
    <xdr:to>
      <xdr:col>15</xdr:col>
      <xdr:colOff>866775</xdr:colOff>
      <xdr:row>5</xdr:row>
      <xdr:rowOff>171450</xdr:rowOff>
    </xdr:to>
    <xdr:sp>
      <xdr:nvSpPr>
        <xdr:cNvPr id="2" name="AutoShape 7"/>
        <xdr:cNvSpPr>
          <a:spLocks/>
        </xdr:cNvSpPr>
      </xdr:nvSpPr>
      <xdr:spPr>
        <a:xfrm flipH="1">
          <a:off x="10144125" y="561975"/>
          <a:ext cx="76200" cy="514350"/>
        </a:xfrm>
        <a:prstGeom prst="leftBracket">
          <a:avLst>
            <a:gd name="adj" fmla="val -40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0500C-76\Toukei\&#32113;&#35336;&#20998;&#26512;GP&#20849;&#36890;\&#23395;&#22577;&#12356;&#12375;&#12363;&#12431;&#12398;&#32113;&#35336;\H23&#24180;&#24230;\H2304&#20316;&#26989;&#20998;\qis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（石川県1）"/>
      <sheetName val="主要指標（全国1）"/>
      <sheetName val="主要指標（石川県2）"/>
      <sheetName val="主要指標（全国2）"/>
      <sheetName val="１ 市町別人口と世帯"/>
      <sheetName val="２ 石川県の人口動態"/>
      <sheetName val="３ 一般職業紹介状況"/>
      <sheetName val="４ 雇用保険給付状況"/>
      <sheetName val="５ 賃金指数"/>
      <sheetName val="６ 雇用指数"/>
      <sheetName val="７ 1人平均月間現金給与額"/>
      <sheetName val="８ 業種別生産・出荷・在庫指数"/>
      <sheetName val="９ 農業・水産業の状況"/>
      <sheetName val="１０気象"/>
      <sheetName val="１１ 電力需給状況"/>
      <sheetName val="１２ 金沢市消費者物価指数"/>
      <sheetName val="１３ 主要品目の小売価格（金沢市）"/>
      <sheetName val="１４ 1世帯1か月の平均収入と支出"/>
      <sheetName val="１５ 建築着工住宅"/>
      <sheetName val="１６ 構造別着工建築物"/>
      <sheetName val="１７ 公共工事請負高"/>
      <sheetName val="１８ 大型小売店売上高"/>
      <sheetName val="１９（１） 金融機関業態別預金残高 "/>
      <sheetName val="１９（２） 金融機関業態別貸出残高 "/>
      <sheetName val="２０ 手形交換状況"/>
      <sheetName val="２１ 信用保証協会保証状況"/>
      <sheetName val="２２ 企業倒産状況"/>
      <sheetName val="２３ 有料道路利用状況"/>
      <sheetName val="２４ 自動車保有台数"/>
      <sheetName val="２５ 港別輸移出入状況"/>
      <sheetName val="２６ 地域別観光客数"/>
      <sheetName val="２７ 旅券発行件数"/>
      <sheetName val="２８ 交通事故の状況"/>
      <sheetName val="２９ 刑法犯認知･検挙件数"/>
      <sheetName val="３０ 火災発生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1"/>
  <sheetViews>
    <sheetView showGridLines="0" tabSelected="1" zoomScale="85" zoomScaleNormal="85" zoomScaleSheetLayoutView="90" zoomScalePageLayoutView="0" workbookViewId="0" topLeftCell="A1">
      <pane xSplit="3" ySplit="7" topLeftCell="D8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1" sqref="A1"/>
    </sheetView>
  </sheetViews>
  <sheetFormatPr defaultColWidth="10.625" defaultRowHeight="14.25" customHeight="1"/>
  <cols>
    <col min="1" max="1" width="1.625" style="1" customWidth="1"/>
    <col min="2" max="2" width="3.625" style="1" customWidth="1"/>
    <col min="3" max="3" width="11.625" style="1" customWidth="1"/>
    <col min="4" max="4" width="10.625" style="1" customWidth="1"/>
    <col min="5" max="15" width="8.625" style="1" customWidth="1"/>
    <col min="16" max="16" width="3.625" style="149" customWidth="1"/>
    <col min="17" max="17" width="8.25390625" style="1" customWidth="1"/>
    <col min="18" max="21" width="8.625" style="1" customWidth="1"/>
    <col min="22" max="23" width="10.375" style="1" customWidth="1"/>
    <col min="24" max="24" width="8.625" style="1" customWidth="1"/>
    <col min="25" max="25" width="8.875" style="1" customWidth="1"/>
    <col min="26" max="16384" width="10.625" style="1" customWidth="1"/>
  </cols>
  <sheetData>
    <row r="1" spans="1:24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119" t="s">
        <v>18</v>
      </c>
      <c r="L1" s="120"/>
      <c r="M1" s="120"/>
      <c r="N1" s="121" t="s">
        <v>19</v>
      </c>
      <c r="O1" s="120"/>
      <c r="P1" s="132"/>
      <c r="Q1" s="121" t="s">
        <v>20</v>
      </c>
      <c r="R1" s="20"/>
      <c r="S1" s="20"/>
      <c r="T1" s="20"/>
      <c r="U1" s="20"/>
      <c r="V1" s="20"/>
      <c r="W1" s="20"/>
      <c r="X1" s="20"/>
    </row>
    <row r="2" spans="1:25" ht="14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33"/>
      <c r="Q2" s="20"/>
      <c r="R2" s="20"/>
      <c r="S2" s="20"/>
      <c r="T2" s="20"/>
      <c r="U2" s="20"/>
      <c r="V2" s="115"/>
      <c r="W2" s="115"/>
      <c r="X2" s="20"/>
      <c r="Y2" s="2"/>
    </row>
    <row r="3" spans="2:25" ht="14.25" customHeight="1" thickTop="1">
      <c r="B3" s="358" t="s">
        <v>21</v>
      </c>
      <c r="C3" s="134"/>
      <c r="D3" s="361" t="s">
        <v>22</v>
      </c>
      <c r="E3" s="362"/>
      <c r="F3" s="363" t="s">
        <v>23</v>
      </c>
      <c r="G3" s="364"/>
      <c r="H3" s="364"/>
      <c r="I3" s="364"/>
      <c r="J3" s="364"/>
      <c r="K3" s="362"/>
      <c r="L3" s="365" t="s">
        <v>167</v>
      </c>
      <c r="M3" s="366"/>
      <c r="N3" s="367" t="s">
        <v>24</v>
      </c>
      <c r="O3" s="368"/>
      <c r="P3" s="403" t="s">
        <v>25</v>
      </c>
      <c r="Q3" s="404"/>
      <c r="R3" s="363" t="s">
        <v>193</v>
      </c>
      <c r="S3" s="364"/>
      <c r="T3" s="364"/>
      <c r="U3" s="364"/>
      <c r="V3" s="405" t="s">
        <v>26</v>
      </c>
      <c r="W3" s="406"/>
      <c r="X3" s="406"/>
      <c r="Y3" s="406"/>
    </row>
    <row r="4" spans="2:25" ht="14.25" customHeight="1">
      <c r="B4" s="359"/>
      <c r="C4" s="135"/>
      <c r="D4" s="385" t="s">
        <v>27</v>
      </c>
      <c r="E4" s="400" t="s">
        <v>28</v>
      </c>
      <c r="F4" s="202"/>
      <c r="G4" s="30"/>
      <c r="H4" s="388" t="s">
        <v>29</v>
      </c>
      <c r="I4" s="389"/>
      <c r="J4" s="388" t="s">
        <v>30</v>
      </c>
      <c r="K4" s="389"/>
      <c r="L4" s="25" t="s">
        <v>31</v>
      </c>
      <c r="M4" s="115"/>
      <c r="N4" s="369"/>
      <c r="O4" s="370"/>
      <c r="P4" s="398" t="s">
        <v>32</v>
      </c>
      <c r="Q4" s="399"/>
      <c r="R4" s="392" t="s">
        <v>194</v>
      </c>
      <c r="S4" s="389"/>
      <c r="T4" s="392" t="s">
        <v>195</v>
      </c>
      <c r="U4" s="389"/>
      <c r="V4" s="407" t="s">
        <v>33</v>
      </c>
      <c r="W4" s="407" t="s">
        <v>10</v>
      </c>
      <c r="X4" s="371" t="s">
        <v>34</v>
      </c>
      <c r="Y4" s="116"/>
    </row>
    <row r="5" spans="2:25" ht="14.25" customHeight="1">
      <c r="B5" s="359"/>
      <c r="C5" s="136" t="s">
        <v>15</v>
      </c>
      <c r="D5" s="386"/>
      <c r="E5" s="401"/>
      <c r="F5" s="32" t="s">
        <v>70</v>
      </c>
      <c r="G5" s="137" t="s">
        <v>35</v>
      </c>
      <c r="H5" s="369"/>
      <c r="I5" s="386"/>
      <c r="J5" s="369"/>
      <c r="K5" s="386"/>
      <c r="L5" s="378" t="s">
        <v>36</v>
      </c>
      <c r="M5" s="379"/>
      <c r="N5" s="378" t="s">
        <v>36</v>
      </c>
      <c r="O5" s="370"/>
      <c r="P5" s="398" t="s">
        <v>37</v>
      </c>
      <c r="Q5" s="399"/>
      <c r="R5" s="369"/>
      <c r="S5" s="386"/>
      <c r="T5" s="369"/>
      <c r="U5" s="386"/>
      <c r="V5" s="401"/>
      <c r="W5" s="401"/>
      <c r="X5" s="372"/>
      <c r="Y5" s="31" t="s">
        <v>38</v>
      </c>
    </row>
    <row r="6" spans="2:25" ht="14.25" customHeight="1">
      <c r="B6" s="359"/>
      <c r="C6" s="135"/>
      <c r="D6" s="386"/>
      <c r="E6" s="401"/>
      <c r="F6" s="32" t="s">
        <v>71</v>
      </c>
      <c r="G6" s="138" t="s">
        <v>39</v>
      </c>
      <c r="H6" s="199"/>
      <c r="I6" s="117" t="s">
        <v>41</v>
      </c>
      <c r="J6" s="199"/>
      <c r="K6" s="117" t="s">
        <v>41</v>
      </c>
      <c r="L6" s="199"/>
      <c r="M6" s="117" t="s">
        <v>41</v>
      </c>
      <c r="N6" s="32" t="s">
        <v>181</v>
      </c>
      <c r="O6" s="161" t="s">
        <v>41</v>
      </c>
      <c r="P6" s="398" t="s">
        <v>43</v>
      </c>
      <c r="Q6" s="399"/>
      <c r="R6" s="33"/>
      <c r="S6" s="117" t="s">
        <v>96</v>
      </c>
      <c r="T6" s="33"/>
      <c r="U6" s="117" t="s">
        <v>196</v>
      </c>
      <c r="V6" s="401"/>
      <c r="W6" s="401"/>
      <c r="X6" s="372"/>
      <c r="Y6" s="31" t="s">
        <v>44</v>
      </c>
    </row>
    <row r="7" spans="2:25" ht="14.25" customHeight="1">
      <c r="B7" s="359"/>
      <c r="C7" s="135"/>
      <c r="D7" s="387"/>
      <c r="E7" s="402"/>
      <c r="F7" s="197"/>
      <c r="G7" s="139" t="s">
        <v>45</v>
      </c>
      <c r="H7" s="33"/>
      <c r="I7" s="118" t="s">
        <v>46</v>
      </c>
      <c r="J7" s="33"/>
      <c r="K7" s="118" t="s">
        <v>46</v>
      </c>
      <c r="L7" s="32" t="s">
        <v>47</v>
      </c>
      <c r="M7" s="140" t="s">
        <v>46</v>
      </c>
      <c r="N7" s="32"/>
      <c r="O7" s="162" t="s">
        <v>46</v>
      </c>
      <c r="P7" s="408" t="s">
        <v>48</v>
      </c>
      <c r="Q7" s="409"/>
      <c r="R7" s="33" t="s">
        <v>182</v>
      </c>
      <c r="S7" s="118"/>
      <c r="T7" s="33" t="s">
        <v>182</v>
      </c>
      <c r="U7" s="118"/>
      <c r="V7" s="402"/>
      <c r="W7" s="402"/>
      <c r="X7" s="373"/>
      <c r="Y7" s="34"/>
    </row>
    <row r="8" spans="2:25" ht="14.25" customHeight="1">
      <c r="B8" s="359"/>
      <c r="C8" s="141"/>
      <c r="D8" s="284" t="s">
        <v>12</v>
      </c>
      <c r="E8" s="285" t="s">
        <v>13</v>
      </c>
      <c r="F8" s="284" t="s">
        <v>49</v>
      </c>
      <c r="G8" s="284" t="s">
        <v>49</v>
      </c>
      <c r="H8" s="286"/>
      <c r="I8" s="284" t="s">
        <v>50</v>
      </c>
      <c r="J8" s="286"/>
      <c r="K8" s="285" t="s">
        <v>50</v>
      </c>
      <c r="L8" s="284" t="s">
        <v>51</v>
      </c>
      <c r="M8" s="284" t="s">
        <v>50</v>
      </c>
      <c r="N8" s="286"/>
      <c r="O8" s="285" t="s">
        <v>50</v>
      </c>
      <c r="P8" s="329"/>
      <c r="Q8" s="285" t="s">
        <v>52</v>
      </c>
      <c r="R8" s="286"/>
      <c r="S8" s="284" t="s">
        <v>50</v>
      </c>
      <c r="T8" s="286"/>
      <c r="U8" s="330" t="s">
        <v>50</v>
      </c>
      <c r="V8" s="284" t="s">
        <v>49</v>
      </c>
      <c r="W8" s="284" t="s">
        <v>49</v>
      </c>
      <c r="X8" s="284" t="s">
        <v>50</v>
      </c>
      <c r="Y8" s="284" t="s">
        <v>50</v>
      </c>
    </row>
    <row r="9" spans="2:25" ht="14.25" customHeight="1">
      <c r="B9" s="359"/>
      <c r="C9" s="136" t="s">
        <v>217</v>
      </c>
      <c r="D9" s="331">
        <v>1150818</v>
      </c>
      <c r="E9" s="332">
        <v>457359</v>
      </c>
      <c r="F9" s="333">
        <v>309859</v>
      </c>
      <c r="G9" s="291">
        <v>253905</v>
      </c>
      <c r="H9" s="301">
        <v>102.7</v>
      </c>
      <c r="I9" s="221">
        <v>2.7</v>
      </c>
      <c r="J9" s="301">
        <v>103</v>
      </c>
      <c r="K9" s="334">
        <v>4.6</v>
      </c>
      <c r="L9" s="295">
        <v>13.2</v>
      </c>
      <c r="M9" s="221">
        <v>-3.1</v>
      </c>
      <c r="N9" s="301">
        <v>101.6</v>
      </c>
      <c r="O9" s="335">
        <v>1.7</v>
      </c>
      <c r="P9" s="336"/>
      <c r="Q9" s="337">
        <v>1.67</v>
      </c>
      <c r="R9" s="300" t="s">
        <v>8</v>
      </c>
      <c r="S9" s="338" t="s">
        <v>8</v>
      </c>
      <c r="T9" s="302">
        <v>102.5</v>
      </c>
      <c r="U9" s="339">
        <v>2.5</v>
      </c>
      <c r="V9" s="340">
        <v>600948</v>
      </c>
      <c r="W9" s="341">
        <v>334019</v>
      </c>
      <c r="X9" s="342">
        <v>70.1</v>
      </c>
      <c r="Y9" s="342">
        <v>22.8</v>
      </c>
    </row>
    <row r="10" spans="2:25" ht="14.25" customHeight="1">
      <c r="B10" s="359"/>
      <c r="C10" s="136" t="s">
        <v>173</v>
      </c>
      <c r="D10" s="331">
        <v>1147447</v>
      </c>
      <c r="E10" s="332">
        <v>461390</v>
      </c>
      <c r="F10" s="333">
        <v>309637</v>
      </c>
      <c r="G10" s="291">
        <v>255923</v>
      </c>
      <c r="H10" s="301">
        <v>102.6</v>
      </c>
      <c r="I10" s="221">
        <v>-0.1</v>
      </c>
      <c r="J10" s="301">
        <v>102.3</v>
      </c>
      <c r="K10" s="334">
        <v>-0.7</v>
      </c>
      <c r="L10" s="221">
        <v>15.1</v>
      </c>
      <c r="M10" s="221">
        <v>14.8</v>
      </c>
      <c r="N10" s="301">
        <v>101.8</v>
      </c>
      <c r="O10" s="335">
        <v>0.2</v>
      </c>
      <c r="P10" s="336"/>
      <c r="Q10" s="337">
        <v>1.89</v>
      </c>
      <c r="R10" s="300" t="s">
        <v>8</v>
      </c>
      <c r="S10" s="338" t="s">
        <v>8</v>
      </c>
      <c r="T10" s="302">
        <v>108.4</v>
      </c>
      <c r="U10" s="339">
        <v>5.8</v>
      </c>
      <c r="V10" s="340">
        <v>651218</v>
      </c>
      <c r="W10" s="341">
        <v>366555</v>
      </c>
      <c r="X10" s="342">
        <v>70.8</v>
      </c>
      <c r="Y10" s="342">
        <v>22.9</v>
      </c>
    </row>
    <row r="11" spans="2:25" ht="14.25" customHeight="1">
      <c r="B11" s="359"/>
      <c r="C11" s="39" t="s">
        <v>226</v>
      </c>
      <c r="D11" s="331">
        <v>1142965</v>
      </c>
      <c r="E11" s="343">
        <v>464894</v>
      </c>
      <c r="F11" s="291">
        <v>300491</v>
      </c>
      <c r="G11" s="291">
        <v>249812</v>
      </c>
      <c r="H11" s="301">
        <v>99.5</v>
      </c>
      <c r="I11" s="221">
        <v>-3</v>
      </c>
      <c r="J11" s="301">
        <v>98.1</v>
      </c>
      <c r="K11" s="334">
        <v>-4.1</v>
      </c>
      <c r="L11" s="221">
        <v>16.3</v>
      </c>
      <c r="M11" s="221">
        <v>7.6</v>
      </c>
      <c r="N11" s="301">
        <v>101.6</v>
      </c>
      <c r="O11" s="335">
        <v>-0.2</v>
      </c>
      <c r="P11" s="336"/>
      <c r="Q11" s="337">
        <v>1.99</v>
      </c>
      <c r="R11" s="300" t="s">
        <v>8</v>
      </c>
      <c r="S11" s="338" t="s">
        <v>8</v>
      </c>
      <c r="T11" s="302">
        <v>106.5</v>
      </c>
      <c r="U11" s="339" t="s">
        <v>197</v>
      </c>
      <c r="V11" s="340">
        <v>665395</v>
      </c>
      <c r="W11" s="341">
        <v>359877</v>
      </c>
      <c r="X11" s="342">
        <v>67.2</v>
      </c>
      <c r="Y11" s="342">
        <v>21.4</v>
      </c>
    </row>
    <row r="12" spans="2:32" ht="14.25" customHeight="1">
      <c r="B12" s="359"/>
      <c r="C12" s="39" t="s">
        <v>190</v>
      </c>
      <c r="D12" s="331">
        <v>1137181</v>
      </c>
      <c r="E12" s="343">
        <v>468458</v>
      </c>
      <c r="F12" s="291">
        <v>297927</v>
      </c>
      <c r="G12" s="291">
        <v>248453</v>
      </c>
      <c r="H12" s="301">
        <v>98.7</v>
      </c>
      <c r="I12" s="221">
        <v>-0.8</v>
      </c>
      <c r="J12" s="301">
        <v>97.1</v>
      </c>
      <c r="K12" s="334">
        <v>-1</v>
      </c>
      <c r="L12" s="221">
        <v>15.5</v>
      </c>
      <c r="M12" s="221">
        <v>-4.8</v>
      </c>
      <c r="N12" s="301">
        <v>104</v>
      </c>
      <c r="O12" s="335">
        <v>2.4</v>
      </c>
      <c r="P12" s="336"/>
      <c r="Q12" s="337">
        <v>1.87</v>
      </c>
      <c r="R12" s="300" t="s">
        <v>8</v>
      </c>
      <c r="S12" s="338" t="s">
        <v>8</v>
      </c>
      <c r="T12" s="302">
        <v>100.5</v>
      </c>
      <c r="U12" s="339" t="s">
        <v>198</v>
      </c>
      <c r="V12" s="340">
        <v>667194</v>
      </c>
      <c r="W12" s="341">
        <v>369468</v>
      </c>
      <c r="X12" s="342">
        <v>69</v>
      </c>
      <c r="Y12" s="342">
        <v>23.2</v>
      </c>
      <c r="AA12" s="2"/>
      <c r="AB12" s="2"/>
      <c r="AC12" s="2"/>
      <c r="AD12" s="2"/>
      <c r="AE12" s="2"/>
      <c r="AF12" s="2"/>
    </row>
    <row r="13" spans="2:32" ht="14.25" customHeight="1">
      <c r="B13" s="359"/>
      <c r="C13" s="39" t="s">
        <v>218</v>
      </c>
      <c r="D13" s="331">
        <v>1133294</v>
      </c>
      <c r="E13" s="343">
        <v>468953</v>
      </c>
      <c r="F13" s="291">
        <v>296321</v>
      </c>
      <c r="G13" s="291">
        <v>246857</v>
      </c>
      <c r="H13" s="301">
        <v>98.1</v>
      </c>
      <c r="I13" s="221">
        <v>-0.6</v>
      </c>
      <c r="J13" s="301">
        <v>96.6</v>
      </c>
      <c r="K13" s="335">
        <v>-0.5</v>
      </c>
      <c r="L13" s="221">
        <v>10.6</v>
      </c>
      <c r="M13" s="221">
        <v>-31.5</v>
      </c>
      <c r="N13" s="301">
        <v>102.9</v>
      </c>
      <c r="O13" s="335">
        <v>-1.1</v>
      </c>
      <c r="P13" s="336"/>
      <c r="Q13" s="337">
        <v>1.22</v>
      </c>
      <c r="R13" s="300" t="s">
        <v>8</v>
      </c>
      <c r="S13" s="338" t="s">
        <v>8</v>
      </c>
      <c r="T13" s="302">
        <v>82.5</v>
      </c>
      <c r="U13" s="339">
        <v>-17.9</v>
      </c>
      <c r="V13" s="340">
        <v>661657</v>
      </c>
      <c r="W13" s="341">
        <v>316250</v>
      </c>
      <c r="X13" s="342">
        <v>58.2</v>
      </c>
      <c r="Y13" s="265">
        <v>25.4</v>
      </c>
      <c r="AA13" s="2"/>
      <c r="AB13" s="2"/>
      <c r="AC13" s="2"/>
      <c r="AD13" s="2"/>
      <c r="AE13" s="2"/>
      <c r="AF13" s="2"/>
    </row>
    <row r="14" spans="2:25" s="2" customFormat="1" ht="14.25" customHeight="1">
      <c r="B14" s="359"/>
      <c r="C14" s="39"/>
      <c r="D14" s="344"/>
      <c r="E14" s="220"/>
      <c r="F14" s="291"/>
      <c r="G14" s="291"/>
      <c r="H14" s="214"/>
      <c r="I14" s="295"/>
      <c r="J14" s="214"/>
      <c r="K14" s="303"/>
      <c r="L14" s="295"/>
      <c r="M14" s="221"/>
      <c r="N14" s="301"/>
      <c r="O14" s="335"/>
      <c r="P14" s="336"/>
      <c r="Q14" s="345"/>
      <c r="R14" s="300"/>
      <c r="S14" s="221"/>
      <c r="T14" s="301"/>
      <c r="U14" s="334"/>
      <c r="V14" s="340"/>
      <c r="W14" s="340"/>
      <c r="X14" s="248"/>
      <c r="Y14" s="248"/>
    </row>
    <row r="15" spans="2:26" s="2" customFormat="1" ht="14.25" customHeight="1">
      <c r="B15" s="359"/>
      <c r="C15" s="40" t="s">
        <v>227</v>
      </c>
      <c r="D15" s="325">
        <v>1131538</v>
      </c>
      <c r="E15" s="220">
        <v>468510</v>
      </c>
      <c r="F15" s="326">
        <v>252861</v>
      </c>
      <c r="G15" s="325">
        <v>248632</v>
      </c>
      <c r="H15" s="301">
        <v>83.8</v>
      </c>
      <c r="I15" s="301">
        <v>-0.9</v>
      </c>
      <c r="J15" s="301">
        <v>82.5</v>
      </c>
      <c r="K15" s="241">
        <v>-0.6</v>
      </c>
      <c r="L15" s="301">
        <v>11.5</v>
      </c>
      <c r="M15" s="301">
        <v>-31.5</v>
      </c>
      <c r="N15" s="301">
        <v>101.9</v>
      </c>
      <c r="O15" s="241">
        <v>-1.9</v>
      </c>
      <c r="P15" s="274"/>
      <c r="Q15" s="275">
        <v>1.49</v>
      </c>
      <c r="R15" s="320">
        <v>86.5</v>
      </c>
      <c r="S15" s="346">
        <v>-1.8</v>
      </c>
      <c r="T15" s="324">
        <v>82.8</v>
      </c>
      <c r="U15" s="347">
        <v>-16.9</v>
      </c>
      <c r="V15" s="213">
        <v>563903</v>
      </c>
      <c r="W15" s="213">
        <v>269632</v>
      </c>
      <c r="X15" s="248">
        <v>60.3</v>
      </c>
      <c r="Y15" s="248">
        <v>28.5</v>
      </c>
      <c r="Z15" s="143"/>
    </row>
    <row r="16" spans="2:26" s="2" customFormat="1" ht="14.25" customHeight="1">
      <c r="B16" s="359"/>
      <c r="C16" s="40" t="s">
        <v>204</v>
      </c>
      <c r="D16" s="325">
        <v>1132361</v>
      </c>
      <c r="E16" s="220">
        <v>470427</v>
      </c>
      <c r="F16" s="326">
        <v>248891</v>
      </c>
      <c r="G16" s="325">
        <v>242695</v>
      </c>
      <c r="H16" s="301">
        <v>82.5</v>
      </c>
      <c r="I16" s="301">
        <v>-0.8</v>
      </c>
      <c r="J16" s="301">
        <v>81</v>
      </c>
      <c r="K16" s="241">
        <v>-0.7</v>
      </c>
      <c r="L16" s="301">
        <v>7.8</v>
      </c>
      <c r="M16" s="301">
        <v>-45.4</v>
      </c>
      <c r="N16" s="301">
        <v>102.5</v>
      </c>
      <c r="O16" s="241">
        <v>-1.4</v>
      </c>
      <c r="P16" s="274"/>
      <c r="Q16" s="275">
        <v>1.37</v>
      </c>
      <c r="R16" s="320">
        <v>80.4</v>
      </c>
      <c r="S16" s="346">
        <v>-7.1</v>
      </c>
      <c r="T16" s="324">
        <v>69.2</v>
      </c>
      <c r="U16" s="347">
        <v>-25.5</v>
      </c>
      <c r="V16" s="213">
        <v>512956</v>
      </c>
      <c r="W16" s="213">
        <v>275890</v>
      </c>
      <c r="X16" s="248">
        <v>71.7</v>
      </c>
      <c r="Y16" s="248">
        <v>29.7</v>
      </c>
      <c r="Z16" s="143"/>
    </row>
    <row r="17" spans="2:26" s="2" customFormat="1" ht="14.25" customHeight="1">
      <c r="B17" s="359"/>
      <c r="C17" s="40" t="s">
        <v>7</v>
      </c>
      <c r="D17" s="325">
        <v>1131927</v>
      </c>
      <c r="E17" s="220">
        <v>470463</v>
      </c>
      <c r="F17" s="326">
        <v>396822</v>
      </c>
      <c r="G17" s="325">
        <v>244221</v>
      </c>
      <c r="H17" s="301">
        <v>131.5</v>
      </c>
      <c r="I17" s="301">
        <v>3.5</v>
      </c>
      <c r="J17" s="301">
        <v>129.3</v>
      </c>
      <c r="K17" s="241">
        <v>3</v>
      </c>
      <c r="L17" s="301">
        <v>7.5</v>
      </c>
      <c r="M17" s="301">
        <v>-52</v>
      </c>
      <c r="N17" s="301">
        <v>103.2</v>
      </c>
      <c r="O17" s="241">
        <v>-0.9</v>
      </c>
      <c r="P17" s="274"/>
      <c r="Q17" s="275">
        <v>1.25</v>
      </c>
      <c r="R17" s="320">
        <v>75.6</v>
      </c>
      <c r="S17" s="346">
        <v>-6</v>
      </c>
      <c r="T17" s="324">
        <v>80.2</v>
      </c>
      <c r="U17" s="347">
        <v>-23</v>
      </c>
      <c r="V17" s="213">
        <v>1134343</v>
      </c>
      <c r="W17" s="213">
        <v>309991</v>
      </c>
      <c r="X17" s="248">
        <v>31.9</v>
      </c>
      <c r="Y17" s="248">
        <v>23.9</v>
      </c>
      <c r="Z17" s="143"/>
    </row>
    <row r="18" spans="2:26" s="2" customFormat="1" ht="14.25" customHeight="1">
      <c r="B18" s="359"/>
      <c r="C18" s="40" t="s">
        <v>6</v>
      </c>
      <c r="D18" s="325">
        <v>1131768</v>
      </c>
      <c r="E18" s="220">
        <v>471068</v>
      </c>
      <c r="F18" s="326">
        <v>362345</v>
      </c>
      <c r="G18" s="325">
        <v>246483</v>
      </c>
      <c r="H18" s="301">
        <v>120.1</v>
      </c>
      <c r="I18" s="301">
        <v>-2.4</v>
      </c>
      <c r="J18" s="301">
        <v>118.3</v>
      </c>
      <c r="K18" s="241">
        <v>-2.6</v>
      </c>
      <c r="L18" s="301">
        <v>8.6</v>
      </c>
      <c r="M18" s="301">
        <v>-46.3</v>
      </c>
      <c r="N18" s="301">
        <v>103.8</v>
      </c>
      <c r="O18" s="241">
        <v>-1</v>
      </c>
      <c r="P18" s="274"/>
      <c r="Q18" s="275">
        <v>1.18</v>
      </c>
      <c r="R18" s="320">
        <v>78</v>
      </c>
      <c r="S18" s="346">
        <v>3.2</v>
      </c>
      <c r="T18" s="324">
        <v>77.8</v>
      </c>
      <c r="U18" s="347">
        <v>-25.6</v>
      </c>
      <c r="V18" s="213">
        <v>663517</v>
      </c>
      <c r="W18" s="213">
        <v>339804</v>
      </c>
      <c r="X18" s="248">
        <v>62.8</v>
      </c>
      <c r="Y18" s="248">
        <v>24.6</v>
      </c>
      <c r="Z18" s="143"/>
    </row>
    <row r="19" spans="2:26" s="2" customFormat="1" ht="14.25" customHeight="1">
      <c r="B19" s="359"/>
      <c r="C19" s="40" t="s">
        <v>5</v>
      </c>
      <c r="D19" s="325">
        <v>1131349</v>
      </c>
      <c r="E19" s="220">
        <v>471307</v>
      </c>
      <c r="F19" s="326">
        <v>253086</v>
      </c>
      <c r="G19" s="325">
        <v>245667</v>
      </c>
      <c r="H19" s="301">
        <v>83.9</v>
      </c>
      <c r="I19" s="301">
        <v>-1.9</v>
      </c>
      <c r="J19" s="301">
        <v>82.6</v>
      </c>
      <c r="K19" s="241">
        <v>-1.5</v>
      </c>
      <c r="L19" s="301">
        <v>8.7</v>
      </c>
      <c r="M19" s="301">
        <v>-41.2</v>
      </c>
      <c r="N19" s="301">
        <v>103.8</v>
      </c>
      <c r="O19" s="241">
        <v>-0.9</v>
      </c>
      <c r="P19" s="274"/>
      <c r="Q19" s="275">
        <v>1.14</v>
      </c>
      <c r="R19" s="320">
        <v>77</v>
      </c>
      <c r="S19" s="346">
        <v>-1.3</v>
      </c>
      <c r="T19" s="324">
        <v>67.1</v>
      </c>
      <c r="U19" s="347">
        <v>-23.9</v>
      </c>
      <c r="V19" s="213">
        <v>539086</v>
      </c>
      <c r="W19" s="213">
        <v>329438</v>
      </c>
      <c r="X19" s="248">
        <v>73.6</v>
      </c>
      <c r="Y19" s="248">
        <v>25.5</v>
      </c>
      <c r="Z19" s="143"/>
    </row>
    <row r="20" spans="2:26" s="2" customFormat="1" ht="14.25" customHeight="1">
      <c r="B20" s="359"/>
      <c r="C20" s="40" t="s">
        <v>4</v>
      </c>
      <c r="D20" s="325">
        <v>1130801</v>
      </c>
      <c r="E20" s="220">
        <v>471353</v>
      </c>
      <c r="F20" s="326">
        <v>251886</v>
      </c>
      <c r="G20" s="325">
        <v>246237</v>
      </c>
      <c r="H20" s="301">
        <v>83.5</v>
      </c>
      <c r="I20" s="301">
        <v>-1.5</v>
      </c>
      <c r="J20" s="301">
        <v>82.5</v>
      </c>
      <c r="K20" s="241">
        <v>-1</v>
      </c>
      <c r="L20" s="301">
        <v>10.8</v>
      </c>
      <c r="M20" s="301">
        <v>-32.1</v>
      </c>
      <c r="N20" s="301">
        <v>103.9</v>
      </c>
      <c r="O20" s="241">
        <v>-0.4</v>
      </c>
      <c r="P20" s="274"/>
      <c r="Q20" s="275">
        <v>1.12</v>
      </c>
      <c r="R20" s="320">
        <v>76.9</v>
      </c>
      <c r="S20" s="346">
        <v>-0.1</v>
      </c>
      <c r="T20" s="324">
        <v>80.8</v>
      </c>
      <c r="U20" s="347">
        <v>-21</v>
      </c>
      <c r="V20" s="213">
        <v>482507</v>
      </c>
      <c r="W20" s="213">
        <v>334923</v>
      </c>
      <c r="X20" s="248">
        <v>85.8</v>
      </c>
      <c r="Y20" s="248">
        <v>23.3</v>
      </c>
      <c r="Z20" s="143"/>
    </row>
    <row r="21" spans="2:26" s="2" customFormat="1" ht="14.25" customHeight="1">
      <c r="B21" s="359"/>
      <c r="C21" s="40" t="s">
        <v>3</v>
      </c>
      <c r="D21" s="325">
        <v>1133294</v>
      </c>
      <c r="E21" s="220">
        <v>468953</v>
      </c>
      <c r="F21" s="326">
        <v>249881</v>
      </c>
      <c r="G21" s="325">
        <v>247507</v>
      </c>
      <c r="H21" s="301">
        <v>82.8</v>
      </c>
      <c r="I21" s="301">
        <v>-3.5</v>
      </c>
      <c r="J21" s="301">
        <v>81.6</v>
      </c>
      <c r="K21" s="241">
        <v>-2.5</v>
      </c>
      <c r="L21" s="301">
        <v>10.9</v>
      </c>
      <c r="M21" s="301">
        <v>-23.3</v>
      </c>
      <c r="N21" s="301">
        <v>103.9</v>
      </c>
      <c r="O21" s="241">
        <v>-1</v>
      </c>
      <c r="P21" s="274"/>
      <c r="Q21" s="275">
        <v>1.12</v>
      </c>
      <c r="R21" s="320">
        <v>76.4</v>
      </c>
      <c r="S21" s="346">
        <v>-0.7</v>
      </c>
      <c r="T21" s="324">
        <v>83.9</v>
      </c>
      <c r="U21" s="347">
        <v>-19.5</v>
      </c>
      <c r="V21" s="213">
        <v>613578</v>
      </c>
      <c r="W21" s="213">
        <v>309446</v>
      </c>
      <c r="X21" s="248">
        <v>60.7</v>
      </c>
      <c r="Y21" s="248">
        <v>26.3</v>
      </c>
      <c r="Z21" s="143"/>
    </row>
    <row r="22" spans="2:26" s="2" customFormat="1" ht="14.25" customHeight="1">
      <c r="B22" s="359"/>
      <c r="C22" s="40" t="s">
        <v>2</v>
      </c>
      <c r="D22" s="325">
        <v>1132773</v>
      </c>
      <c r="E22" s="220">
        <v>469091</v>
      </c>
      <c r="F22" s="326">
        <v>253973</v>
      </c>
      <c r="G22" s="325">
        <v>248063</v>
      </c>
      <c r="H22" s="301">
        <v>84.2</v>
      </c>
      <c r="I22" s="301">
        <v>-1.4</v>
      </c>
      <c r="J22" s="301">
        <v>83.2</v>
      </c>
      <c r="K22" s="241">
        <v>-0.1</v>
      </c>
      <c r="L22" s="301">
        <v>12.3</v>
      </c>
      <c r="M22" s="301">
        <v>-14</v>
      </c>
      <c r="N22" s="301">
        <v>103.9</v>
      </c>
      <c r="O22" s="241">
        <v>-0.7</v>
      </c>
      <c r="P22" s="274"/>
      <c r="Q22" s="348">
        <v>1.13</v>
      </c>
      <c r="R22" s="324">
        <v>84.3</v>
      </c>
      <c r="S22" s="346">
        <v>10.3</v>
      </c>
      <c r="T22" s="324">
        <v>88.1</v>
      </c>
      <c r="U22" s="347">
        <v>-6.9</v>
      </c>
      <c r="V22" s="213">
        <v>524945</v>
      </c>
      <c r="W22" s="213">
        <v>284010</v>
      </c>
      <c r="X22" s="248">
        <v>66.4</v>
      </c>
      <c r="Y22" s="248">
        <v>27.4</v>
      </c>
      <c r="Z22" s="143"/>
    </row>
    <row r="23" spans="2:26" s="2" customFormat="1" ht="14.25" customHeight="1">
      <c r="B23" s="359"/>
      <c r="C23" s="40" t="s">
        <v>1</v>
      </c>
      <c r="D23" s="326">
        <v>1132497</v>
      </c>
      <c r="E23" s="220">
        <v>469258</v>
      </c>
      <c r="F23" s="326">
        <v>517376</v>
      </c>
      <c r="G23" s="325">
        <v>249789</v>
      </c>
      <c r="H23" s="301">
        <v>171.5</v>
      </c>
      <c r="I23" s="301">
        <v>-0.9</v>
      </c>
      <c r="J23" s="301">
        <v>170</v>
      </c>
      <c r="K23" s="241">
        <v>0.4</v>
      </c>
      <c r="L23" s="301">
        <v>13.3</v>
      </c>
      <c r="M23" s="301">
        <v>-9.5</v>
      </c>
      <c r="N23" s="301">
        <v>104</v>
      </c>
      <c r="O23" s="241">
        <v>-0.8</v>
      </c>
      <c r="P23" s="274"/>
      <c r="Q23" s="275">
        <v>1.14</v>
      </c>
      <c r="R23" s="320">
        <v>85.8</v>
      </c>
      <c r="S23" s="346">
        <v>1.8</v>
      </c>
      <c r="T23" s="324">
        <v>91.7</v>
      </c>
      <c r="U23" s="347">
        <v>-4.5</v>
      </c>
      <c r="V23" s="213">
        <v>1225780</v>
      </c>
      <c r="W23" s="266">
        <v>325712</v>
      </c>
      <c r="X23" s="265">
        <v>31.2</v>
      </c>
      <c r="Y23" s="265">
        <v>27.8</v>
      </c>
      <c r="Z23" s="143"/>
    </row>
    <row r="24" spans="2:26" s="2" customFormat="1" ht="14.25" customHeight="1">
      <c r="B24" s="359"/>
      <c r="C24" s="40"/>
      <c r="D24" s="326"/>
      <c r="E24" s="220"/>
      <c r="F24" s="326"/>
      <c r="G24" s="325"/>
      <c r="H24" s="301"/>
      <c r="I24" s="301"/>
      <c r="J24" s="301"/>
      <c r="K24" s="241"/>
      <c r="L24" s="301"/>
      <c r="M24" s="301"/>
      <c r="N24" s="301"/>
      <c r="O24" s="241"/>
      <c r="P24" s="274"/>
      <c r="Q24" s="275"/>
      <c r="R24" s="320"/>
      <c r="S24" s="346"/>
      <c r="T24" s="324"/>
      <c r="U24" s="347"/>
      <c r="V24" s="213"/>
      <c r="W24" s="264"/>
      <c r="X24" s="265"/>
      <c r="Y24" s="265"/>
      <c r="Z24" s="143"/>
    </row>
    <row r="25" spans="2:26" s="2" customFormat="1" ht="14.25" customHeight="1">
      <c r="B25" s="359"/>
      <c r="C25" s="40" t="s">
        <v>219</v>
      </c>
      <c r="D25" s="326">
        <v>1132103</v>
      </c>
      <c r="E25" s="220">
        <v>469392</v>
      </c>
      <c r="F25" s="326">
        <v>252885</v>
      </c>
      <c r="G25" s="325">
        <v>239404</v>
      </c>
      <c r="H25" s="301">
        <v>83.8</v>
      </c>
      <c r="I25" s="301">
        <v>0</v>
      </c>
      <c r="J25" s="301">
        <v>82.5</v>
      </c>
      <c r="K25" s="241">
        <v>0.5</v>
      </c>
      <c r="L25" s="301">
        <v>11.1</v>
      </c>
      <c r="M25" s="301">
        <v>0</v>
      </c>
      <c r="N25" s="301">
        <v>100.9</v>
      </c>
      <c r="O25" s="241">
        <v>-2</v>
      </c>
      <c r="P25" s="274"/>
      <c r="Q25" s="348">
        <v>1.22</v>
      </c>
      <c r="R25" s="346">
        <v>88.4</v>
      </c>
      <c r="S25" s="346">
        <v>3</v>
      </c>
      <c r="T25" s="346">
        <v>80.4</v>
      </c>
      <c r="U25" s="347">
        <v>-4.7</v>
      </c>
      <c r="V25" s="213">
        <v>502972</v>
      </c>
      <c r="W25" s="264">
        <v>292561</v>
      </c>
      <c r="X25" s="265">
        <v>70.1</v>
      </c>
      <c r="Y25" s="265">
        <v>27.2</v>
      </c>
      <c r="Z25" s="143"/>
    </row>
    <row r="26" spans="2:26" s="2" customFormat="1" ht="14.25" customHeight="1">
      <c r="B26" s="359"/>
      <c r="C26" s="40" t="s">
        <v>210</v>
      </c>
      <c r="D26" s="326">
        <v>1131657</v>
      </c>
      <c r="E26" s="220">
        <v>469423</v>
      </c>
      <c r="F26" s="326">
        <v>247109</v>
      </c>
      <c r="G26" s="325">
        <v>241272</v>
      </c>
      <c r="H26" s="301">
        <v>81.9</v>
      </c>
      <c r="I26" s="301">
        <v>-0.8</v>
      </c>
      <c r="J26" s="301">
        <v>80.7</v>
      </c>
      <c r="K26" s="241">
        <v>-0.6</v>
      </c>
      <c r="L26" s="301">
        <v>12</v>
      </c>
      <c r="M26" s="301">
        <v>-3.3</v>
      </c>
      <c r="N26" s="301">
        <v>100.7</v>
      </c>
      <c r="O26" s="241">
        <v>-0.1</v>
      </c>
      <c r="P26" s="274"/>
      <c r="Q26" s="275">
        <v>1.26</v>
      </c>
      <c r="R26" s="349">
        <v>93.2</v>
      </c>
      <c r="S26" s="346">
        <v>5.4</v>
      </c>
      <c r="T26" s="346">
        <v>88.9</v>
      </c>
      <c r="U26" s="350">
        <v>2.5</v>
      </c>
      <c r="V26" s="213">
        <v>600447</v>
      </c>
      <c r="W26" s="264">
        <v>273268</v>
      </c>
      <c r="X26" s="265">
        <v>53.7</v>
      </c>
      <c r="Y26" s="265">
        <v>27.3</v>
      </c>
      <c r="Z26" s="143"/>
    </row>
    <row r="27" spans="2:26" s="2" customFormat="1" ht="14.25" customHeight="1">
      <c r="B27" s="359"/>
      <c r="C27" s="40" t="s">
        <v>211</v>
      </c>
      <c r="D27" s="326">
        <v>1130689</v>
      </c>
      <c r="E27" s="220">
        <v>469062</v>
      </c>
      <c r="F27" s="326">
        <v>251420</v>
      </c>
      <c r="G27" s="325">
        <v>242254</v>
      </c>
      <c r="H27" s="301">
        <v>83.3</v>
      </c>
      <c r="I27" s="301">
        <v>-4.6</v>
      </c>
      <c r="J27" s="301">
        <v>81.7</v>
      </c>
      <c r="K27" s="241">
        <v>-4.8</v>
      </c>
      <c r="L27" s="301">
        <v>13.3</v>
      </c>
      <c r="M27" s="301">
        <v>5.6</v>
      </c>
      <c r="N27" s="301">
        <v>100</v>
      </c>
      <c r="O27" s="241">
        <v>-0.5</v>
      </c>
      <c r="P27" s="274"/>
      <c r="Q27" s="275">
        <v>1.27</v>
      </c>
      <c r="R27" s="349">
        <v>85.8</v>
      </c>
      <c r="S27" s="346">
        <v>-7.9</v>
      </c>
      <c r="T27" s="346">
        <v>97.4</v>
      </c>
      <c r="U27" s="350">
        <v>-0.2</v>
      </c>
      <c r="V27" s="213">
        <v>502836</v>
      </c>
      <c r="W27" s="264">
        <v>324169</v>
      </c>
      <c r="X27" s="265">
        <v>79.8</v>
      </c>
      <c r="Y27" s="265">
        <v>25</v>
      </c>
      <c r="Z27" s="143"/>
    </row>
    <row r="28" spans="2:26" s="2" customFormat="1" ht="14.25" customHeight="1">
      <c r="B28" s="359"/>
      <c r="C28" s="40" t="s">
        <v>212</v>
      </c>
      <c r="D28" s="326">
        <v>1128274</v>
      </c>
      <c r="E28" s="220">
        <v>469426</v>
      </c>
      <c r="F28" s="326">
        <v>254440</v>
      </c>
      <c r="G28" s="325">
        <v>245685</v>
      </c>
      <c r="H28" s="301">
        <v>84.3</v>
      </c>
      <c r="I28" s="301">
        <v>0.6</v>
      </c>
      <c r="J28" s="301">
        <v>83.1</v>
      </c>
      <c r="K28" s="241">
        <v>0.7</v>
      </c>
      <c r="L28" s="301">
        <v>13.1</v>
      </c>
      <c r="M28" s="301">
        <v>13.8</v>
      </c>
      <c r="N28" s="301">
        <v>101</v>
      </c>
      <c r="O28" s="241">
        <v>-0.9</v>
      </c>
      <c r="P28" s="274"/>
      <c r="Q28" s="275">
        <v>1.35</v>
      </c>
      <c r="R28" s="351">
        <v>101.1</v>
      </c>
      <c r="S28" s="352">
        <v>17.8</v>
      </c>
      <c r="T28" s="352">
        <v>96.7</v>
      </c>
      <c r="U28" s="353">
        <v>16.8</v>
      </c>
      <c r="V28" s="213">
        <v>607318</v>
      </c>
      <c r="W28" s="264">
        <v>340123</v>
      </c>
      <c r="X28" s="265">
        <v>73</v>
      </c>
      <c r="Y28" s="265">
        <v>23.8</v>
      </c>
      <c r="Z28" s="143"/>
    </row>
    <row r="29" spans="2:25" ht="14.25" customHeight="1">
      <c r="B29" s="359"/>
      <c r="C29" s="175" t="s">
        <v>14</v>
      </c>
      <c r="D29" s="390" t="s">
        <v>53</v>
      </c>
      <c r="E29" s="391"/>
      <c r="F29" s="182" t="s">
        <v>54</v>
      </c>
      <c r="G29" s="177"/>
      <c r="H29" s="178"/>
      <c r="I29" s="179" t="s">
        <v>171</v>
      </c>
      <c r="J29" s="180"/>
      <c r="K29" s="183"/>
      <c r="L29" s="177" t="s">
        <v>55</v>
      </c>
      <c r="M29" s="177"/>
      <c r="N29" s="176" t="s">
        <v>172</v>
      </c>
      <c r="O29" s="181"/>
      <c r="P29" s="410" t="s">
        <v>56</v>
      </c>
      <c r="Q29" s="411"/>
      <c r="R29" s="396" t="s">
        <v>200</v>
      </c>
      <c r="S29" s="397"/>
      <c r="T29" s="397"/>
      <c r="U29" s="397"/>
      <c r="V29" s="395" t="s">
        <v>57</v>
      </c>
      <c r="W29" s="390"/>
      <c r="X29" s="390"/>
      <c r="Y29" s="390"/>
    </row>
    <row r="30" spans="2:25" ht="14.25" customHeight="1">
      <c r="B30" s="359"/>
      <c r="C30" s="145" t="s">
        <v>58</v>
      </c>
      <c r="D30" s="382" t="s">
        <v>174</v>
      </c>
      <c r="E30" s="383"/>
      <c r="F30" s="380" t="s">
        <v>175</v>
      </c>
      <c r="G30" s="382"/>
      <c r="H30" s="382"/>
      <c r="I30" s="382"/>
      <c r="J30" s="382"/>
      <c r="K30" s="383"/>
      <c r="L30" s="123"/>
      <c r="M30" s="123"/>
      <c r="N30" s="384" t="s">
        <v>176</v>
      </c>
      <c r="O30" s="383"/>
      <c r="P30" s="380" t="s">
        <v>174</v>
      </c>
      <c r="Q30" s="381"/>
      <c r="R30" s="384" t="s">
        <v>59</v>
      </c>
      <c r="S30" s="382"/>
      <c r="T30" s="382"/>
      <c r="U30" s="382"/>
      <c r="V30" s="384" t="s">
        <v>177</v>
      </c>
      <c r="W30" s="382"/>
      <c r="X30" s="382"/>
      <c r="Y30" s="382"/>
    </row>
    <row r="31" spans="2:25" ht="14.25" customHeight="1">
      <c r="B31" s="360"/>
      <c r="C31" s="26" t="s">
        <v>0</v>
      </c>
      <c r="D31" s="374" t="s">
        <v>9</v>
      </c>
      <c r="E31" s="375"/>
      <c r="F31" s="376" t="s">
        <v>60</v>
      </c>
      <c r="G31" s="377"/>
      <c r="H31" s="377"/>
      <c r="I31" s="377"/>
      <c r="J31" s="377"/>
      <c r="K31" s="375"/>
      <c r="L31" s="382" t="s">
        <v>9</v>
      </c>
      <c r="M31" s="381"/>
      <c r="N31" s="384" t="s">
        <v>9</v>
      </c>
      <c r="O31" s="383"/>
      <c r="P31" s="380" t="s">
        <v>61</v>
      </c>
      <c r="Q31" s="381"/>
      <c r="R31" s="384" t="s">
        <v>62</v>
      </c>
      <c r="S31" s="382"/>
      <c r="T31" s="382"/>
      <c r="U31" s="382"/>
      <c r="V31" s="376" t="s">
        <v>63</v>
      </c>
      <c r="W31" s="377"/>
      <c r="X31" s="377"/>
      <c r="Y31" s="377"/>
    </row>
    <row r="32" spans="2:25" ht="29.25" customHeight="1">
      <c r="B32" s="30"/>
      <c r="C32" s="30"/>
      <c r="D32" s="146"/>
      <c r="E32" s="146"/>
      <c r="F32" s="146"/>
      <c r="G32" s="146"/>
      <c r="H32" s="146"/>
      <c r="I32" s="146"/>
      <c r="J32" s="146"/>
      <c r="K32" s="146"/>
      <c r="M32" s="147"/>
      <c r="N32" s="30"/>
      <c r="O32" s="30"/>
      <c r="P32" s="148"/>
      <c r="Q32" s="30"/>
      <c r="R32" s="30"/>
      <c r="S32" s="30"/>
      <c r="T32" s="30"/>
      <c r="U32" s="30"/>
      <c r="V32" s="393"/>
      <c r="W32" s="394"/>
      <c r="X32" s="394"/>
      <c r="Y32" s="394"/>
    </row>
    <row r="33" spans="4:25" ht="12" customHeight="1">
      <c r="D33" s="42"/>
      <c r="E33" s="42"/>
      <c r="F33" s="42"/>
      <c r="G33" s="42"/>
      <c r="H33" s="42"/>
      <c r="I33" s="42"/>
      <c r="J33" s="42"/>
      <c r="K33" s="42"/>
      <c r="V33" s="394"/>
      <c r="W33" s="394"/>
      <c r="X33" s="394"/>
      <c r="Y33" s="394"/>
    </row>
    <row r="34" ht="14.25" customHeight="1">
      <c r="D34" s="150"/>
    </row>
    <row r="37" spans="4:5" ht="14.25" customHeight="1">
      <c r="D37" s="5"/>
      <c r="E37" s="5"/>
    </row>
    <row r="38" spans="4:5" ht="14.25" customHeight="1">
      <c r="D38" s="5"/>
      <c r="E38" s="5"/>
    </row>
    <row r="39" spans="4:5" ht="14.25" customHeight="1">
      <c r="D39" s="5"/>
      <c r="E39" s="5"/>
    </row>
    <row r="181" ht="14.25" customHeight="1">
      <c r="L181" s="196" t="s">
        <v>185</v>
      </c>
    </row>
  </sheetData>
  <sheetProtection/>
  <mergeCells count="41">
    <mergeCell ref="V30:Y30"/>
    <mergeCell ref="R31:U31"/>
    <mergeCell ref="V31:Y31"/>
    <mergeCell ref="P29:Q29"/>
    <mergeCell ref="N30:O30"/>
    <mergeCell ref="R4:S5"/>
    <mergeCell ref="R3:U3"/>
    <mergeCell ref="P6:Q6"/>
    <mergeCell ref="P3:Q3"/>
    <mergeCell ref="V3:Y3"/>
    <mergeCell ref="V4:V7"/>
    <mergeCell ref="W4:W7"/>
    <mergeCell ref="P4:Q4"/>
    <mergeCell ref="P7:Q7"/>
    <mergeCell ref="L31:M31"/>
    <mergeCell ref="N31:O31"/>
    <mergeCell ref="D30:E30"/>
    <mergeCell ref="D29:E29"/>
    <mergeCell ref="T4:U5"/>
    <mergeCell ref="V32:Y33"/>
    <mergeCell ref="V29:Y29"/>
    <mergeCell ref="R29:U29"/>
    <mergeCell ref="P5:Q5"/>
    <mergeCell ref="E4:E7"/>
    <mergeCell ref="F30:K30"/>
    <mergeCell ref="N5:O5"/>
    <mergeCell ref="P30:Q30"/>
    <mergeCell ref="R30:U30"/>
    <mergeCell ref="D4:D7"/>
    <mergeCell ref="H4:I5"/>
    <mergeCell ref="J4:K5"/>
    <mergeCell ref="B3:B31"/>
    <mergeCell ref="D3:E3"/>
    <mergeCell ref="F3:K3"/>
    <mergeCell ref="L3:M3"/>
    <mergeCell ref="N3:O4"/>
    <mergeCell ref="X4:X7"/>
    <mergeCell ref="D31:E31"/>
    <mergeCell ref="F31:K31"/>
    <mergeCell ref="L5:M5"/>
    <mergeCell ref="P31:Q31"/>
  </mergeCells>
  <printOptions horizontalCentered="1" verticalCentered="1"/>
  <pageMargins left="0.7874015748031497" right="0.3937007874015748" top="1.3779527559055118" bottom="0.5905511811023623" header="0.5118110236220472" footer="0.5118110236220472"/>
  <pageSetup blackAndWhite="1" fitToHeight="1" fitToWidth="1" horizontalDpi="600" verticalDpi="600" orientation="landscape" paperSize="8" scale="82" r:id="rId2"/>
  <rowBreaks count="1" manualBreakCount="1">
    <brk id="32" max="26" man="1"/>
  </rowBreaks>
  <colBreaks count="1" manualBreakCount="1">
    <brk id="15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36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10.625" defaultRowHeight="14.25" customHeight="1"/>
  <cols>
    <col min="1" max="1" width="1.625" style="1" customWidth="1"/>
    <col min="2" max="2" width="3.625" style="1" customWidth="1"/>
    <col min="3" max="3" width="11.625" style="1" customWidth="1"/>
    <col min="4" max="4" width="11.00390625" style="1" customWidth="1"/>
    <col min="5" max="5" width="8.625" style="1" customWidth="1"/>
    <col min="6" max="7" width="10.375" style="1" customWidth="1"/>
    <col min="8" max="11" width="7.75390625" style="1" customWidth="1"/>
    <col min="12" max="15" width="8.625" style="1" customWidth="1"/>
    <col min="16" max="16" width="13.00390625" style="1" customWidth="1"/>
    <col min="17" max="17" width="8.625" style="1" customWidth="1"/>
    <col min="18" max="18" width="8.625" style="43" customWidth="1"/>
    <col min="19" max="19" width="8.625" style="1" customWidth="1"/>
    <col min="20" max="20" width="8.625" style="43" customWidth="1"/>
    <col min="21" max="22" width="11.25390625" style="1" bestFit="1" customWidth="1"/>
    <col min="23" max="23" width="8.625" style="1" customWidth="1"/>
    <col min="24" max="24" width="9.50390625" style="1" customWidth="1"/>
    <col min="25" max="25" width="7.50390625" style="1" customWidth="1"/>
    <col min="26" max="26" width="6.125" style="1" bestFit="1" customWidth="1"/>
    <col min="27" max="27" width="7.00390625" style="1" bestFit="1" customWidth="1"/>
    <col min="28" max="28" width="6.125" style="1" bestFit="1" customWidth="1"/>
    <col min="29" max="29" width="7.00390625" style="1" bestFit="1" customWidth="1"/>
    <col min="30" max="30" width="6.125" style="1" bestFit="1" customWidth="1"/>
    <col min="31" max="31" width="7.00390625" style="1" bestFit="1" customWidth="1"/>
    <col min="32" max="34" width="2.125" style="1" bestFit="1" customWidth="1"/>
    <col min="35" max="16384" width="10.625" style="1" customWidth="1"/>
  </cols>
  <sheetData>
    <row r="1" spans="1:23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119" t="s">
        <v>64</v>
      </c>
      <c r="L1" s="120"/>
      <c r="M1" s="120"/>
      <c r="N1" s="120"/>
      <c r="O1" s="120"/>
      <c r="P1" s="121" t="s">
        <v>65</v>
      </c>
      <c r="Q1" s="20"/>
      <c r="S1" s="20"/>
      <c r="U1" s="20"/>
      <c r="V1" s="20"/>
      <c r="W1" s="20"/>
    </row>
    <row r="2" ht="14.25" customHeight="1" thickBot="1">
      <c r="X2" s="2"/>
    </row>
    <row r="3" spans="2:24" ht="14.25" customHeight="1" thickTop="1">
      <c r="B3" s="412" t="s">
        <v>66</v>
      </c>
      <c r="C3" s="170"/>
      <c r="D3" s="361" t="s">
        <v>22</v>
      </c>
      <c r="E3" s="362"/>
      <c r="F3" s="363" t="s">
        <v>67</v>
      </c>
      <c r="G3" s="364"/>
      <c r="H3" s="364"/>
      <c r="I3" s="364"/>
      <c r="J3" s="364"/>
      <c r="K3" s="362"/>
      <c r="L3" s="423" t="s">
        <v>68</v>
      </c>
      <c r="M3" s="424"/>
      <c r="N3" s="415" t="s">
        <v>24</v>
      </c>
      <c r="O3" s="416"/>
      <c r="P3" s="167" t="s">
        <v>25</v>
      </c>
      <c r="Q3" s="363" t="s">
        <v>201</v>
      </c>
      <c r="R3" s="364"/>
      <c r="S3" s="364"/>
      <c r="T3" s="364"/>
      <c r="U3" s="419" t="s">
        <v>69</v>
      </c>
      <c r="V3" s="420"/>
      <c r="W3" s="420"/>
      <c r="X3" s="420"/>
    </row>
    <row r="4" spans="2:24" ht="14.25" customHeight="1">
      <c r="B4" s="413"/>
      <c r="C4" s="171"/>
      <c r="D4" s="385" t="s">
        <v>27</v>
      </c>
      <c r="E4" s="400" t="s">
        <v>28</v>
      </c>
      <c r="F4" s="122"/>
      <c r="G4" s="123"/>
      <c r="H4" s="388" t="s">
        <v>29</v>
      </c>
      <c r="I4" s="389"/>
      <c r="J4" s="388" t="s">
        <v>30</v>
      </c>
      <c r="K4" s="389"/>
      <c r="L4" s="25" t="s">
        <v>31</v>
      </c>
      <c r="M4" s="164"/>
      <c r="N4" s="417"/>
      <c r="O4" s="418"/>
      <c r="P4" s="168" t="s">
        <v>32</v>
      </c>
      <c r="Q4" s="392" t="s">
        <v>194</v>
      </c>
      <c r="R4" s="389"/>
      <c r="S4" s="392" t="s">
        <v>195</v>
      </c>
      <c r="T4" s="389"/>
      <c r="U4" s="421" t="s">
        <v>33</v>
      </c>
      <c r="V4" s="422" t="s">
        <v>10</v>
      </c>
      <c r="W4" s="425" t="s">
        <v>34</v>
      </c>
      <c r="X4" s="44"/>
    </row>
    <row r="5" spans="2:24" ht="14.25" customHeight="1">
      <c r="B5" s="413"/>
      <c r="C5" s="172" t="s">
        <v>15</v>
      </c>
      <c r="D5" s="386"/>
      <c r="E5" s="401"/>
      <c r="F5" s="32" t="s">
        <v>70</v>
      </c>
      <c r="G5" s="124" t="s">
        <v>35</v>
      </c>
      <c r="H5" s="369"/>
      <c r="I5" s="386"/>
      <c r="J5" s="369"/>
      <c r="K5" s="386"/>
      <c r="L5" s="25" t="s">
        <v>36</v>
      </c>
      <c r="M5" s="164"/>
      <c r="N5" s="204" t="s">
        <v>36</v>
      </c>
      <c r="O5" s="164"/>
      <c r="P5" s="168" t="s">
        <v>37</v>
      </c>
      <c r="Q5" s="369"/>
      <c r="R5" s="386"/>
      <c r="S5" s="369"/>
      <c r="T5" s="386"/>
      <c r="U5" s="386"/>
      <c r="V5" s="401"/>
      <c r="W5" s="372"/>
      <c r="X5" s="31" t="s">
        <v>38</v>
      </c>
    </row>
    <row r="6" spans="2:24" ht="14.25" customHeight="1">
      <c r="B6" s="413"/>
      <c r="C6" s="171"/>
      <c r="D6" s="386"/>
      <c r="E6" s="401"/>
      <c r="F6" s="32" t="s">
        <v>71</v>
      </c>
      <c r="G6" s="125" t="s">
        <v>39</v>
      </c>
      <c r="H6" s="32" t="s">
        <v>40</v>
      </c>
      <c r="I6" s="126" t="s">
        <v>41</v>
      </c>
      <c r="J6" s="32" t="s">
        <v>40</v>
      </c>
      <c r="K6" s="126" t="s">
        <v>41</v>
      </c>
      <c r="L6" s="33" t="s">
        <v>42</v>
      </c>
      <c r="M6" s="126" t="s">
        <v>41</v>
      </c>
      <c r="N6" s="201" t="s">
        <v>40</v>
      </c>
      <c r="O6" s="165" t="s">
        <v>41</v>
      </c>
      <c r="P6" s="168" t="s">
        <v>43</v>
      </c>
      <c r="Q6" s="45"/>
      <c r="R6" s="117" t="s">
        <v>96</v>
      </c>
      <c r="S6" s="33"/>
      <c r="T6" s="250" t="s">
        <v>202</v>
      </c>
      <c r="U6" s="386"/>
      <c r="V6" s="401"/>
      <c r="W6" s="372"/>
      <c r="X6" s="31" t="s">
        <v>44</v>
      </c>
    </row>
    <row r="7" spans="2:24" ht="14.25" customHeight="1">
      <c r="B7" s="413"/>
      <c r="C7" s="171"/>
      <c r="D7" s="387"/>
      <c r="E7" s="402"/>
      <c r="F7" s="32" t="s">
        <v>40</v>
      </c>
      <c r="G7" s="127" t="s">
        <v>72</v>
      </c>
      <c r="H7" s="32"/>
      <c r="I7" s="128" t="s">
        <v>46</v>
      </c>
      <c r="J7" s="32"/>
      <c r="K7" s="128" t="s">
        <v>46</v>
      </c>
      <c r="L7" s="32" t="s">
        <v>47</v>
      </c>
      <c r="M7" s="128" t="s">
        <v>46</v>
      </c>
      <c r="N7" s="201" t="s">
        <v>181</v>
      </c>
      <c r="O7" s="166" t="s">
        <v>46</v>
      </c>
      <c r="P7" s="203" t="s">
        <v>48</v>
      </c>
      <c r="Q7" s="33" t="s">
        <v>230</v>
      </c>
      <c r="R7" s="46"/>
      <c r="S7" s="33" t="s">
        <v>230</v>
      </c>
      <c r="T7" s="249"/>
      <c r="U7" s="387"/>
      <c r="V7" s="402"/>
      <c r="W7" s="373"/>
      <c r="X7" s="34"/>
    </row>
    <row r="8" spans="2:24" ht="14.25" customHeight="1">
      <c r="B8" s="413"/>
      <c r="C8" s="141"/>
      <c r="D8" s="284" t="s">
        <v>73</v>
      </c>
      <c r="E8" s="285" t="s">
        <v>74</v>
      </c>
      <c r="F8" s="284" t="s">
        <v>49</v>
      </c>
      <c r="G8" s="284" t="s">
        <v>49</v>
      </c>
      <c r="H8" s="286"/>
      <c r="I8" s="284" t="s">
        <v>50</v>
      </c>
      <c r="J8" s="286"/>
      <c r="K8" s="285" t="s">
        <v>50</v>
      </c>
      <c r="L8" s="284" t="s">
        <v>51</v>
      </c>
      <c r="M8" s="284" t="s">
        <v>50</v>
      </c>
      <c r="N8" s="287"/>
      <c r="O8" s="285" t="s">
        <v>50</v>
      </c>
      <c r="P8" s="288" t="s">
        <v>52</v>
      </c>
      <c r="Q8" s="287"/>
      <c r="R8" s="289" t="s">
        <v>50</v>
      </c>
      <c r="S8" s="286"/>
      <c r="T8" s="290" t="s">
        <v>50</v>
      </c>
      <c r="U8" s="284" t="s">
        <v>49</v>
      </c>
      <c r="V8" s="284" t="s">
        <v>49</v>
      </c>
      <c r="W8" s="284" t="s">
        <v>50</v>
      </c>
      <c r="X8" s="284" t="s">
        <v>50</v>
      </c>
    </row>
    <row r="9" spans="2:32" ht="14.25" customHeight="1">
      <c r="B9" s="413"/>
      <c r="C9" s="136" t="s">
        <v>217</v>
      </c>
      <c r="D9" s="277">
        <v>126933</v>
      </c>
      <c r="E9" s="291" t="s">
        <v>16</v>
      </c>
      <c r="F9" s="292">
        <v>317862</v>
      </c>
      <c r="G9" s="293">
        <v>261183</v>
      </c>
      <c r="H9" s="294">
        <v>100.7</v>
      </c>
      <c r="I9" s="295">
        <v>0.6</v>
      </c>
      <c r="J9" s="294">
        <v>100.8</v>
      </c>
      <c r="K9" s="296">
        <v>0.8</v>
      </c>
      <c r="L9" s="297">
        <v>15.7</v>
      </c>
      <c r="M9" s="295">
        <v>-1.7</v>
      </c>
      <c r="N9" s="297">
        <v>102</v>
      </c>
      <c r="O9" s="298">
        <v>2.1</v>
      </c>
      <c r="P9" s="299">
        <v>1.39</v>
      </c>
      <c r="Q9" s="300" t="s">
        <v>203</v>
      </c>
      <c r="R9" s="301" t="s">
        <v>203</v>
      </c>
      <c r="S9" s="302">
        <v>100</v>
      </c>
      <c r="T9" s="303">
        <v>0</v>
      </c>
      <c r="U9" s="293">
        <v>526973</v>
      </c>
      <c r="V9" s="304">
        <v>309591</v>
      </c>
      <c r="W9" s="305">
        <v>72.2</v>
      </c>
      <c r="X9" s="306">
        <v>24.2</v>
      </c>
      <c r="Y9" s="24"/>
      <c r="Z9" s="35"/>
      <c r="AA9" s="24"/>
      <c r="AB9" s="35"/>
      <c r="AC9" s="24"/>
      <c r="AD9" s="35"/>
      <c r="AE9" s="24"/>
      <c r="AF9" s="48"/>
    </row>
    <row r="10" spans="2:32" ht="14.25" customHeight="1">
      <c r="B10" s="413"/>
      <c r="C10" s="136" t="s">
        <v>173</v>
      </c>
      <c r="D10" s="277">
        <v>126706</v>
      </c>
      <c r="E10" s="291" t="s">
        <v>16</v>
      </c>
      <c r="F10" s="292">
        <v>319453</v>
      </c>
      <c r="G10" s="293">
        <v>262407</v>
      </c>
      <c r="H10" s="294">
        <v>101.1</v>
      </c>
      <c r="I10" s="295">
        <v>0.4</v>
      </c>
      <c r="J10" s="294">
        <v>100.6</v>
      </c>
      <c r="K10" s="296">
        <v>-0.2</v>
      </c>
      <c r="L10" s="297">
        <v>16.2</v>
      </c>
      <c r="M10" s="295">
        <v>3.1</v>
      </c>
      <c r="N10" s="297">
        <v>104.7</v>
      </c>
      <c r="O10" s="298">
        <v>2.5</v>
      </c>
      <c r="P10" s="299">
        <v>1.54</v>
      </c>
      <c r="Q10" s="300" t="s">
        <v>203</v>
      </c>
      <c r="R10" s="301" t="s">
        <v>203</v>
      </c>
      <c r="S10" s="302">
        <v>103.1</v>
      </c>
      <c r="T10" s="303">
        <v>3.0999999999999917</v>
      </c>
      <c r="U10" s="293">
        <v>533820</v>
      </c>
      <c r="V10" s="304">
        <v>313057</v>
      </c>
      <c r="W10" s="305">
        <v>72.1</v>
      </c>
      <c r="X10" s="306">
        <v>23.8</v>
      </c>
      <c r="Y10" s="24"/>
      <c r="Z10" s="35"/>
      <c r="AA10" s="24"/>
      <c r="AB10" s="35"/>
      <c r="AC10" s="24"/>
      <c r="AD10" s="35"/>
      <c r="AE10" s="24"/>
      <c r="AF10" s="48"/>
    </row>
    <row r="11" spans="2:32" ht="14.25" customHeight="1">
      <c r="B11" s="413"/>
      <c r="C11" s="136" t="s">
        <v>184</v>
      </c>
      <c r="D11" s="307">
        <v>126443</v>
      </c>
      <c r="E11" s="291" t="s">
        <v>16</v>
      </c>
      <c r="F11" s="292">
        <v>323547</v>
      </c>
      <c r="G11" s="293">
        <v>264570</v>
      </c>
      <c r="H11" s="294">
        <v>102.5</v>
      </c>
      <c r="I11" s="295">
        <v>1.4</v>
      </c>
      <c r="J11" s="294">
        <v>100.8</v>
      </c>
      <c r="K11" s="308">
        <v>0.2</v>
      </c>
      <c r="L11" s="295">
        <v>16.4</v>
      </c>
      <c r="M11" s="295">
        <v>1.5</v>
      </c>
      <c r="N11" s="297">
        <v>105.8</v>
      </c>
      <c r="O11" s="298">
        <v>1.1</v>
      </c>
      <c r="P11" s="299">
        <v>1.62</v>
      </c>
      <c r="Q11" s="300" t="s">
        <v>8</v>
      </c>
      <c r="R11" s="301" t="s">
        <v>8</v>
      </c>
      <c r="S11" s="302">
        <v>104.2</v>
      </c>
      <c r="T11" s="303">
        <v>1.1</v>
      </c>
      <c r="U11" s="293">
        <v>558718</v>
      </c>
      <c r="V11" s="293">
        <v>315314</v>
      </c>
      <c r="W11" s="305">
        <v>69.3</v>
      </c>
      <c r="X11" s="214">
        <v>24.1</v>
      </c>
      <c r="Y11" s="24"/>
      <c r="Z11" s="35"/>
      <c r="AA11" s="24"/>
      <c r="AB11" s="35"/>
      <c r="AC11" s="24"/>
      <c r="AD11" s="35"/>
      <c r="AE11" s="24"/>
      <c r="AF11" s="48"/>
    </row>
    <row r="12" spans="2:31" s="2" customFormat="1" ht="14.25" customHeight="1">
      <c r="B12" s="413"/>
      <c r="C12" s="39" t="s">
        <v>190</v>
      </c>
      <c r="D12" s="307">
        <v>126167</v>
      </c>
      <c r="E12" s="291" t="s">
        <v>16</v>
      </c>
      <c r="F12" s="292">
        <v>322552</v>
      </c>
      <c r="G12" s="293">
        <v>264180</v>
      </c>
      <c r="H12" s="294">
        <v>102.1</v>
      </c>
      <c r="I12" s="295">
        <v>-0.4</v>
      </c>
      <c r="J12" s="294">
        <v>99.8</v>
      </c>
      <c r="K12" s="308">
        <v>-1</v>
      </c>
      <c r="L12" s="295">
        <v>15.1</v>
      </c>
      <c r="M12" s="295">
        <v>-8.5</v>
      </c>
      <c r="N12" s="297">
        <v>107.9</v>
      </c>
      <c r="O12" s="298">
        <v>2</v>
      </c>
      <c r="P12" s="299">
        <v>1.55</v>
      </c>
      <c r="Q12" s="300" t="s">
        <v>8</v>
      </c>
      <c r="R12" s="301" t="s">
        <v>8</v>
      </c>
      <c r="S12" s="302">
        <v>101.1</v>
      </c>
      <c r="T12" s="303">
        <v>-3</v>
      </c>
      <c r="U12" s="293">
        <v>586149</v>
      </c>
      <c r="V12" s="293">
        <v>323853</v>
      </c>
      <c r="W12" s="305">
        <v>67.9</v>
      </c>
      <c r="X12" s="214">
        <v>23.9</v>
      </c>
      <c r="Y12" s="24"/>
      <c r="Z12" s="35"/>
      <c r="AA12" s="24"/>
      <c r="AB12" s="35"/>
      <c r="AC12" s="24"/>
      <c r="AD12" s="35"/>
      <c r="AE12" s="24"/>
    </row>
    <row r="13" spans="2:31" s="2" customFormat="1" ht="14.25" customHeight="1">
      <c r="B13" s="413"/>
      <c r="C13" s="39" t="s">
        <v>224</v>
      </c>
      <c r="D13" s="309">
        <v>125880</v>
      </c>
      <c r="E13" s="291" t="s">
        <v>16</v>
      </c>
      <c r="F13" s="292">
        <v>318405</v>
      </c>
      <c r="G13" s="293">
        <v>262325</v>
      </c>
      <c r="H13" s="294">
        <v>100.9</v>
      </c>
      <c r="I13" s="295">
        <v>-1.2</v>
      </c>
      <c r="J13" s="294">
        <v>98.6</v>
      </c>
      <c r="K13" s="308">
        <v>-1.2</v>
      </c>
      <c r="L13" s="295">
        <v>11.9</v>
      </c>
      <c r="M13" s="295">
        <v>-20.7</v>
      </c>
      <c r="N13" s="297">
        <v>109</v>
      </c>
      <c r="O13" s="298">
        <v>1</v>
      </c>
      <c r="P13" s="299">
        <v>1.1</v>
      </c>
      <c r="Q13" s="300" t="s">
        <v>8</v>
      </c>
      <c r="R13" s="301" t="s">
        <v>8</v>
      </c>
      <c r="S13" s="302">
        <v>90.6</v>
      </c>
      <c r="T13" s="303">
        <v>-10.4</v>
      </c>
      <c r="U13" s="293">
        <v>609535</v>
      </c>
      <c r="V13" s="293">
        <v>305811</v>
      </c>
      <c r="W13" s="305">
        <v>61.3</v>
      </c>
      <c r="X13" s="214">
        <v>26</v>
      </c>
      <c r="Y13" s="24"/>
      <c r="Z13" s="35"/>
      <c r="AA13" s="24"/>
      <c r="AB13" s="35"/>
      <c r="AC13" s="24"/>
      <c r="AD13" s="35"/>
      <c r="AE13" s="24"/>
    </row>
    <row r="14" spans="2:31" s="2" customFormat="1" ht="14.25" customHeight="1">
      <c r="B14" s="413"/>
      <c r="C14" s="40"/>
      <c r="D14" s="310"/>
      <c r="E14" s="311"/>
      <c r="F14" s="312"/>
      <c r="G14" s="213"/>
      <c r="H14" s="214"/>
      <c r="I14" s="214"/>
      <c r="J14" s="214"/>
      <c r="K14" s="313"/>
      <c r="L14" s="314"/>
      <c r="M14" s="214"/>
      <c r="N14" s="315"/>
      <c r="O14" s="316"/>
      <c r="P14" s="317"/>
      <c r="Q14" s="300"/>
      <c r="R14" s="221"/>
      <c r="S14" s="301"/>
      <c r="T14" s="318"/>
      <c r="U14" s="213"/>
      <c r="V14" s="213"/>
      <c r="W14" s="214"/>
      <c r="X14" s="214"/>
      <c r="Y14" s="24"/>
      <c r="Z14" s="24"/>
      <c r="AC14" s="24"/>
      <c r="AD14" s="24"/>
      <c r="AE14" s="24"/>
    </row>
    <row r="15" spans="2:24" s="2" customFormat="1" ht="14.25" customHeight="1">
      <c r="B15" s="413"/>
      <c r="C15" s="40" t="s">
        <v>227</v>
      </c>
      <c r="D15" s="215">
        <v>125930</v>
      </c>
      <c r="E15" s="222" t="s">
        <v>16</v>
      </c>
      <c r="F15" s="325">
        <v>274747</v>
      </c>
      <c r="G15" s="325">
        <v>264336</v>
      </c>
      <c r="H15" s="301">
        <v>87.1</v>
      </c>
      <c r="I15" s="301">
        <v>-0.6</v>
      </c>
      <c r="J15" s="301">
        <v>85.1</v>
      </c>
      <c r="K15" s="322">
        <v>-0.7</v>
      </c>
      <c r="L15" s="301">
        <v>12</v>
      </c>
      <c r="M15" s="301">
        <v>-25</v>
      </c>
      <c r="N15" s="300">
        <v>109</v>
      </c>
      <c r="O15" s="241">
        <v>1.5</v>
      </c>
      <c r="P15" s="319">
        <v>1.3</v>
      </c>
      <c r="Q15" s="320">
        <v>86.3</v>
      </c>
      <c r="R15" s="214">
        <v>-10.3</v>
      </c>
      <c r="S15" s="223">
        <v>85.3</v>
      </c>
      <c r="T15" s="321">
        <v>-15.5</v>
      </c>
      <c r="U15" s="213">
        <v>531017</v>
      </c>
      <c r="V15" s="213">
        <v>303621</v>
      </c>
      <c r="W15" s="214">
        <v>70.9</v>
      </c>
      <c r="X15" s="214">
        <v>24.5</v>
      </c>
    </row>
    <row r="16" spans="2:24" s="2" customFormat="1" ht="14.25" customHeight="1">
      <c r="B16" s="413"/>
      <c r="C16" s="40" t="s">
        <v>204</v>
      </c>
      <c r="D16" s="215">
        <v>125895</v>
      </c>
      <c r="E16" s="222" t="s">
        <v>16</v>
      </c>
      <c r="F16" s="325">
        <v>268771</v>
      </c>
      <c r="G16" s="325">
        <v>257675</v>
      </c>
      <c r="H16" s="301">
        <v>85.2</v>
      </c>
      <c r="I16" s="301">
        <v>-2.3</v>
      </c>
      <c r="J16" s="301">
        <v>83.3</v>
      </c>
      <c r="K16" s="322">
        <v>-2.3</v>
      </c>
      <c r="L16" s="301">
        <v>8.9</v>
      </c>
      <c r="M16" s="301">
        <v>-38.2</v>
      </c>
      <c r="N16" s="300">
        <v>108.3</v>
      </c>
      <c r="O16" s="241">
        <v>0.6</v>
      </c>
      <c r="P16" s="319">
        <v>1.18</v>
      </c>
      <c r="Q16" s="320">
        <v>77.2</v>
      </c>
      <c r="R16" s="214">
        <v>-10.5</v>
      </c>
      <c r="S16" s="223">
        <v>71.5</v>
      </c>
      <c r="T16" s="321">
        <v>-27</v>
      </c>
      <c r="U16" s="213">
        <v>502403</v>
      </c>
      <c r="V16" s="213">
        <v>280883</v>
      </c>
      <c r="W16" s="214">
        <v>73.3</v>
      </c>
      <c r="X16" s="214">
        <v>28.2</v>
      </c>
    </row>
    <row r="17" spans="2:24" s="2" customFormat="1" ht="14.25" customHeight="1">
      <c r="B17" s="413"/>
      <c r="C17" s="40" t="s">
        <v>7</v>
      </c>
      <c r="D17" s="215">
        <v>125858</v>
      </c>
      <c r="E17" s="222" t="s">
        <v>16</v>
      </c>
      <c r="F17" s="325">
        <v>442704</v>
      </c>
      <c r="G17" s="325">
        <v>261493</v>
      </c>
      <c r="H17" s="301">
        <v>140.3</v>
      </c>
      <c r="I17" s="301">
        <v>-2</v>
      </c>
      <c r="J17" s="301">
        <v>137.3</v>
      </c>
      <c r="K17" s="322">
        <v>-2.1</v>
      </c>
      <c r="L17" s="301">
        <v>9.1</v>
      </c>
      <c r="M17" s="301">
        <v>-38.9</v>
      </c>
      <c r="N17" s="300">
        <v>108.7</v>
      </c>
      <c r="O17" s="241">
        <v>0.6</v>
      </c>
      <c r="P17" s="319">
        <v>1.12</v>
      </c>
      <c r="Q17" s="320">
        <v>81</v>
      </c>
      <c r="R17" s="214">
        <v>4.9</v>
      </c>
      <c r="S17" s="223">
        <v>82.7</v>
      </c>
      <c r="T17" s="321">
        <v>-18.4</v>
      </c>
      <c r="U17" s="213">
        <v>1019095</v>
      </c>
      <c r="V17" s="323">
        <v>298367</v>
      </c>
      <c r="W17" s="214">
        <v>35.4</v>
      </c>
      <c r="X17" s="214">
        <v>25.4</v>
      </c>
    </row>
    <row r="18" spans="2:24" s="2" customFormat="1" ht="14.25" customHeight="1">
      <c r="B18" s="413"/>
      <c r="C18" s="40" t="s">
        <v>6</v>
      </c>
      <c r="D18" s="215">
        <v>125836</v>
      </c>
      <c r="E18" s="222" t="s">
        <v>16</v>
      </c>
      <c r="F18" s="325">
        <v>368860</v>
      </c>
      <c r="G18" s="325">
        <v>262474</v>
      </c>
      <c r="H18" s="301">
        <v>116.9</v>
      </c>
      <c r="I18" s="301">
        <v>-1.5</v>
      </c>
      <c r="J18" s="301">
        <v>114.3</v>
      </c>
      <c r="K18" s="322">
        <v>-1.8</v>
      </c>
      <c r="L18" s="301">
        <v>10.2</v>
      </c>
      <c r="M18" s="301">
        <v>-32.4</v>
      </c>
      <c r="N18" s="300">
        <v>109.1</v>
      </c>
      <c r="O18" s="241">
        <v>0.6</v>
      </c>
      <c r="P18" s="319">
        <v>1.09</v>
      </c>
      <c r="Q18" s="324">
        <v>86.6</v>
      </c>
      <c r="R18" s="214">
        <v>6.9</v>
      </c>
      <c r="S18" s="324">
        <v>90</v>
      </c>
      <c r="T18" s="321">
        <v>-15.9</v>
      </c>
      <c r="U18" s="213">
        <v>685717</v>
      </c>
      <c r="V18" s="213">
        <v>288622</v>
      </c>
      <c r="W18" s="214">
        <v>51.4</v>
      </c>
      <c r="X18" s="214">
        <v>27.1</v>
      </c>
    </row>
    <row r="19" spans="2:24" s="2" customFormat="1" ht="14.25" customHeight="1">
      <c r="B19" s="413"/>
      <c r="C19" s="40" t="s">
        <v>5</v>
      </c>
      <c r="D19" s="215">
        <v>125809</v>
      </c>
      <c r="E19" s="222" t="s">
        <v>16</v>
      </c>
      <c r="F19" s="325">
        <v>273209</v>
      </c>
      <c r="G19" s="325">
        <v>260689</v>
      </c>
      <c r="H19" s="301">
        <v>86.6</v>
      </c>
      <c r="I19" s="301">
        <v>-1.3</v>
      </c>
      <c r="J19" s="301">
        <v>84.5</v>
      </c>
      <c r="K19" s="322">
        <v>-1.4</v>
      </c>
      <c r="L19" s="301">
        <v>10.4</v>
      </c>
      <c r="M19" s="301">
        <v>-26.8</v>
      </c>
      <c r="N19" s="300">
        <v>109.2</v>
      </c>
      <c r="O19" s="241">
        <v>0.8</v>
      </c>
      <c r="P19" s="319">
        <v>1.05</v>
      </c>
      <c r="Q19" s="320">
        <v>88.3</v>
      </c>
      <c r="R19" s="214">
        <v>2</v>
      </c>
      <c r="S19" s="324">
        <v>79.8</v>
      </c>
      <c r="T19" s="321">
        <v>-14</v>
      </c>
      <c r="U19" s="213">
        <v>528891</v>
      </c>
      <c r="V19" s="213">
        <v>304458</v>
      </c>
      <c r="W19" s="214">
        <v>69.8</v>
      </c>
      <c r="X19" s="214">
        <v>27.7</v>
      </c>
    </row>
    <row r="20" spans="2:24" s="2" customFormat="1" ht="14.25" customHeight="1">
      <c r="B20" s="413"/>
      <c r="C20" s="40" t="s">
        <v>4</v>
      </c>
      <c r="D20" s="215">
        <v>125754</v>
      </c>
      <c r="E20" s="222" t="s">
        <v>16</v>
      </c>
      <c r="F20" s="325">
        <v>269329</v>
      </c>
      <c r="G20" s="325">
        <v>262430</v>
      </c>
      <c r="H20" s="301">
        <v>85.4</v>
      </c>
      <c r="I20" s="301">
        <v>-0.9</v>
      </c>
      <c r="J20" s="301">
        <v>83.3</v>
      </c>
      <c r="K20" s="322">
        <v>-1.1</v>
      </c>
      <c r="L20" s="301">
        <v>11.6</v>
      </c>
      <c r="M20" s="301">
        <v>-21.1</v>
      </c>
      <c r="N20" s="300">
        <v>109.1</v>
      </c>
      <c r="O20" s="241">
        <v>0.6</v>
      </c>
      <c r="P20" s="319">
        <v>1.04</v>
      </c>
      <c r="Q20" s="324">
        <v>91.6</v>
      </c>
      <c r="R20" s="214">
        <v>3.7</v>
      </c>
      <c r="S20" s="324">
        <v>95.4</v>
      </c>
      <c r="T20" s="321">
        <v>-9.1</v>
      </c>
      <c r="U20" s="213">
        <v>469235</v>
      </c>
      <c r="V20" s="323">
        <v>304161</v>
      </c>
      <c r="W20" s="214">
        <v>79.8</v>
      </c>
      <c r="X20" s="214">
        <v>25.9</v>
      </c>
    </row>
    <row r="21" spans="2:24" s="2" customFormat="1" ht="14.25" customHeight="1">
      <c r="B21" s="413"/>
      <c r="C21" s="40" t="s">
        <v>3</v>
      </c>
      <c r="D21" s="215">
        <v>125880</v>
      </c>
      <c r="E21" s="222" t="s">
        <v>16</v>
      </c>
      <c r="F21" s="325">
        <v>270402</v>
      </c>
      <c r="G21" s="325">
        <v>265000</v>
      </c>
      <c r="H21" s="301">
        <v>85.7</v>
      </c>
      <c r="I21" s="301">
        <v>-0.7</v>
      </c>
      <c r="J21" s="301">
        <v>83.8</v>
      </c>
      <c r="K21" s="322">
        <v>-0.1</v>
      </c>
      <c r="L21" s="301">
        <v>12.5</v>
      </c>
      <c r="M21" s="301">
        <v>-16.1</v>
      </c>
      <c r="N21" s="300">
        <v>109.5</v>
      </c>
      <c r="O21" s="241">
        <v>0.7</v>
      </c>
      <c r="P21" s="319">
        <v>1.04</v>
      </c>
      <c r="Q21" s="324">
        <v>93.5</v>
      </c>
      <c r="R21" s="214">
        <v>2.1</v>
      </c>
      <c r="S21" s="324">
        <v>97</v>
      </c>
      <c r="T21" s="321">
        <v>-3.4</v>
      </c>
      <c r="U21" s="213">
        <v>546786</v>
      </c>
      <c r="V21" s="213">
        <v>312334</v>
      </c>
      <c r="W21" s="214">
        <v>68.5</v>
      </c>
      <c r="X21" s="214">
        <v>25.5</v>
      </c>
    </row>
    <row r="22" spans="2:24" s="2" customFormat="1" ht="14.25" customHeight="1">
      <c r="B22" s="413"/>
      <c r="C22" s="40" t="s">
        <v>2</v>
      </c>
      <c r="D22" s="215">
        <v>125770</v>
      </c>
      <c r="E22" s="222" t="s">
        <v>16</v>
      </c>
      <c r="F22" s="325">
        <v>280486</v>
      </c>
      <c r="G22" s="325">
        <v>263368</v>
      </c>
      <c r="H22" s="301">
        <v>88.9</v>
      </c>
      <c r="I22" s="301">
        <v>-1.8</v>
      </c>
      <c r="J22" s="301">
        <v>87.4</v>
      </c>
      <c r="K22" s="322">
        <v>-0.7</v>
      </c>
      <c r="L22" s="301">
        <v>13.2</v>
      </c>
      <c r="M22" s="301">
        <v>-11.4</v>
      </c>
      <c r="N22" s="300">
        <v>109.7</v>
      </c>
      <c r="O22" s="241">
        <v>0.6</v>
      </c>
      <c r="P22" s="319">
        <v>1.05</v>
      </c>
      <c r="Q22" s="324">
        <v>94.2</v>
      </c>
      <c r="R22" s="214">
        <v>0.7</v>
      </c>
      <c r="S22" s="324">
        <v>95.3</v>
      </c>
      <c r="T22" s="321">
        <v>-4.1</v>
      </c>
      <c r="U22" s="213">
        <v>473294</v>
      </c>
      <c r="V22" s="213">
        <v>305404</v>
      </c>
      <c r="W22" s="214">
        <v>79.5</v>
      </c>
      <c r="X22" s="214">
        <v>25.9</v>
      </c>
    </row>
    <row r="23" spans="2:24" s="2" customFormat="1" ht="14.25" customHeight="1">
      <c r="B23" s="413"/>
      <c r="C23" s="40" t="s">
        <v>1</v>
      </c>
      <c r="D23" s="215">
        <v>125710</v>
      </c>
      <c r="E23" s="222" t="s">
        <v>16</v>
      </c>
      <c r="F23" s="325">
        <v>547696</v>
      </c>
      <c r="G23" s="325">
        <v>263644</v>
      </c>
      <c r="H23" s="301">
        <v>173.6</v>
      </c>
      <c r="I23" s="301">
        <v>-3</v>
      </c>
      <c r="J23" s="301">
        <v>171.2</v>
      </c>
      <c r="K23" s="322">
        <v>-1.7</v>
      </c>
      <c r="L23" s="301">
        <v>13.6</v>
      </c>
      <c r="M23" s="301">
        <v>-7.5</v>
      </c>
      <c r="N23" s="300">
        <v>109.8</v>
      </c>
      <c r="O23" s="241">
        <v>0.6</v>
      </c>
      <c r="P23" s="319">
        <v>1.05</v>
      </c>
      <c r="Q23" s="320">
        <v>94</v>
      </c>
      <c r="R23" s="214">
        <v>-0.2</v>
      </c>
      <c r="S23" s="324">
        <v>97.8</v>
      </c>
      <c r="T23" s="321">
        <v>-2.9</v>
      </c>
      <c r="U23" s="213">
        <v>1045032</v>
      </c>
      <c r="V23" s="213">
        <v>333777</v>
      </c>
      <c r="W23" s="214">
        <v>38.6</v>
      </c>
      <c r="X23" s="214">
        <v>28.1</v>
      </c>
    </row>
    <row r="24" spans="2:24" s="2" customFormat="1" ht="14.25" customHeight="1">
      <c r="B24" s="413"/>
      <c r="C24" s="40"/>
      <c r="D24" s="216"/>
      <c r="E24" s="222"/>
      <c r="F24" s="325"/>
      <c r="G24" s="325"/>
      <c r="H24" s="301"/>
      <c r="I24" s="301"/>
      <c r="J24" s="301"/>
      <c r="K24" s="322"/>
      <c r="L24" s="301"/>
      <c r="M24" s="301"/>
      <c r="N24" s="300"/>
      <c r="O24" s="241"/>
      <c r="P24" s="319"/>
      <c r="Q24" s="219"/>
      <c r="R24" s="214"/>
      <c r="S24" s="324"/>
      <c r="T24" s="321"/>
      <c r="U24" s="213"/>
      <c r="V24" s="323"/>
      <c r="W24" s="214"/>
      <c r="X24" s="214"/>
    </row>
    <row r="25" spans="2:24" s="2" customFormat="1" ht="14.25" customHeight="1">
      <c r="B25" s="413"/>
      <c r="C25" s="40" t="s">
        <v>219</v>
      </c>
      <c r="D25" s="216">
        <v>125570</v>
      </c>
      <c r="E25" s="222" t="s">
        <v>16</v>
      </c>
      <c r="F25" s="325">
        <v>271763</v>
      </c>
      <c r="G25" s="325">
        <v>260760</v>
      </c>
      <c r="H25" s="301">
        <v>86.1</v>
      </c>
      <c r="I25" s="301">
        <v>-1.3</v>
      </c>
      <c r="J25" s="301">
        <v>84.4</v>
      </c>
      <c r="K25" s="322">
        <v>-0.6</v>
      </c>
      <c r="L25" s="301">
        <v>12.4</v>
      </c>
      <c r="M25" s="301">
        <v>-6.1</v>
      </c>
      <c r="N25" s="300">
        <v>109.5</v>
      </c>
      <c r="O25" s="241">
        <v>0.6</v>
      </c>
      <c r="P25" s="319">
        <v>1.1</v>
      </c>
      <c r="Q25" s="324">
        <v>96.9</v>
      </c>
      <c r="R25" s="214">
        <v>3.1</v>
      </c>
      <c r="S25" s="324">
        <v>88.4</v>
      </c>
      <c r="T25" s="321">
        <v>-5.3</v>
      </c>
      <c r="U25" s="213">
        <v>469254</v>
      </c>
      <c r="V25" s="213">
        <v>297629</v>
      </c>
      <c r="W25" s="214">
        <v>77.5</v>
      </c>
      <c r="X25" s="214">
        <v>25.8</v>
      </c>
    </row>
    <row r="26" spans="2:24" s="2" customFormat="1" ht="14.25" customHeight="1">
      <c r="B26" s="413"/>
      <c r="C26" s="40" t="s">
        <v>210</v>
      </c>
      <c r="D26" s="216">
        <v>125620</v>
      </c>
      <c r="E26" s="222" t="s">
        <v>16</v>
      </c>
      <c r="F26" s="326">
        <v>265693</v>
      </c>
      <c r="G26" s="325">
        <v>261186</v>
      </c>
      <c r="H26" s="301">
        <v>84.2</v>
      </c>
      <c r="I26" s="301">
        <v>-0.4</v>
      </c>
      <c r="J26" s="301">
        <v>82.6</v>
      </c>
      <c r="K26" s="322">
        <v>0.1</v>
      </c>
      <c r="L26" s="301">
        <v>13.3</v>
      </c>
      <c r="M26" s="301">
        <v>-7.7</v>
      </c>
      <c r="N26" s="300">
        <v>109.3</v>
      </c>
      <c r="O26" s="241">
        <v>0.6</v>
      </c>
      <c r="P26" s="319">
        <v>1.09</v>
      </c>
      <c r="Q26" s="324">
        <v>95.6</v>
      </c>
      <c r="R26" s="214">
        <v>-1.3</v>
      </c>
      <c r="S26" s="324">
        <v>92.6</v>
      </c>
      <c r="T26" s="321">
        <v>-2</v>
      </c>
      <c r="U26" s="213">
        <v>535392</v>
      </c>
      <c r="V26" s="213">
        <v>280781</v>
      </c>
      <c r="W26" s="214">
        <v>63</v>
      </c>
      <c r="X26" s="214">
        <v>26.1</v>
      </c>
    </row>
    <row r="27" spans="2:24" s="2" customFormat="1" ht="14.25" customHeight="1">
      <c r="B27" s="413"/>
      <c r="C27" s="40" t="s">
        <v>211</v>
      </c>
      <c r="D27" s="216">
        <v>125480</v>
      </c>
      <c r="E27" s="222" t="s">
        <v>16</v>
      </c>
      <c r="F27" s="326">
        <v>282898</v>
      </c>
      <c r="G27" s="325">
        <v>264360</v>
      </c>
      <c r="H27" s="301">
        <v>89.7</v>
      </c>
      <c r="I27" s="301">
        <v>0.6</v>
      </c>
      <c r="J27" s="301">
        <v>87.8</v>
      </c>
      <c r="K27" s="322">
        <v>0.8</v>
      </c>
      <c r="L27" s="301">
        <v>13.8</v>
      </c>
      <c r="M27" s="301">
        <v>-2.8</v>
      </c>
      <c r="N27" s="300">
        <v>108.9</v>
      </c>
      <c r="O27" s="241">
        <v>0.7</v>
      </c>
      <c r="P27" s="319">
        <v>1.1</v>
      </c>
      <c r="Q27" s="324">
        <v>97.2</v>
      </c>
      <c r="R27" s="214">
        <v>1.7</v>
      </c>
      <c r="S27" s="324">
        <v>108.7</v>
      </c>
      <c r="T27" s="321">
        <v>3.4</v>
      </c>
      <c r="U27" s="213">
        <v>484914</v>
      </c>
      <c r="V27" s="213">
        <v>344055</v>
      </c>
      <c r="W27" s="214">
        <v>87.5</v>
      </c>
      <c r="X27" s="214">
        <v>22.8</v>
      </c>
    </row>
    <row r="28" spans="2:24" s="2" customFormat="1" ht="14.25" customHeight="1">
      <c r="B28" s="413"/>
      <c r="C28" s="40" t="s">
        <v>212</v>
      </c>
      <c r="D28" s="216">
        <v>125410</v>
      </c>
      <c r="E28" s="222" t="s">
        <v>16</v>
      </c>
      <c r="F28" s="327">
        <v>278680</v>
      </c>
      <c r="G28" s="325">
        <v>267365</v>
      </c>
      <c r="H28" s="301">
        <v>88.3</v>
      </c>
      <c r="I28" s="301">
        <v>1.4</v>
      </c>
      <c r="J28" s="301">
        <v>86.7</v>
      </c>
      <c r="K28" s="322">
        <v>1.9</v>
      </c>
      <c r="L28" s="301">
        <v>13.9</v>
      </c>
      <c r="M28" s="301">
        <v>15.9</v>
      </c>
      <c r="N28" s="300">
        <v>110.3</v>
      </c>
      <c r="O28" s="241">
        <v>1.2</v>
      </c>
      <c r="P28" s="319">
        <v>1.09</v>
      </c>
      <c r="Q28" s="324">
        <v>100</v>
      </c>
      <c r="R28" s="214">
        <v>2.9</v>
      </c>
      <c r="S28" s="324">
        <v>98.8</v>
      </c>
      <c r="T28" s="321">
        <v>15.8</v>
      </c>
      <c r="U28" s="213">
        <v>543063</v>
      </c>
      <c r="V28" s="213">
        <v>338638</v>
      </c>
      <c r="W28" s="214">
        <v>77</v>
      </c>
      <c r="X28" s="214">
        <v>22.3</v>
      </c>
    </row>
    <row r="29" spans="2:24" ht="14.25" customHeight="1">
      <c r="B29" s="413"/>
      <c r="C29" s="144" t="s">
        <v>143</v>
      </c>
      <c r="D29" s="184" t="s">
        <v>53</v>
      </c>
      <c r="E29" s="185"/>
      <c r="F29" s="176" t="s">
        <v>54</v>
      </c>
      <c r="G29" s="177"/>
      <c r="H29" s="178"/>
      <c r="I29" s="179" t="s">
        <v>168</v>
      </c>
      <c r="J29" s="180"/>
      <c r="K29" s="183"/>
      <c r="L29" s="177" t="s">
        <v>54</v>
      </c>
      <c r="M29" s="177"/>
      <c r="N29" s="182" t="s">
        <v>169</v>
      </c>
      <c r="O29" s="181"/>
      <c r="P29" s="186" t="s">
        <v>56</v>
      </c>
      <c r="Q29" s="396" t="s">
        <v>199</v>
      </c>
      <c r="R29" s="397"/>
      <c r="S29" s="397"/>
      <c r="T29" s="427"/>
      <c r="U29" s="390" t="s">
        <v>57</v>
      </c>
      <c r="V29" s="390"/>
      <c r="W29" s="390"/>
      <c r="X29" s="390"/>
    </row>
    <row r="30" spans="2:24" ht="14.25" customHeight="1">
      <c r="B30" s="414"/>
      <c r="C30" s="173" t="s">
        <v>0</v>
      </c>
      <c r="D30" s="377" t="s">
        <v>75</v>
      </c>
      <c r="E30" s="426"/>
      <c r="F30" s="374" t="s">
        <v>76</v>
      </c>
      <c r="G30" s="377"/>
      <c r="H30" s="377"/>
      <c r="I30" s="377"/>
      <c r="J30" s="377"/>
      <c r="K30" s="375"/>
      <c r="L30" s="377" t="s">
        <v>77</v>
      </c>
      <c r="M30" s="377"/>
      <c r="N30" s="380" t="s">
        <v>77</v>
      </c>
      <c r="O30" s="383"/>
      <c r="P30" s="169" t="s">
        <v>78</v>
      </c>
      <c r="Q30" s="384" t="s">
        <v>79</v>
      </c>
      <c r="R30" s="382"/>
      <c r="S30" s="382"/>
      <c r="T30" s="382"/>
      <c r="U30" s="376" t="s">
        <v>63</v>
      </c>
      <c r="V30" s="377"/>
      <c r="W30" s="377"/>
      <c r="X30" s="377"/>
    </row>
    <row r="31" spans="2:24" s="54" customFormat="1" ht="12" customHeight="1">
      <c r="B31" s="52"/>
      <c r="C31" s="53"/>
      <c r="D31" s="111" t="s">
        <v>228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  <c r="R31" s="112"/>
      <c r="S31" s="112"/>
      <c r="T31" s="112"/>
      <c r="U31" s="93"/>
      <c r="V31" s="93"/>
      <c r="W31" s="93"/>
      <c r="X31" s="93"/>
    </row>
    <row r="32" spans="2:24" s="54" customFormat="1" ht="12" customHeight="1">
      <c r="B32" s="52"/>
      <c r="C32" s="53"/>
      <c r="D32" s="111" t="s">
        <v>186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14"/>
      <c r="R32" s="114"/>
      <c r="S32" s="114"/>
      <c r="T32" s="114"/>
      <c r="U32" s="394"/>
      <c r="V32" s="394"/>
      <c r="W32" s="394"/>
      <c r="X32" s="394"/>
    </row>
    <row r="33" spans="4:20" ht="12" customHeight="1">
      <c r="D33" s="111" t="s">
        <v>142</v>
      </c>
      <c r="L33" s="131"/>
      <c r="M33" s="131"/>
      <c r="N33" s="131"/>
      <c r="O33" s="131"/>
      <c r="R33" s="1"/>
      <c r="T33" s="1"/>
    </row>
    <row r="34" spans="4:20" ht="12" customHeight="1">
      <c r="D34" s="111" t="s">
        <v>180</v>
      </c>
      <c r="L34" s="131"/>
      <c r="M34" s="131"/>
      <c r="N34" s="131"/>
      <c r="O34" s="131"/>
      <c r="R34" s="1"/>
      <c r="T34" s="1"/>
    </row>
    <row r="35" spans="4:20" ht="12.75" customHeight="1">
      <c r="D35" s="111" t="s">
        <v>231</v>
      </c>
      <c r="L35" s="131"/>
      <c r="M35" s="131"/>
      <c r="N35" s="131"/>
      <c r="O35" s="131"/>
      <c r="R35" s="1"/>
      <c r="T35" s="1"/>
    </row>
    <row r="36" spans="4:20" ht="14.25" customHeight="1">
      <c r="D36" s="111"/>
      <c r="R36" s="1"/>
      <c r="T36" s="1"/>
    </row>
  </sheetData>
  <sheetProtection/>
  <mergeCells count="25">
    <mergeCell ref="U32:X32"/>
    <mergeCell ref="U29:X29"/>
    <mergeCell ref="D30:E30"/>
    <mergeCell ref="F30:K30"/>
    <mergeCell ref="L30:M30"/>
    <mergeCell ref="N30:O30"/>
    <mergeCell ref="Q30:T30"/>
    <mergeCell ref="U30:X30"/>
    <mergeCell ref="Q29:T29"/>
    <mergeCell ref="Q4:R5"/>
    <mergeCell ref="S4:T5"/>
    <mergeCell ref="U4:U7"/>
    <mergeCell ref="V4:V7"/>
    <mergeCell ref="L3:M3"/>
    <mergeCell ref="W4:W7"/>
    <mergeCell ref="B3:B30"/>
    <mergeCell ref="D3:E3"/>
    <mergeCell ref="F3:K3"/>
    <mergeCell ref="N3:O4"/>
    <mergeCell ref="Q3:T3"/>
    <mergeCell ref="U3:X3"/>
    <mergeCell ref="D4:D7"/>
    <mergeCell ref="E4:E7"/>
    <mergeCell ref="H4:I5"/>
    <mergeCell ref="J4:K5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fitToHeight="1" fitToWidth="1" horizontalDpi="600" verticalDpi="600" orientation="landscape" paperSize="8" scale="78" r:id="rId2"/>
  <colBreaks count="1" manualBreakCount="1">
    <brk id="15" max="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2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10.625" defaultRowHeight="14.25" customHeight="1"/>
  <cols>
    <col min="1" max="1" width="1.625" style="1" customWidth="1"/>
    <col min="2" max="2" width="3.625" style="1" customWidth="1"/>
    <col min="3" max="3" width="11.625" style="1" customWidth="1"/>
    <col min="4" max="9" width="8.625" style="1" customWidth="1"/>
    <col min="10" max="10" width="2.25390625" style="1" customWidth="1"/>
    <col min="11" max="11" width="8.375" style="1" customWidth="1"/>
    <col min="12" max="12" width="12.625" style="1" customWidth="1"/>
    <col min="13" max="13" width="11.375" style="1" customWidth="1"/>
    <col min="14" max="14" width="11.00390625" style="1" customWidth="1"/>
    <col min="15" max="15" width="11.625" style="1" customWidth="1"/>
    <col min="16" max="16" width="9.125" style="1" customWidth="1"/>
    <col min="17" max="17" width="10.625" style="1" customWidth="1"/>
    <col min="18" max="18" width="2.25390625" style="1" customWidth="1"/>
    <col min="19" max="19" width="7.875" style="1" customWidth="1"/>
    <col min="20" max="20" width="2.25390625" style="1" customWidth="1"/>
    <col min="21" max="21" width="7.125" style="1" customWidth="1"/>
    <col min="22" max="22" width="2.375" style="96" customWidth="1"/>
    <col min="23" max="23" width="7.25390625" style="1" customWidth="1"/>
    <col min="24" max="24" width="2.375" style="96" customWidth="1"/>
    <col min="25" max="25" width="7.25390625" style="1" customWidth="1"/>
    <col min="26" max="26" width="2.375" style="96" customWidth="1"/>
    <col min="27" max="27" width="7.25390625" style="1" customWidth="1"/>
    <col min="28" max="28" width="10.625" style="1" customWidth="1"/>
    <col min="29" max="30" width="6.75390625" style="1" bestFit="1" customWidth="1"/>
    <col min="31" max="32" width="5.625" style="1" customWidth="1"/>
    <col min="33" max="33" width="7.375" style="1" customWidth="1"/>
    <col min="34" max="16384" width="10.625" style="1" customWidth="1"/>
  </cols>
  <sheetData>
    <row r="1" spans="11:28" ht="14.25" customHeight="1">
      <c r="K1" s="55" t="s">
        <v>18</v>
      </c>
      <c r="L1" s="56"/>
      <c r="M1" s="207" t="s">
        <v>144</v>
      </c>
      <c r="N1" s="206" t="s">
        <v>145</v>
      </c>
      <c r="O1" s="56"/>
      <c r="AB1" s="2"/>
    </row>
    <row r="2" ht="14.25" customHeight="1" thickBot="1">
      <c r="AB2" s="2"/>
    </row>
    <row r="3" spans="2:28" ht="14.25" customHeight="1" thickTop="1">
      <c r="B3" s="358" t="s">
        <v>21</v>
      </c>
      <c r="C3" s="57"/>
      <c r="D3" s="483" t="s">
        <v>80</v>
      </c>
      <c r="E3" s="484"/>
      <c r="F3" s="484"/>
      <c r="G3" s="484"/>
      <c r="H3" s="484"/>
      <c r="I3" s="484"/>
      <c r="J3" s="58"/>
      <c r="K3" s="23"/>
      <c r="L3" s="57"/>
      <c r="M3" s="10" t="s">
        <v>81</v>
      </c>
      <c r="N3" s="17"/>
      <c r="O3" s="15" t="s">
        <v>82</v>
      </c>
      <c r="P3" s="14" t="s">
        <v>83</v>
      </c>
      <c r="Q3" s="16"/>
      <c r="R3" s="16"/>
      <c r="S3" s="23"/>
      <c r="T3" s="16"/>
      <c r="U3" s="12"/>
      <c r="V3" s="485" t="s">
        <v>146</v>
      </c>
      <c r="W3" s="486"/>
      <c r="X3" s="486"/>
      <c r="Y3" s="486"/>
      <c r="Z3" s="486"/>
      <c r="AA3" s="486"/>
      <c r="AB3" s="2"/>
    </row>
    <row r="4" spans="2:28" ht="14.25" customHeight="1">
      <c r="B4" s="359"/>
      <c r="C4" s="50"/>
      <c r="D4" s="431" t="s">
        <v>147</v>
      </c>
      <c r="E4" s="487"/>
      <c r="F4" s="389"/>
      <c r="G4" s="488" t="s">
        <v>84</v>
      </c>
      <c r="H4" s="487"/>
      <c r="I4" s="487"/>
      <c r="J4" s="471" t="s">
        <v>159</v>
      </c>
      <c r="K4" s="472"/>
      <c r="L4" s="50"/>
      <c r="M4" s="489" t="s">
        <v>148</v>
      </c>
      <c r="N4" s="439" t="s">
        <v>85</v>
      </c>
      <c r="O4" s="490" t="s">
        <v>86</v>
      </c>
      <c r="P4" s="490" t="s">
        <v>87</v>
      </c>
      <c r="Q4" s="11" t="s">
        <v>88</v>
      </c>
      <c r="R4" s="471" t="s">
        <v>89</v>
      </c>
      <c r="S4" s="472"/>
      <c r="T4" s="471" t="s">
        <v>90</v>
      </c>
      <c r="U4" s="473"/>
      <c r="V4" s="467" t="s">
        <v>91</v>
      </c>
      <c r="W4" s="449"/>
      <c r="X4" s="467" t="s">
        <v>92</v>
      </c>
      <c r="Y4" s="478"/>
      <c r="Z4" s="448" t="s">
        <v>93</v>
      </c>
      <c r="AA4" s="480"/>
      <c r="AB4" s="2"/>
    </row>
    <row r="5" spans="2:28" ht="14.25" customHeight="1">
      <c r="B5" s="359"/>
      <c r="C5" s="59" t="s">
        <v>15</v>
      </c>
      <c r="D5" s="379"/>
      <c r="E5" s="379"/>
      <c r="F5" s="386"/>
      <c r="G5" s="369"/>
      <c r="H5" s="379"/>
      <c r="I5" s="379"/>
      <c r="J5" s="101"/>
      <c r="K5" s="102" t="s">
        <v>160</v>
      </c>
      <c r="L5" s="59" t="s">
        <v>94</v>
      </c>
      <c r="M5" s="386"/>
      <c r="N5" s="401"/>
      <c r="O5" s="491"/>
      <c r="P5" s="491"/>
      <c r="Q5" s="27"/>
      <c r="R5" s="27"/>
      <c r="S5" s="155"/>
      <c r="T5" s="471" t="s">
        <v>95</v>
      </c>
      <c r="U5" s="473"/>
      <c r="V5" s="476"/>
      <c r="W5" s="477"/>
      <c r="X5" s="476"/>
      <c r="Y5" s="479"/>
      <c r="Z5" s="481"/>
      <c r="AA5" s="482"/>
      <c r="AB5" s="2"/>
    </row>
    <row r="6" spans="2:28" ht="14.25" customHeight="1">
      <c r="B6" s="359"/>
      <c r="C6" s="50"/>
      <c r="D6" s="3"/>
      <c r="E6" s="22" t="s">
        <v>41</v>
      </c>
      <c r="F6" s="465" t="s">
        <v>96</v>
      </c>
      <c r="G6" s="11"/>
      <c r="H6" s="22" t="s">
        <v>41</v>
      </c>
      <c r="I6" s="467" t="s">
        <v>96</v>
      </c>
      <c r="J6" s="469" t="s">
        <v>164</v>
      </c>
      <c r="K6" s="470"/>
      <c r="L6" s="50"/>
      <c r="M6" s="386"/>
      <c r="N6" s="401"/>
      <c r="O6" s="491"/>
      <c r="P6" s="491"/>
      <c r="Q6" s="60" t="s">
        <v>97</v>
      </c>
      <c r="R6" s="471" t="s">
        <v>98</v>
      </c>
      <c r="S6" s="472"/>
      <c r="T6" s="471" t="s">
        <v>149</v>
      </c>
      <c r="U6" s="473"/>
      <c r="V6" s="476"/>
      <c r="W6" s="477"/>
      <c r="X6" s="476"/>
      <c r="Y6" s="479"/>
      <c r="Z6" s="481"/>
      <c r="AA6" s="482"/>
      <c r="AB6" s="2"/>
    </row>
    <row r="7" spans="2:28" ht="14.25" customHeight="1">
      <c r="B7" s="359"/>
      <c r="C7" s="50"/>
      <c r="D7" s="3"/>
      <c r="E7" s="29" t="s">
        <v>46</v>
      </c>
      <c r="F7" s="466"/>
      <c r="G7" s="27"/>
      <c r="H7" s="29" t="s">
        <v>46</v>
      </c>
      <c r="I7" s="468"/>
      <c r="J7" s="104" t="s">
        <v>99</v>
      </c>
      <c r="K7" s="105"/>
      <c r="L7" s="50"/>
      <c r="M7" s="387"/>
      <c r="N7" s="402"/>
      <c r="O7" s="492"/>
      <c r="P7" s="492"/>
      <c r="Q7" s="27"/>
      <c r="R7" s="156"/>
      <c r="S7" s="157"/>
      <c r="T7" s="474" t="s">
        <v>42</v>
      </c>
      <c r="U7" s="475"/>
      <c r="V7" s="476"/>
      <c r="W7" s="477"/>
      <c r="X7" s="476"/>
      <c r="Y7" s="479"/>
      <c r="Z7" s="481"/>
      <c r="AA7" s="482"/>
      <c r="AB7" s="2"/>
    </row>
    <row r="8" spans="2:28" ht="14.25" customHeight="1">
      <c r="B8" s="359"/>
      <c r="C8" s="61"/>
      <c r="D8" s="4"/>
      <c r="E8" s="9" t="s">
        <v>50</v>
      </c>
      <c r="F8" s="9" t="s">
        <v>50</v>
      </c>
      <c r="G8" s="4"/>
      <c r="H8" s="9" t="s">
        <v>50</v>
      </c>
      <c r="I8" s="9" t="s">
        <v>50</v>
      </c>
      <c r="J8" s="217"/>
      <c r="K8" s="218" t="s">
        <v>100</v>
      </c>
      <c r="L8" s="62" t="s">
        <v>100</v>
      </c>
      <c r="M8" s="9" t="s">
        <v>101</v>
      </c>
      <c r="N8" s="63" t="s">
        <v>101</v>
      </c>
      <c r="O8" s="9" t="s">
        <v>11</v>
      </c>
      <c r="P8" s="63" t="s">
        <v>102</v>
      </c>
      <c r="Q8" s="64" t="s">
        <v>103</v>
      </c>
      <c r="R8" s="9"/>
      <c r="S8" s="9" t="s">
        <v>104</v>
      </c>
      <c r="T8" s="9"/>
      <c r="U8" s="9" t="s">
        <v>50</v>
      </c>
      <c r="V8" s="65"/>
      <c r="W8" s="66"/>
      <c r="X8" s="67"/>
      <c r="Y8" s="66"/>
      <c r="Z8" s="67"/>
      <c r="AA8" s="66"/>
      <c r="AB8" s="2"/>
    </row>
    <row r="9" spans="2:28" ht="14.25" customHeight="1">
      <c r="B9" s="359"/>
      <c r="C9" s="136" t="s">
        <v>217</v>
      </c>
      <c r="D9" s="35">
        <v>99.7</v>
      </c>
      <c r="E9" s="38">
        <v>-0.3</v>
      </c>
      <c r="F9" s="37" t="s">
        <v>8</v>
      </c>
      <c r="G9" s="38">
        <v>99.5</v>
      </c>
      <c r="H9" s="38">
        <v>-0.5</v>
      </c>
      <c r="I9" s="163" t="s">
        <v>8</v>
      </c>
      <c r="J9" s="219"/>
      <c r="K9" s="220">
        <v>166601</v>
      </c>
      <c r="L9" s="98">
        <v>844838</v>
      </c>
      <c r="M9" s="8">
        <v>47828</v>
      </c>
      <c r="N9" s="107">
        <v>28115</v>
      </c>
      <c r="O9" s="18">
        <v>1339124</v>
      </c>
      <c r="P9" s="47">
        <v>7524</v>
      </c>
      <c r="Q9" s="89">
        <v>54761</v>
      </c>
      <c r="S9" s="18">
        <v>46029</v>
      </c>
      <c r="T9" s="69"/>
      <c r="U9" s="70">
        <v>0.1</v>
      </c>
      <c r="V9" s="68"/>
      <c r="W9" s="19" t="s">
        <v>8</v>
      </c>
      <c r="X9" s="69"/>
      <c r="Y9" s="19" t="s">
        <v>8</v>
      </c>
      <c r="Z9" s="69"/>
      <c r="AA9" s="19" t="s">
        <v>8</v>
      </c>
      <c r="AB9" s="2"/>
    </row>
    <row r="10" spans="2:28" ht="14.25" customHeight="1">
      <c r="B10" s="359"/>
      <c r="C10" s="136" t="s">
        <v>173</v>
      </c>
      <c r="D10" s="35">
        <v>100.7</v>
      </c>
      <c r="E10" s="38">
        <v>1</v>
      </c>
      <c r="F10" s="37" t="s">
        <v>8</v>
      </c>
      <c r="G10" s="38">
        <v>100.5</v>
      </c>
      <c r="H10" s="38">
        <v>1</v>
      </c>
      <c r="I10" s="163" t="s">
        <v>8</v>
      </c>
      <c r="J10" s="219"/>
      <c r="K10" s="220">
        <v>168001</v>
      </c>
      <c r="L10" s="98">
        <v>772857</v>
      </c>
      <c r="M10" s="8">
        <v>49959</v>
      </c>
      <c r="N10" s="75">
        <v>29162</v>
      </c>
      <c r="O10" s="18">
        <v>1211429</v>
      </c>
      <c r="P10" s="47">
        <v>7840</v>
      </c>
      <c r="Q10" s="89">
        <v>57780</v>
      </c>
      <c r="S10" s="18">
        <v>46761</v>
      </c>
      <c r="T10" s="69"/>
      <c r="U10" s="70">
        <v>1.7</v>
      </c>
      <c r="V10" s="68"/>
      <c r="W10" s="19" t="s">
        <v>8</v>
      </c>
      <c r="X10" s="69"/>
      <c r="Y10" s="19" t="s">
        <v>8</v>
      </c>
      <c r="Z10" s="69"/>
      <c r="AA10" s="19" t="s">
        <v>8</v>
      </c>
      <c r="AB10" s="2"/>
    </row>
    <row r="11" spans="2:28" ht="14.25" customHeight="1">
      <c r="B11" s="359"/>
      <c r="C11" s="136" t="s">
        <v>184</v>
      </c>
      <c r="D11" s="24">
        <v>102.2</v>
      </c>
      <c r="E11" s="35">
        <v>1.5</v>
      </c>
      <c r="F11" s="37" t="s">
        <v>8</v>
      </c>
      <c r="G11" s="24">
        <v>101.8</v>
      </c>
      <c r="H11" s="35">
        <v>1.3</v>
      </c>
      <c r="I11" s="163" t="s">
        <v>8</v>
      </c>
      <c r="J11" s="221"/>
      <c r="K11" s="222">
        <v>169456</v>
      </c>
      <c r="L11" s="71">
        <v>723660</v>
      </c>
      <c r="M11" s="18">
        <v>51723</v>
      </c>
      <c r="N11" s="107">
        <v>30489</v>
      </c>
      <c r="O11" s="18">
        <v>1304762</v>
      </c>
      <c r="P11" s="47">
        <v>7609</v>
      </c>
      <c r="Q11" s="210">
        <v>59534</v>
      </c>
      <c r="R11" s="158"/>
      <c r="S11" s="18" t="s">
        <v>158</v>
      </c>
      <c r="T11" s="69"/>
      <c r="U11" s="70" t="s">
        <v>158</v>
      </c>
      <c r="V11" s="68"/>
      <c r="W11" s="19" t="s">
        <v>8</v>
      </c>
      <c r="X11" s="69"/>
      <c r="Y11" s="19" t="s">
        <v>8</v>
      </c>
      <c r="Z11" s="69"/>
      <c r="AA11" s="19" t="s">
        <v>8</v>
      </c>
      <c r="AB11" s="2"/>
    </row>
    <row r="12" spans="2:27" s="2" customFormat="1" ht="14.25" customHeight="1">
      <c r="B12" s="359"/>
      <c r="C12" s="39" t="s">
        <v>190</v>
      </c>
      <c r="D12" s="24">
        <v>102.7</v>
      </c>
      <c r="E12" s="35">
        <v>0.5</v>
      </c>
      <c r="F12" s="37" t="s">
        <v>8</v>
      </c>
      <c r="G12" s="24">
        <v>102.6</v>
      </c>
      <c r="H12" s="35">
        <v>0.7</v>
      </c>
      <c r="I12" s="163" t="s">
        <v>8</v>
      </c>
      <c r="J12" s="221"/>
      <c r="K12" s="222">
        <v>169582</v>
      </c>
      <c r="L12" s="71">
        <v>640840</v>
      </c>
      <c r="M12" s="18">
        <v>53343</v>
      </c>
      <c r="N12" s="107">
        <v>31214</v>
      </c>
      <c r="O12" s="18">
        <v>1322635</v>
      </c>
      <c r="P12" s="47">
        <v>8237</v>
      </c>
      <c r="Q12" s="210">
        <v>57826</v>
      </c>
      <c r="R12" s="158"/>
      <c r="S12" s="18" t="s">
        <v>158</v>
      </c>
      <c r="T12" s="69"/>
      <c r="U12" s="70" t="s">
        <v>158</v>
      </c>
      <c r="V12" s="68"/>
      <c r="W12" s="19" t="s">
        <v>8</v>
      </c>
      <c r="X12" s="69"/>
      <c r="Y12" s="19" t="s">
        <v>8</v>
      </c>
      <c r="Z12" s="69"/>
      <c r="AA12" s="19" t="s">
        <v>8</v>
      </c>
    </row>
    <row r="13" spans="2:27" s="2" customFormat="1" ht="14.25" customHeight="1">
      <c r="B13" s="359"/>
      <c r="C13" s="39">
        <v>2</v>
      </c>
      <c r="D13" s="24">
        <v>102.5</v>
      </c>
      <c r="E13" s="35">
        <v>-0.1</v>
      </c>
      <c r="F13" s="37" t="s">
        <v>8</v>
      </c>
      <c r="G13" s="24">
        <v>102.3</v>
      </c>
      <c r="H13" s="35">
        <v>-0.3</v>
      </c>
      <c r="I13" s="163" t="s">
        <v>8</v>
      </c>
      <c r="J13" s="221"/>
      <c r="K13" s="222">
        <v>168043</v>
      </c>
      <c r="L13" s="71">
        <v>555242</v>
      </c>
      <c r="M13" s="18">
        <v>57889</v>
      </c>
      <c r="N13" s="18">
        <v>32170</v>
      </c>
      <c r="O13" s="142">
        <v>1176764</v>
      </c>
      <c r="P13" s="47">
        <v>6944</v>
      </c>
      <c r="Q13" s="210">
        <v>49369</v>
      </c>
      <c r="R13" s="158"/>
      <c r="S13" s="18" t="s">
        <v>158</v>
      </c>
      <c r="T13" s="69"/>
      <c r="U13" s="70" t="s">
        <v>158</v>
      </c>
      <c r="V13" s="68"/>
      <c r="W13" s="19" t="s">
        <v>8</v>
      </c>
      <c r="X13" s="69"/>
      <c r="Y13" s="19" t="s">
        <v>8</v>
      </c>
      <c r="Z13" s="69"/>
      <c r="AA13" s="19" t="s">
        <v>8</v>
      </c>
    </row>
    <row r="14" spans="2:28" s="3" customFormat="1" ht="14.25" customHeight="1">
      <c r="B14" s="359"/>
      <c r="C14" s="40"/>
      <c r="D14" s="24"/>
      <c r="E14" s="24"/>
      <c r="F14" s="24"/>
      <c r="G14" s="24"/>
      <c r="H14" s="24"/>
      <c r="I14" s="91"/>
      <c r="J14" s="223"/>
      <c r="K14" s="224"/>
      <c r="L14" s="71"/>
      <c r="M14" s="130"/>
      <c r="N14" s="75"/>
      <c r="O14" s="21"/>
      <c r="P14" s="75"/>
      <c r="Q14" s="211"/>
      <c r="S14" s="18"/>
      <c r="U14" s="70"/>
      <c r="V14" s="300"/>
      <c r="W14" s="291"/>
      <c r="X14" s="246"/>
      <c r="Y14" s="291"/>
      <c r="Z14" s="246"/>
      <c r="AA14" s="291"/>
      <c r="AB14" s="208"/>
    </row>
    <row r="15" spans="2:33" s="3" customFormat="1" ht="14.25" customHeight="1">
      <c r="B15" s="359"/>
      <c r="C15" s="40" t="s">
        <v>227</v>
      </c>
      <c r="D15" s="24">
        <v>102.5</v>
      </c>
      <c r="E15" s="24">
        <v>-0.4</v>
      </c>
      <c r="F15" s="24">
        <v>-0.2</v>
      </c>
      <c r="G15" s="24">
        <v>102.2</v>
      </c>
      <c r="H15" s="24">
        <v>-0.5</v>
      </c>
      <c r="I15" s="24">
        <v>-0.5</v>
      </c>
      <c r="J15" s="225"/>
      <c r="K15" s="224">
        <v>11900</v>
      </c>
      <c r="L15" s="71">
        <v>48110</v>
      </c>
      <c r="M15" s="130">
        <v>54248</v>
      </c>
      <c r="N15" s="75">
        <v>31026</v>
      </c>
      <c r="O15" s="21">
        <v>95634</v>
      </c>
      <c r="P15" s="75">
        <v>569</v>
      </c>
      <c r="Q15" s="76">
        <v>2598</v>
      </c>
      <c r="S15" s="18" t="s">
        <v>16</v>
      </c>
      <c r="U15" s="70" t="s">
        <v>16</v>
      </c>
      <c r="V15" s="328" t="s">
        <v>189</v>
      </c>
      <c r="W15" s="246">
        <v>90.3</v>
      </c>
      <c r="X15" s="246" t="s">
        <v>225</v>
      </c>
      <c r="Y15" s="246">
        <v>77.7</v>
      </c>
      <c r="Z15" s="246"/>
      <c r="AA15" s="246">
        <v>95.7</v>
      </c>
      <c r="AB15" s="13"/>
      <c r="AC15" s="13"/>
      <c r="AD15" s="13"/>
      <c r="AE15" s="13"/>
      <c r="AF15" s="13"/>
      <c r="AG15" s="13"/>
    </row>
    <row r="16" spans="2:33" s="3" customFormat="1" ht="14.25" customHeight="1">
      <c r="B16" s="359"/>
      <c r="C16" s="40" t="s">
        <v>204</v>
      </c>
      <c r="D16" s="24">
        <v>102.7</v>
      </c>
      <c r="E16" s="24">
        <v>-0.2</v>
      </c>
      <c r="F16" s="24">
        <v>0.2</v>
      </c>
      <c r="G16" s="24">
        <v>102.5</v>
      </c>
      <c r="H16" s="24">
        <v>-0.4</v>
      </c>
      <c r="I16" s="24">
        <v>0.3</v>
      </c>
      <c r="J16" s="225"/>
      <c r="K16" s="224">
        <v>12388</v>
      </c>
      <c r="L16" s="71">
        <v>37792</v>
      </c>
      <c r="M16" s="130">
        <v>55519</v>
      </c>
      <c r="N16" s="75">
        <v>31372</v>
      </c>
      <c r="O16" s="21">
        <v>96300</v>
      </c>
      <c r="P16" s="75">
        <v>456</v>
      </c>
      <c r="Q16" s="76">
        <v>2324</v>
      </c>
      <c r="S16" s="18" t="s">
        <v>16</v>
      </c>
      <c r="U16" s="70" t="s">
        <v>16</v>
      </c>
      <c r="V16" s="328" t="s">
        <v>189</v>
      </c>
      <c r="W16" s="246">
        <v>90</v>
      </c>
      <c r="X16" s="246" t="s">
        <v>225</v>
      </c>
      <c r="Y16" s="246">
        <v>73.9</v>
      </c>
      <c r="Z16" s="246" t="s">
        <v>189</v>
      </c>
      <c r="AA16" s="246">
        <v>95.5</v>
      </c>
      <c r="AB16" s="13"/>
      <c r="AC16" s="13"/>
      <c r="AD16" s="13"/>
      <c r="AE16" s="13"/>
      <c r="AF16" s="13"/>
      <c r="AG16" s="13"/>
    </row>
    <row r="17" spans="2:33" s="3" customFormat="1" ht="14.25" customHeight="1">
      <c r="B17" s="359"/>
      <c r="C17" s="40" t="s">
        <v>7</v>
      </c>
      <c r="D17" s="24">
        <v>102.7</v>
      </c>
      <c r="E17" s="24">
        <v>0.3</v>
      </c>
      <c r="F17" s="24">
        <v>0</v>
      </c>
      <c r="G17" s="24">
        <v>102.6</v>
      </c>
      <c r="H17" s="24">
        <v>0</v>
      </c>
      <c r="I17" s="24">
        <v>0.1</v>
      </c>
      <c r="J17" s="225"/>
      <c r="K17" s="224">
        <v>14540</v>
      </c>
      <c r="L17" s="71">
        <v>52946</v>
      </c>
      <c r="M17" s="130">
        <v>55555</v>
      </c>
      <c r="N17" s="75">
        <v>31471</v>
      </c>
      <c r="O17" s="21">
        <v>118537</v>
      </c>
      <c r="P17" s="75">
        <v>647</v>
      </c>
      <c r="Q17" s="76">
        <v>3709</v>
      </c>
      <c r="S17" s="18" t="s">
        <v>16</v>
      </c>
      <c r="U17" s="70" t="s">
        <v>16</v>
      </c>
      <c r="V17" s="328" t="s">
        <v>189</v>
      </c>
      <c r="W17" s="246">
        <v>93.5</v>
      </c>
      <c r="X17" s="246" t="s">
        <v>225</v>
      </c>
      <c r="Y17" s="246">
        <v>72.1</v>
      </c>
      <c r="Z17" s="246" t="s">
        <v>189</v>
      </c>
      <c r="AA17" s="246">
        <v>94.7</v>
      </c>
      <c r="AB17" s="13"/>
      <c r="AC17" s="13"/>
      <c r="AD17" s="13"/>
      <c r="AE17" s="13"/>
      <c r="AF17" s="13"/>
      <c r="AG17" s="13"/>
    </row>
    <row r="18" spans="2:33" s="3" customFormat="1" ht="14.25" customHeight="1">
      <c r="B18" s="359"/>
      <c r="C18" s="40" t="s">
        <v>6</v>
      </c>
      <c r="D18" s="24">
        <v>102.6</v>
      </c>
      <c r="E18" s="24">
        <v>0.3</v>
      </c>
      <c r="F18" s="24">
        <v>-0.1</v>
      </c>
      <c r="G18" s="24">
        <v>102.2</v>
      </c>
      <c r="H18" s="24">
        <v>-0.1</v>
      </c>
      <c r="I18" s="24">
        <v>-0.3</v>
      </c>
      <c r="J18" s="225"/>
      <c r="K18" s="224">
        <v>14067</v>
      </c>
      <c r="L18" s="71">
        <v>47808</v>
      </c>
      <c r="M18" s="130">
        <v>55675</v>
      </c>
      <c r="N18" s="75">
        <v>31753</v>
      </c>
      <c r="O18" s="21">
        <v>78521</v>
      </c>
      <c r="P18" s="75">
        <v>710</v>
      </c>
      <c r="Q18" s="76">
        <v>4339</v>
      </c>
      <c r="S18" s="18" t="s">
        <v>16</v>
      </c>
      <c r="U18" s="70" t="s">
        <v>16</v>
      </c>
      <c r="V18" s="328" t="s">
        <v>189</v>
      </c>
      <c r="W18" s="246">
        <v>97.3</v>
      </c>
      <c r="X18" s="246" t="s">
        <v>189</v>
      </c>
      <c r="Y18" s="246">
        <v>72.3</v>
      </c>
      <c r="Z18" s="246" t="s">
        <v>189</v>
      </c>
      <c r="AA18" s="246">
        <v>94.1</v>
      </c>
      <c r="AB18" s="13"/>
      <c r="AC18" s="13"/>
      <c r="AD18" s="19"/>
      <c r="AE18" s="13"/>
      <c r="AF18" s="13"/>
      <c r="AG18" s="13"/>
    </row>
    <row r="19" spans="2:32" s="3" customFormat="1" ht="14.25" customHeight="1">
      <c r="B19" s="359"/>
      <c r="C19" s="40" t="s">
        <v>5</v>
      </c>
      <c r="D19" s="109">
        <v>102.6</v>
      </c>
      <c r="E19" s="24">
        <v>-0.2</v>
      </c>
      <c r="F19" s="24">
        <v>0</v>
      </c>
      <c r="G19" s="24">
        <v>101.9</v>
      </c>
      <c r="H19" s="24">
        <v>-0.8</v>
      </c>
      <c r="I19" s="24">
        <v>-0.3</v>
      </c>
      <c r="J19" s="225"/>
      <c r="K19" s="224">
        <v>14419</v>
      </c>
      <c r="L19" s="71">
        <v>43955</v>
      </c>
      <c r="M19" s="130">
        <v>55996</v>
      </c>
      <c r="N19" s="75">
        <v>31945</v>
      </c>
      <c r="O19" s="21">
        <v>109622</v>
      </c>
      <c r="P19" s="75">
        <v>728</v>
      </c>
      <c r="Q19" s="76">
        <v>3301</v>
      </c>
      <c r="S19" s="18" t="s">
        <v>16</v>
      </c>
      <c r="U19" s="70" t="s">
        <v>16</v>
      </c>
      <c r="V19" s="328" t="s">
        <v>189</v>
      </c>
      <c r="W19" s="246">
        <v>98.8</v>
      </c>
      <c r="X19" s="246" t="s">
        <v>189</v>
      </c>
      <c r="Y19" s="246">
        <v>70.6</v>
      </c>
      <c r="Z19" s="246" t="s">
        <v>225</v>
      </c>
      <c r="AA19" s="246">
        <v>93.6</v>
      </c>
      <c r="AB19" s="354"/>
      <c r="AD19" s="19"/>
      <c r="AF19" s="19"/>
    </row>
    <row r="20" spans="2:32" s="3" customFormat="1" ht="14.25" customHeight="1">
      <c r="B20" s="359"/>
      <c r="C20" s="40" t="s">
        <v>4</v>
      </c>
      <c r="D20" s="109">
        <v>102.2</v>
      </c>
      <c r="E20" s="24">
        <v>-0.4</v>
      </c>
      <c r="F20" s="24">
        <v>-0.3</v>
      </c>
      <c r="G20" s="24">
        <v>101.8</v>
      </c>
      <c r="H20" s="24">
        <v>-0.8</v>
      </c>
      <c r="I20" s="24">
        <v>-0.1</v>
      </c>
      <c r="J20" s="225"/>
      <c r="K20" s="224">
        <v>13471</v>
      </c>
      <c r="L20" s="71">
        <v>46955</v>
      </c>
      <c r="M20" s="130">
        <v>55856</v>
      </c>
      <c r="N20" s="75">
        <v>31970</v>
      </c>
      <c r="O20" s="21">
        <v>72318</v>
      </c>
      <c r="P20" s="75">
        <v>531</v>
      </c>
      <c r="Q20" s="76">
        <v>4929</v>
      </c>
      <c r="S20" s="18" t="s">
        <v>16</v>
      </c>
      <c r="U20" s="70" t="s">
        <v>16</v>
      </c>
      <c r="V20" s="328" t="s">
        <v>225</v>
      </c>
      <c r="W20" s="246">
        <v>101.6</v>
      </c>
      <c r="X20" s="246" t="s">
        <v>225</v>
      </c>
      <c r="Y20" s="246">
        <v>70.3</v>
      </c>
      <c r="Z20" s="246" t="s">
        <v>189</v>
      </c>
      <c r="AA20" s="246">
        <v>91.7</v>
      </c>
      <c r="AB20" s="354"/>
      <c r="AD20" s="19"/>
      <c r="AF20" s="19"/>
    </row>
    <row r="21" spans="2:32" s="3" customFormat="1" ht="14.25" customHeight="1">
      <c r="B21" s="359"/>
      <c r="C21" s="40" t="s">
        <v>3</v>
      </c>
      <c r="D21" s="109">
        <v>102.6</v>
      </c>
      <c r="E21" s="24">
        <v>-0.7</v>
      </c>
      <c r="F21" s="24">
        <v>0.3</v>
      </c>
      <c r="G21" s="24">
        <v>102.3</v>
      </c>
      <c r="H21" s="24">
        <v>-1</v>
      </c>
      <c r="I21" s="24">
        <v>0.5</v>
      </c>
      <c r="J21" s="225"/>
      <c r="K21" s="224">
        <v>13919</v>
      </c>
      <c r="L21" s="71">
        <v>31484</v>
      </c>
      <c r="M21" s="130">
        <v>56520</v>
      </c>
      <c r="N21" s="75">
        <v>31900</v>
      </c>
      <c r="O21" s="21">
        <v>82490</v>
      </c>
      <c r="P21" s="75">
        <v>504</v>
      </c>
      <c r="Q21" s="76">
        <v>4242</v>
      </c>
      <c r="S21" s="18" t="s">
        <v>16</v>
      </c>
      <c r="U21" s="70" t="s">
        <v>16</v>
      </c>
      <c r="V21" s="328" t="s">
        <v>225</v>
      </c>
      <c r="W21" s="246">
        <v>101.4</v>
      </c>
      <c r="X21" s="243" t="s">
        <v>225</v>
      </c>
      <c r="Y21" s="246">
        <v>71.4</v>
      </c>
      <c r="Z21" s="246" t="s">
        <v>225</v>
      </c>
      <c r="AA21" s="246">
        <v>90.7</v>
      </c>
      <c r="AB21" s="19"/>
      <c r="AD21" s="19"/>
      <c r="AF21" s="19"/>
    </row>
    <row r="22" spans="2:32" s="3" customFormat="1" ht="14.25" customHeight="1">
      <c r="B22" s="359"/>
      <c r="C22" s="40" t="s">
        <v>2</v>
      </c>
      <c r="D22" s="109">
        <v>102.2</v>
      </c>
      <c r="E22" s="24">
        <v>-1</v>
      </c>
      <c r="F22" s="24">
        <v>-0.3</v>
      </c>
      <c r="G22" s="24">
        <v>102.2</v>
      </c>
      <c r="H22" s="24">
        <v>-1</v>
      </c>
      <c r="I22" s="24">
        <v>-0.1</v>
      </c>
      <c r="J22" s="225"/>
      <c r="K22" s="224">
        <v>14582</v>
      </c>
      <c r="L22" s="71">
        <v>44795</v>
      </c>
      <c r="M22" s="130">
        <v>56300</v>
      </c>
      <c r="N22" s="75">
        <v>31891</v>
      </c>
      <c r="O22" s="21">
        <v>96545</v>
      </c>
      <c r="P22" s="75">
        <v>672</v>
      </c>
      <c r="Q22" s="76">
        <v>4154</v>
      </c>
      <c r="S22" s="18" t="s">
        <v>16</v>
      </c>
      <c r="U22" s="70" t="s">
        <v>16</v>
      </c>
      <c r="V22" s="328" t="s">
        <v>225</v>
      </c>
      <c r="W22" s="246">
        <v>102.6</v>
      </c>
      <c r="X22" s="246" t="s">
        <v>225</v>
      </c>
      <c r="Y22" s="246">
        <v>75</v>
      </c>
      <c r="Z22" s="246" t="s">
        <v>225</v>
      </c>
      <c r="AA22" s="246">
        <v>90.9</v>
      </c>
      <c r="AB22" s="19"/>
      <c r="AD22" s="19"/>
      <c r="AF22" s="19"/>
    </row>
    <row r="23" spans="2:32" s="3" customFormat="1" ht="14.25" customHeight="1">
      <c r="B23" s="359"/>
      <c r="C23" s="40" t="s">
        <v>1</v>
      </c>
      <c r="D23" s="109">
        <v>102</v>
      </c>
      <c r="E23" s="24">
        <v>-1.1</v>
      </c>
      <c r="F23" s="24">
        <v>-0.3</v>
      </c>
      <c r="G23" s="24">
        <v>102.1</v>
      </c>
      <c r="H23" s="24">
        <v>-0.9</v>
      </c>
      <c r="I23" s="24">
        <v>-0.1</v>
      </c>
      <c r="J23" s="225"/>
      <c r="K23" s="224">
        <v>17752</v>
      </c>
      <c r="L23" s="71">
        <v>36265</v>
      </c>
      <c r="M23" s="130">
        <v>57356</v>
      </c>
      <c r="N23" s="75">
        <v>32090</v>
      </c>
      <c r="O23" s="21">
        <v>80211</v>
      </c>
      <c r="P23" s="75">
        <v>590</v>
      </c>
      <c r="Q23" s="76">
        <v>3722</v>
      </c>
      <c r="S23" s="18" t="s">
        <v>16</v>
      </c>
      <c r="U23" s="70" t="s">
        <v>16</v>
      </c>
      <c r="V23" s="328" t="s">
        <v>225</v>
      </c>
      <c r="W23" s="246">
        <v>108</v>
      </c>
      <c r="X23" s="246" t="s">
        <v>225</v>
      </c>
      <c r="Y23" s="246">
        <v>75.5</v>
      </c>
      <c r="Z23" s="246" t="s">
        <v>225</v>
      </c>
      <c r="AA23" s="246">
        <v>91.3</v>
      </c>
      <c r="AB23" s="19"/>
      <c r="AD23" s="19"/>
      <c r="AF23" s="19"/>
    </row>
    <row r="24" spans="2:27" s="3" customFormat="1" ht="14.25" customHeight="1">
      <c r="B24" s="359"/>
      <c r="C24" s="40"/>
      <c r="D24" s="109"/>
      <c r="E24" s="24"/>
      <c r="F24" s="24"/>
      <c r="G24" s="24"/>
      <c r="H24" s="24"/>
      <c r="I24" s="24"/>
      <c r="J24" s="225"/>
      <c r="K24" s="224"/>
      <c r="L24" s="71"/>
      <c r="M24" s="130"/>
      <c r="N24" s="75"/>
      <c r="O24" s="21"/>
      <c r="P24" s="75"/>
      <c r="Q24" s="76"/>
      <c r="S24" s="18"/>
      <c r="U24" s="70"/>
      <c r="V24" s="328"/>
      <c r="W24" s="246"/>
      <c r="X24" s="246"/>
      <c r="Y24" s="246"/>
      <c r="Z24" s="246"/>
      <c r="AA24" s="246"/>
    </row>
    <row r="25" spans="2:27" s="3" customFormat="1" ht="14.25" customHeight="1">
      <c r="B25" s="359"/>
      <c r="C25" s="40" t="s">
        <v>219</v>
      </c>
      <c r="D25" s="109">
        <v>102.6</v>
      </c>
      <c r="E25" s="24">
        <v>-0.4</v>
      </c>
      <c r="F25" s="24">
        <v>0.6</v>
      </c>
      <c r="G25" s="24">
        <v>102.4</v>
      </c>
      <c r="H25" s="24">
        <v>-0.4</v>
      </c>
      <c r="I25" s="24">
        <v>0.2</v>
      </c>
      <c r="J25" s="225"/>
      <c r="K25" s="224">
        <v>14630</v>
      </c>
      <c r="L25" s="71">
        <v>39333</v>
      </c>
      <c r="M25" s="130">
        <v>57277</v>
      </c>
      <c r="N25" s="75">
        <v>32064</v>
      </c>
      <c r="O25" s="21">
        <v>51919</v>
      </c>
      <c r="P25" s="75">
        <v>310</v>
      </c>
      <c r="Q25" s="76">
        <v>3576</v>
      </c>
      <c r="S25" s="18" t="s">
        <v>16</v>
      </c>
      <c r="U25" s="70" t="s">
        <v>16</v>
      </c>
      <c r="V25" s="328"/>
      <c r="W25" s="246">
        <v>101.6</v>
      </c>
      <c r="X25" s="223"/>
      <c r="Y25" s="246">
        <v>77.3</v>
      </c>
      <c r="Z25" s="246"/>
      <c r="AA25" s="246">
        <v>89.5</v>
      </c>
    </row>
    <row r="26" spans="2:27" s="3" customFormat="1" ht="14.25" customHeight="1">
      <c r="B26" s="359"/>
      <c r="C26" s="40" t="s">
        <v>210</v>
      </c>
      <c r="D26" s="109">
        <v>102.5</v>
      </c>
      <c r="E26" s="24">
        <v>-0.1</v>
      </c>
      <c r="F26" s="24">
        <v>-0.1</v>
      </c>
      <c r="G26" s="24">
        <v>102.5</v>
      </c>
      <c r="H26" s="24">
        <v>-0.1</v>
      </c>
      <c r="I26" s="24">
        <v>0.1</v>
      </c>
      <c r="J26" s="225"/>
      <c r="K26" s="224">
        <v>12981</v>
      </c>
      <c r="L26" s="71">
        <v>36108</v>
      </c>
      <c r="M26" s="130">
        <v>57664</v>
      </c>
      <c r="N26" s="75">
        <v>32076</v>
      </c>
      <c r="O26" s="21">
        <v>163592</v>
      </c>
      <c r="P26" s="75">
        <v>465</v>
      </c>
      <c r="Q26" s="76">
        <v>4445</v>
      </c>
      <c r="S26" s="18" t="s">
        <v>16</v>
      </c>
      <c r="U26" s="70" t="s">
        <v>16</v>
      </c>
      <c r="V26" s="328"/>
      <c r="W26" s="246">
        <v>102.4</v>
      </c>
      <c r="X26" s="223"/>
      <c r="Y26" s="246">
        <v>80.5</v>
      </c>
      <c r="Z26" s="246"/>
      <c r="AA26" s="246">
        <v>89</v>
      </c>
    </row>
    <row r="27" spans="2:27" s="3" customFormat="1" ht="14.25" customHeight="1">
      <c r="B27" s="359"/>
      <c r="C27" s="40" t="s">
        <v>211</v>
      </c>
      <c r="D27" s="109">
        <v>102.8</v>
      </c>
      <c r="E27" s="24">
        <v>0.1</v>
      </c>
      <c r="F27" s="24">
        <v>0.3</v>
      </c>
      <c r="G27" s="24">
        <v>102.9</v>
      </c>
      <c r="H27" s="24">
        <v>0.2</v>
      </c>
      <c r="I27" s="24">
        <v>0.5</v>
      </c>
      <c r="J27" s="225"/>
      <c r="K27" s="224">
        <v>13999</v>
      </c>
      <c r="L27" s="71">
        <v>53507</v>
      </c>
      <c r="M27" s="130">
        <v>57889</v>
      </c>
      <c r="N27" s="75">
        <v>32170</v>
      </c>
      <c r="O27" s="21">
        <v>103155</v>
      </c>
      <c r="P27" s="75">
        <v>567</v>
      </c>
      <c r="Q27" s="76">
        <v>8113</v>
      </c>
      <c r="S27" s="18" t="s">
        <v>16</v>
      </c>
      <c r="U27" s="70" t="s">
        <v>16</v>
      </c>
      <c r="V27" s="328"/>
      <c r="W27" s="246">
        <v>107.4</v>
      </c>
      <c r="X27" s="223"/>
      <c r="Y27" s="246">
        <v>79.9</v>
      </c>
      <c r="Z27" s="246"/>
      <c r="AA27" s="246">
        <v>88.6</v>
      </c>
    </row>
    <row r="28" spans="2:27" s="3" customFormat="1" ht="14.25" customHeight="1">
      <c r="B28" s="359"/>
      <c r="C28" s="40" t="s">
        <v>212</v>
      </c>
      <c r="D28" s="269">
        <v>102.4</v>
      </c>
      <c r="E28" s="24">
        <v>-0.1</v>
      </c>
      <c r="F28" s="24">
        <v>-0.4</v>
      </c>
      <c r="G28" s="24">
        <v>102.4</v>
      </c>
      <c r="H28" s="24">
        <v>0.2</v>
      </c>
      <c r="I28" s="24">
        <v>-0.5</v>
      </c>
      <c r="J28" s="225"/>
      <c r="K28" s="224">
        <v>13346</v>
      </c>
      <c r="L28" s="71">
        <v>40603</v>
      </c>
      <c r="M28" s="130">
        <v>58807</v>
      </c>
      <c r="N28" s="75">
        <v>32073</v>
      </c>
      <c r="O28" s="21">
        <v>113395</v>
      </c>
      <c r="P28" s="75">
        <v>614</v>
      </c>
      <c r="Q28" s="76">
        <v>3751</v>
      </c>
      <c r="S28" s="18" t="s">
        <v>16</v>
      </c>
      <c r="U28" s="70" t="s">
        <v>16</v>
      </c>
      <c r="V28" s="328"/>
      <c r="W28" s="246">
        <v>107.1</v>
      </c>
      <c r="X28" s="223"/>
      <c r="Y28" s="246">
        <v>82.5</v>
      </c>
      <c r="Z28" s="246"/>
      <c r="AA28" s="246">
        <v>90.1</v>
      </c>
    </row>
    <row r="29" spans="2:28" ht="14.25" customHeight="1">
      <c r="B29" s="359"/>
      <c r="C29" s="95" t="s">
        <v>14</v>
      </c>
      <c r="D29" s="451" t="s">
        <v>165</v>
      </c>
      <c r="E29" s="452"/>
      <c r="F29" s="452"/>
      <c r="G29" s="452"/>
      <c r="H29" s="452"/>
      <c r="I29" s="452"/>
      <c r="J29" s="453" t="s">
        <v>105</v>
      </c>
      <c r="K29" s="454"/>
      <c r="L29" s="174" t="s">
        <v>105</v>
      </c>
      <c r="M29" s="451" t="s">
        <v>106</v>
      </c>
      <c r="N29" s="454"/>
      <c r="O29" s="187" t="s">
        <v>107</v>
      </c>
      <c r="P29" s="189"/>
      <c r="Q29" s="191" t="s">
        <v>105</v>
      </c>
      <c r="R29" s="455" t="s">
        <v>108</v>
      </c>
      <c r="S29" s="455"/>
      <c r="T29" s="455"/>
      <c r="U29" s="454"/>
      <c r="V29" s="456" t="s">
        <v>187</v>
      </c>
      <c r="W29" s="457"/>
      <c r="X29" s="457"/>
      <c r="Y29" s="457"/>
      <c r="Z29" s="457"/>
      <c r="AA29" s="457"/>
      <c r="AB29" s="3"/>
    </row>
    <row r="30" spans="2:28" ht="14.25" customHeight="1">
      <c r="B30" s="359"/>
      <c r="C30" s="28" t="s">
        <v>58</v>
      </c>
      <c r="D30" s="458">
        <v>17</v>
      </c>
      <c r="E30" s="459"/>
      <c r="F30" s="459"/>
      <c r="G30" s="459"/>
      <c r="H30" s="459"/>
      <c r="I30" s="459"/>
      <c r="J30" s="460" t="s">
        <v>178</v>
      </c>
      <c r="K30" s="461"/>
      <c r="L30" s="153">
        <v>21</v>
      </c>
      <c r="M30" s="160">
        <v>20</v>
      </c>
      <c r="N30" s="188"/>
      <c r="O30" s="159">
        <v>19</v>
      </c>
      <c r="P30" s="190"/>
      <c r="Q30" s="192"/>
      <c r="R30" s="462"/>
      <c r="S30" s="462"/>
      <c r="T30" s="462"/>
      <c r="U30" s="463"/>
      <c r="V30" s="460" t="s">
        <v>179</v>
      </c>
      <c r="W30" s="464"/>
      <c r="X30" s="464"/>
      <c r="Y30" s="464"/>
      <c r="Z30" s="464"/>
      <c r="AA30" s="464"/>
      <c r="AB30" s="3"/>
    </row>
    <row r="31" spans="2:28" ht="14.25" customHeight="1">
      <c r="B31" s="359"/>
      <c r="C31" s="439" t="s">
        <v>0</v>
      </c>
      <c r="D31" s="440" t="s">
        <v>109</v>
      </c>
      <c r="E31" s="440"/>
      <c r="F31" s="440"/>
      <c r="G31" s="440"/>
      <c r="H31" s="440"/>
      <c r="I31" s="440"/>
      <c r="J31" s="442" t="s">
        <v>110</v>
      </c>
      <c r="K31" s="443"/>
      <c r="L31" s="446" t="s">
        <v>111</v>
      </c>
      <c r="M31" s="448" t="s">
        <v>150</v>
      </c>
      <c r="N31" s="449"/>
      <c r="O31" s="431" t="s">
        <v>112</v>
      </c>
      <c r="P31" s="389"/>
      <c r="Q31" s="428" t="s">
        <v>113</v>
      </c>
      <c r="R31" s="430" t="s">
        <v>114</v>
      </c>
      <c r="S31" s="431"/>
      <c r="T31" s="431"/>
      <c r="U31" s="432"/>
      <c r="V31" s="436" t="s">
        <v>114</v>
      </c>
      <c r="W31" s="431"/>
      <c r="X31" s="431"/>
      <c r="Y31" s="431"/>
      <c r="Z31" s="431"/>
      <c r="AA31" s="431"/>
      <c r="AB31" s="2"/>
    </row>
    <row r="32" spans="2:28" ht="14.25" customHeight="1">
      <c r="B32" s="360"/>
      <c r="C32" s="402"/>
      <c r="D32" s="441"/>
      <c r="E32" s="441"/>
      <c r="F32" s="441"/>
      <c r="G32" s="441"/>
      <c r="H32" s="441"/>
      <c r="I32" s="441"/>
      <c r="J32" s="444"/>
      <c r="K32" s="445"/>
      <c r="L32" s="447"/>
      <c r="M32" s="433"/>
      <c r="N32" s="435"/>
      <c r="O32" s="450"/>
      <c r="P32" s="387"/>
      <c r="Q32" s="429"/>
      <c r="R32" s="433"/>
      <c r="S32" s="434"/>
      <c r="T32" s="434"/>
      <c r="U32" s="435"/>
      <c r="V32" s="437"/>
      <c r="W32" s="438"/>
      <c r="X32" s="438"/>
      <c r="Y32" s="438"/>
      <c r="Z32" s="438"/>
      <c r="AA32" s="438"/>
      <c r="AB32" s="2"/>
    </row>
    <row r="33" spans="4:28" ht="11.25" customHeight="1">
      <c r="D33" s="4"/>
      <c r="F33" s="4"/>
      <c r="G33" s="4"/>
      <c r="I33" s="4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W33" s="3"/>
      <c r="Y33" s="3"/>
      <c r="AA33" s="3"/>
      <c r="AB33" s="2"/>
    </row>
    <row r="34" spans="4:28" ht="14.25" customHeight="1">
      <c r="D34" s="7"/>
      <c r="AB34" s="2"/>
    </row>
    <row r="35" spans="17:28" ht="14.25" customHeight="1">
      <c r="Q35" s="270">
        <f>SUM(Q15:Q23)</f>
        <v>33318</v>
      </c>
      <c r="AB35" s="2"/>
    </row>
    <row r="36" ht="14.25" customHeight="1">
      <c r="D36" s="78"/>
    </row>
    <row r="37" ht="14.25" customHeight="1">
      <c r="D37" s="78"/>
    </row>
    <row r="38" ht="14.25" customHeight="1">
      <c r="D38" s="78"/>
    </row>
    <row r="39" ht="14.25" customHeight="1">
      <c r="D39" s="78"/>
    </row>
    <row r="40" ht="14.25" customHeight="1">
      <c r="D40" s="78"/>
    </row>
    <row r="41" ht="14.25" customHeight="1">
      <c r="D41" s="78"/>
    </row>
    <row r="42" ht="14.25" customHeight="1">
      <c r="D42" s="79"/>
    </row>
  </sheetData>
  <sheetProtection/>
  <mergeCells count="40">
    <mergeCell ref="B3:B32"/>
    <mergeCell ref="D3:I3"/>
    <mergeCell ref="V3:AA3"/>
    <mergeCell ref="D4:F5"/>
    <mergeCell ref="G4:I5"/>
    <mergeCell ref="J4:K4"/>
    <mergeCell ref="M4:M7"/>
    <mergeCell ref="N4:N7"/>
    <mergeCell ref="O4:O7"/>
    <mergeCell ref="P4:P7"/>
    <mergeCell ref="R4:S4"/>
    <mergeCell ref="T4:U4"/>
    <mergeCell ref="V4:W7"/>
    <mergeCell ref="X4:Y7"/>
    <mergeCell ref="Z4:AA7"/>
    <mergeCell ref="T5:U5"/>
    <mergeCell ref="F6:F7"/>
    <mergeCell ref="I6:I7"/>
    <mergeCell ref="J6:K6"/>
    <mergeCell ref="R6:S6"/>
    <mergeCell ref="T6:U6"/>
    <mergeCell ref="T7:U7"/>
    <mergeCell ref="D29:I29"/>
    <mergeCell ref="J29:K29"/>
    <mergeCell ref="M29:N29"/>
    <mergeCell ref="R29:U29"/>
    <mergeCell ref="V29:AA29"/>
    <mergeCell ref="D30:I30"/>
    <mergeCell ref="J30:K30"/>
    <mergeCell ref="R30:U30"/>
    <mergeCell ref="V30:AA30"/>
    <mergeCell ref="Q31:Q32"/>
    <mergeCell ref="R31:U32"/>
    <mergeCell ref="V31:AA32"/>
    <mergeCell ref="C31:C32"/>
    <mergeCell ref="D31:I32"/>
    <mergeCell ref="J31:K32"/>
    <mergeCell ref="L31:L32"/>
    <mergeCell ref="M31:N32"/>
    <mergeCell ref="O31:P32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fitToHeight="1" fitToWidth="1" horizontalDpi="600" verticalDpi="600" orientation="landscape" paperSize="8" scale="8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R44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10.625" defaultRowHeight="14.25" customHeight="1"/>
  <cols>
    <col min="1" max="1" width="1.625" style="1" customWidth="1"/>
    <col min="2" max="2" width="3.625" style="1" customWidth="1"/>
    <col min="3" max="3" width="12.125" style="1" customWidth="1"/>
    <col min="4" max="4" width="7.625" style="1" customWidth="1"/>
    <col min="5" max="5" width="2.25390625" style="1" customWidth="1"/>
    <col min="6" max="6" width="7.50390625" style="1" customWidth="1"/>
    <col min="7" max="7" width="7.625" style="1" customWidth="1"/>
    <col min="8" max="8" width="9.00390625" style="1" customWidth="1"/>
    <col min="9" max="9" width="7.625" style="1" customWidth="1"/>
    <col min="10" max="10" width="9.00390625" style="1" customWidth="1"/>
    <col min="11" max="11" width="2.875" style="96" customWidth="1"/>
    <col min="12" max="12" width="6.50390625" style="1" customWidth="1"/>
    <col min="13" max="13" width="3.25390625" style="1" customWidth="1"/>
    <col min="14" max="14" width="6.625" style="1" customWidth="1"/>
    <col min="15" max="15" width="2.875" style="1" customWidth="1"/>
    <col min="16" max="16" width="11.625" style="1" customWidth="1"/>
    <col min="17" max="17" width="1.625" style="1" customWidth="1"/>
    <col min="18" max="18" width="10.375" style="1" customWidth="1"/>
    <col min="19" max="19" width="2.25390625" style="96" customWidth="1"/>
    <col min="20" max="20" width="10.25390625" style="1" customWidth="1"/>
    <col min="21" max="21" width="2.125" style="1" customWidth="1"/>
    <col min="22" max="22" width="9.875" style="1" customWidth="1"/>
    <col min="23" max="23" width="2.125" style="1" customWidth="1"/>
    <col min="24" max="24" width="9.875" style="1" customWidth="1"/>
    <col min="25" max="25" width="10.625" style="1" customWidth="1"/>
    <col min="26" max="26" width="2.375" style="1" customWidth="1"/>
    <col min="27" max="27" width="6.50390625" style="1" customWidth="1"/>
    <col min="28" max="28" width="11.875" style="1" customWidth="1"/>
    <col min="29" max="29" width="2.375" style="1" customWidth="1"/>
    <col min="30" max="30" width="12.375" style="1" customWidth="1"/>
    <col min="31" max="31" width="3.125" style="1" customWidth="1"/>
    <col min="32" max="32" width="7.50390625" style="1" customWidth="1"/>
    <col min="33" max="33" width="2.375" style="1" customWidth="1"/>
    <col min="34" max="34" width="7.25390625" style="1" customWidth="1"/>
    <col min="35" max="35" width="2.375" style="1" customWidth="1"/>
    <col min="36" max="36" width="7.25390625" style="1" customWidth="1"/>
    <col min="37" max="37" width="2.375" style="1" customWidth="1"/>
    <col min="38" max="38" width="7.25390625" style="1" customWidth="1"/>
    <col min="39" max="39" width="10.625" style="1" customWidth="1"/>
    <col min="40" max="40" width="3.125" style="1" customWidth="1"/>
    <col min="41" max="41" width="5.75390625" style="1" customWidth="1"/>
    <col min="42" max="42" width="3.125" style="1" customWidth="1"/>
    <col min="43" max="43" width="5.75390625" style="1" customWidth="1"/>
    <col min="44" max="44" width="3.125" style="1" customWidth="1"/>
    <col min="45" max="45" width="5.75390625" style="1" customWidth="1"/>
    <col min="46" max="16384" width="10.625" style="1" customWidth="1"/>
  </cols>
  <sheetData>
    <row r="1" spans="5:30" ht="14.25" customHeight="1">
      <c r="E1" s="55"/>
      <c r="R1" s="55" t="s">
        <v>64</v>
      </c>
      <c r="S1" s="97"/>
      <c r="T1" s="56"/>
      <c r="U1" s="55"/>
      <c r="V1" s="56"/>
      <c r="W1" s="56"/>
      <c r="X1" s="55" t="s">
        <v>115</v>
      </c>
      <c r="AD1" s="1" t="s">
        <v>151</v>
      </c>
    </row>
    <row r="2" ht="14.25" customHeight="1" thickBot="1"/>
    <row r="3" spans="2:38" ht="14.25" customHeight="1" thickTop="1">
      <c r="B3" s="358" t="s">
        <v>66</v>
      </c>
      <c r="C3" s="12"/>
      <c r="D3" s="530" t="s">
        <v>116</v>
      </c>
      <c r="E3" s="483"/>
      <c r="F3" s="364"/>
      <c r="G3" s="364"/>
      <c r="H3" s="364"/>
      <c r="I3" s="364"/>
      <c r="J3" s="362"/>
      <c r="K3" s="496" t="s">
        <v>117</v>
      </c>
      <c r="L3" s="531"/>
      <c r="M3" s="531"/>
      <c r="N3" s="497"/>
      <c r="O3" s="496"/>
      <c r="P3" s="497"/>
      <c r="Q3" s="485" t="s">
        <v>94</v>
      </c>
      <c r="R3" s="533"/>
      <c r="S3" s="496" t="s">
        <v>118</v>
      </c>
      <c r="T3" s="534"/>
      <c r="U3" s="535" t="s">
        <v>152</v>
      </c>
      <c r="V3" s="536"/>
      <c r="W3" s="536"/>
      <c r="X3" s="537"/>
      <c r="Y3" s="15" t="s">
        <v>82</v>
      </c>
      <c r="Z3" s="14"/>
      <c r="AA3" s="14" t="s">
        <v>83</v>
      </c>
      <c r="AB3" s="16"/>
      <c r="AC3" s="16"/>
      <c r="AD3" s="23"/>
      <c r="AE3" s="521"/>
      <c r="AF3" s="522"/>
      <c r="AG3" s="485" t="s">
        <v>146</v>
      </c>
      <c r="AH3" s="486"/>
      <c r="AI3" s="486"/>
      <c r="AJ3" s="486"/>
      <c r="AK3" s="486"/>
      <c r="AL3" s="486"/>
    </row>
    <row r="4" spans="2:38" ht="14.25" customHeight="1">
      <c r="B4" s="359"/>
      <c r="C4" s="3"/>
      <c r="D4" s="430" t="s">
        <v>119</v>
      </c>
      <c r="E4" s="431"/>
      <c r="F4" s="389"/>
      <c r="G4" s="430" t="s">
        <v>153</v>
      </c>
      <c r="H4" s="389"/>
      <c r="I4" s="430" t="s">
        <v>154</v>
      </c>
      <c r="J4" s="389"/>
      <c r="K4" s="498"/>
      <c r="L4" s="532"/>
      <c r="M4" s="532"/>
      <c r="N4" s="499"/>
      <c r="O4" s="498" t="s">
        <v>159</v>
      </c>
      <c r="P4" s="499"/>
      <c r="Q4" s="481"/>
      <c r="R4" s="479"/>
      <c r="S4" s="481"/>
      <c r="T4" s="477"/>
      <c r="U4" s="538" t="s">
        <v>120</v>
      </c>
      <c r="V4" s="538"/>
      <c r="W4" s="467" t="s">
        <v>85</v>
      </c>
      <c r="X4" s="449"/>
      <c r="Y4" s="516" t="s">
        <v>86</v>
      </c>
      <c r="Z4" s="488" t="s">
        <v>121</v>
      </c>
      <c r="AA4" s="516"/>
      <c r="AB4" s="80" t="s">
        <v>122</v>
      </c>
      <c r="AC4" s="471" t="s">
        <v>123</v>
      </c>
      <c r="AD4" s="472"/>
      <c r="AE4" s="471" t="s">
        <v>90</v>
      </c>
      <c r="AF4" s="519"/>
      <c r="AG4" s="467" t="s">
        <v>91</v>
      </c>
      <c r="AH4" s="449"/>
      <c r="AI4" s="467" t="s">
        <v>92</v>
      </c>
      <c r="AJ4" s="478"/>
      <c r="AK4" s="448" t="s">
        <v>93</v>
      </c>
      <c r="AL4" s="480"/>
    </row>
    <row r="5" spans="2:38" ht="14.25" customHeight="1">
      <c r="B5" s="359"/>
      <c r="C5" s="6" t="s">
        <v>15</v>
      </c>
      <c r="D5" s="369"/>
      <c r="E5" s="379"/>
      <c r="F5" s="386"/>
      <c r="G5" s="369"/>
      <c r="H5" s="386"/>
      <c r="I5" s="369"/>
      <c r="J5" s="386"/>
      <c r="K5" s="498"/>
      <c r="L5" s="532"/>
      <c r="M5" s="532"/>
      <c r="N5" s="499"/>
      <c r="O5" s="498" t="s">
        <v>161</v>
      </c>
      <c r="P5" s="479"/>
      <c r="Q5" s="481"/>
      <c r="R5" s="479"/>
      <c r="S5" s="481"/>
      <c r="T5" s="477"/>
      <c r="U5" s="538"/>
      <c r="V5" s="538"/>
      <c r="W5" s="476"/>
      <c r="X5" s="477"/>
      <c r="Y5" s="526"/>
      <c r="Z5" s="498"/>
      <c r="AA5" s="499"/>
      <c r="AB5" s="27"/>
      <c r="AC5" s="27"/>
      <c r="AD5" s="155"/>
      <c r="AE5" s="471" t="s">
        <v>95</v>
      </c>
      <c r="AF5" s="519"/>
      <c r="AG5" s="476"/>
      <c r="AH5" s="477"/>
      <c r="AI5" s="476"/>
      <c r="AJ5" s="479"/>
      <c r="AK5" s="481"/>
      <c r="AL5" s="482"/>
    </row>
    <row r="6" spans="2:38" ht="14.25" customHeight="1">
      <c r="B6" s="359"/>
      <c r="C6" s="3"/>
      <c r="D6" s="27"/>
      <c r="E6" s="493" t="s">
        <v>41</v>
      </c>
      <c r="F6" s="494"/>
      <c r="G6" s="3"/>
      <c r="H6" s="22" t="s">
        <v>41</v>
      </c>
      <c r="I6" s="27"/>
      <c r="J6" s="22" t="s">
        <v>41</v>
      </c>
      <c r="K6" s="94"/>
      <c r="L6" s="81"/>
      <c r="M6" s="493" t="s">
        <v>41</v>
      </c>
      <c r="N6" s="494"/>
      <c r="O6" s="498" t="s">
        <v>164</v>
      </c>
      <c r="P6" s="479"/>
      <c r="Q6" s="481"/>
      <c r="R6" s="479"/>
      <c r="S6" s="481"/>
      <c r="T6" s="477"/>
      <c r="U6" s="538"/>
      <c r="V6" s="538"/>
      <c r="W6" s="437"/>
      <c r="X6" s="512"/>
      <c r="Y6" s="526"/>
      <c r="Z6" s="498"/>
      <c r="AA6" s="499"/>
      <c r="AB6" s="82" t="s">
        <v>124</v>
      </c>
      <c r="AC6" s="469" t="s">
        <v>98</v>
      </c>
      <c r="AD6" s="470"/>
      <c r="AE6" s="481" t="s">
        <v>155</v>
      </c>
      <c r="AF6" s="482"/>
      <c r="AG6" s="476"/>
      <c r="AH6" s="477"/>
      <c r="AI6" s="476"/>
      <c r="AJ6" s="479"/>
      <c r="AK6" s="481"/>
      <c r="AL6" s="482"/>
    </row>
    <row r="7" spans="2:38" ht="14.25" customHeight="1">
      <c r="B7" s="359"/>
      <c r="C7" s="3"/>
      <c r="D7" s="27"/>
      <c r="E7" s="495" t="s">
        <v>46</v>
      </c>
      <c r="F7" s="435"/>
      <c r="G7" s="3"/>
      <c r="H7" s="29" t="s">
        <v>46</v>
      </c>
      <c r="I7" s="27"/>
      <c r="J7" s="29" t="s">
        <v>46</v>
      </c>
      <c r="K7" s="108"/>
      <c r="L7" s="83"/>
      <c r="M7" s="476" t="s">
        <v>46</v>
      </c>
      <c r="N7" s="477"/>
      <c r="O7" s="103" t="s">
        <v>99</v>
      </c>
      <c r="P7" s="103"/>
      <c r="Q7" s="433"/>
      <c r="R7" s="503"/>
      <c r="S7" s="433"/>
      <c r="T7" s="435"/>
      <c r="U7" s="527" t="s">
        <v>157</v>
      </c>
      <c r="V7" s="528"/>
      <c r="W7" s="528"/>
      <c r="X7" s="529"/>
      <c r="Y7" s="492"/>
      <c r="Z7" s="517"/>
      <c r="AA7" s="518"/>
      <c r="AB7" s="27"/>
      <c r="AC7" s="27"/>
      <c r="AD7" s="155"/>
      <c r="AE7" s="524" t="s">
        <v>42</v>
      </c>
      <c r="AF7" s="525"/>
      <c r="AG7" s="437"/>
      <c r="AH7" s="512"/>
      <c r="AI7" s="437"/>
      <c r="AJ7" s="520"/>
      <c r="AK7" s="523"/>
      <c r="AL7" s="438"/>
    </row>
    <row r="8" spans="2:38" ht="14.25" customHeight="1">
      <c r="B8" s="359"/>
      <c r="C8" s="4"/>
      <c r="D8" s="77"/>
      <c r="E8" s="9"/>
      <c r="F8" s="9" t="s">
        <v>50</v>
      </c>
      <c r="G8" s="4"/>
      <c r="H8" s="9" t="s">
        <v>50</v>
      </c>
      <c r="I8" s="4"/>
      <c r="J8" s="9" t="s">
        <v>50</v>
      </c>
      <c r="K8" s="65"/>
      <c r="L8" s="66"/>
      <c r="M8" s="66"/>
      <c r="N8" s="84" t="s">
        <v>50</v>
      </c>
      <c r="O8" s="226"/>
      <c r="P8" s="227" t="s">
        <v>100</v>
      </c>
      <c r="Q8" s="232"/>
      <c r="R8" s="227" t="s">
        <v>125</v>
      </c>
      <c r="S8" s="85"/>
      <c r="T8" s="63" t="s">
        <v>126</v>
      </c>
      <c r="U8" s="65"/>
      <c r="V8" s="67" t="s">
        <v>125</v>
      </c>
      <c r="W8" s="67"/>
      <c r="X8" s="84" t="s">
        <v>125</v>
      </c>
      <c r="Y8" s="9" t="s">
        <v>127</v>
      </c>
      <c r="Z8" s="9"/>
      <c r="AA8" s="63" t="s">
        <v>128</v>
      </c>
      <c r="AB8" s="85" t="s">
        <v>129</v>
      </c>
      <c r="AC8" s="226"/>
      <c r="AD8" s="237" t="s">
        <v>130</v>
      </c>
      <c r="AE8" s="237"/>
      <c r="AF8" s="237" t="s">
        <v>50</v>
      </c>
      <c r="AG8" s="226"/>
      <c r="AH8" s="238"/>
      <c r="AI8" s="237"/>
      <c r="AJ8" s="238"/>
      <c r="AK8" s="237"/>
      <c r="AL8" s="238"/>
    </row>
    <row r="9" spans="2:38" ht="14.25" customHeight="1">
      <c r="B9" s="359"/>
      <c r="C9" s="136" t="s">
        <v>217</v>
      </c>
      <c r="D9" s="110">
        <v>99.9</v>
      </c>
      <c r="E9" s="73"/>
      <c r="F9" s="35">
        <v>-0.1</v>
      </c>
      <c r="G9" s="38">
        <v>99.8</v>
      </c>
      <c r="H9" s="38">
        <v>-0.2</v>
      </c>
      <c r="I9" s="38">
        <v>100.3</v>
      </c>
      <c r="J9" s="35">
        <v>0.3</v>
      </c>
      <c r="K9" s="36"/>
      <c r="L9" s="86">
        <v>96.5083333333333</v>
      </c>
      <c r="M9" s="49"/>
      <c r="N9" s="87">
        <v>-3.49970835763658</v>
      </c>
      <c r="O9" s="228"/>
      <c r="P9" s="229">
        <v>19597853</v>
      </c>
      <c r="Q9" s="233"/>
      <c r="R9" s="234">
        <v>424224</v>
      </c>
      <c r="S9" s="73"/>
      <c r="T9" s="70">
        <v>936.9</v>
      </c>
      <c r="U9" s="88"/>
      <c r="V9" s="69">
        <v>748497</v>
      </c>
      <c r="W9" s="69"/>
      <c r="X9" s="89">
        <v>496374</v>
      </c>
      <c r="Y9" s="69">
        <v>132962</v>
      </c>
      <c r="Z9" s="69"/>
      <c r="AA9" s="69">
        <v>967</v>
      </c>
      <c r="AB9" s="90">
        <v>3244.798</v>
      </c>
      <c r="AC9" s="239"/>
      <c r="AD9" s="240">
        <v>544364.6</v>
      </c>
      <c r="AE9" s="229"/>
      <c r="AF9" s="241">
        <v>0.8</v>
      </c>
      <c r="AG9" s="229"/>
      <c r="AH9" s="242" t="s">
        <v>8</v>
      </c>
      <c r="AI9" s="229"/>
      <c r="AJ9" s="242" t="s">
        <v>8</v>
      </c>
      <c r="AK9" s="229"/>
      <c r="AL9" s="242" t="s">
        <v>8</v>
      </c>
    </row>
    <row r="10" spans="2:38" ht="14.25" customHeight="1">
      <c r="B10" s="359"/>
      <c r="C10" s="136" t="s">
        <v>173</v>
      </c>
      <c r="D10" s="110">
        <v>100.4</v>
      </c>
      <c r="E10" s="73"/>
      <c r="F10" s="35">
        <v>0.5</v>
      </c>
      <c r="G10" s="38">
        <v>100.5</v>
      </c>
      <c r="H10" s="38">
        <v>0.7</v>
      </c>
      <c r="I10" s="38">
        <v>100.6</v>
      </c>
      <c r="J10" s="35">
        <v>0.4</v>
      </c>
      <c r="K10" s="36"/>
      <c r="L10" s="86">
        <v>98.7333333333333</v>
      </c>
      <c r="M10" s="49"/>
      <c r="N10" s="87">
        <v>2.3486745531474407</v>
      </c>
      <c r="O10" s="228"/>
      <c r="P10" s="229">
        <v>19602508</v>
      </c>
      <c r="Q10" s="233"/>
      <c r="R10" s="234">
        <v>374158</v>
      </c>
      <c r="S10" s="73"/>
      <c r="T10" s="200">
        <v>974</v>
      </c>
      <c r="U10" s="88"/>
      <c r="V10" s="21">
        <v>778344</v>
      </c>
      <c r="W10" s="21"/>
      <c r="X10" s="92">
        <v>509158</v>
      </c>
      <c r="Y10" s="69">
        <v>134679</v>
      </c>
      <c r="Z10" s="69"/>
      <c r="AA10" s="69">
        <v>965</v>
      </c>
      <c r="AB10" s="154">
        <v>3390.824</v>
      </c>
      <c r="AC10" s="243"/>
      <c r="AD10" s="240">
        <v>553073</v>
      </c>
      <c r="AE10" s="243"/>
      <c r="AF10" s="241">
        <v>1.7</v>
      </c>
      <c r="AG10" s="229"/>
      <c r="AH10" s="242" t="s">
        <v>8</v>
      </c>
      <c r="AI10" s="229"/>
      <c r="AJ10" s="242" t="s">
        <v>8</v>
      </c>
      <c r="AK10" s="229"/>
      <c r="AL10" s="242" t="s">
        <v>8</v>
      </c>
    </row>
    <row r="11" spans="2:38" ht="14.25" customHeight="1">
      <c r="B11" s="359"/>
      <c r="C11" s="136" t="s">
        <v>184</v>
      </c>
      <c r="D11" s="110">
        <v>101.3</v>
      </c>
      <c r="E11" s="73"/>
      <c r="F11" s="35">
        <v>1</v>
      </c>
      <c r="G11" s="38">
        <v>101.4</v>
      </c>
      <c r="H11" s="38">
        <v>0.9</v>
      </c>
      <c r="I11" s="38">
        <v>101.6</v>
      </c>
      <c r="J11" s="35">
        <v>1</v>
      </c>
      <c r="K11" s="36"/>
      <c r="L11" s="86">
        <v>101.3</v>
      </c>
      <c r="M11" s="49"/>
      <c r="N11" s="87">
        <v>2.6</v>
      </c>
      <c r="O11" s="228"/>
      <c r="P11" s="229">
        <v>19604355</v>
      </c>
      <c r="Q11" s="233"/>
      <c r="R11" s="234">
        <v>261277</v>
      </c>
      <c r="S11" s="73"/>
      <c r="T11" s="200">
        <v>1002.5</v>
      </c>
      <c r="U11" s="88"/>
      <c r="V11" s="106">
        <v>792224</v>
      </c>
      <c r="W11" s="21"/>
      <c r="X11" s="98">
        <v>518432</v>
      </c>
      <c r="Y11" s="69">
        <v>131149.252</v>
      </c>
      <c r="Z11" s="69"/>
      <c r="AA11" s="69">
        <v>942.37</v>
      </c>
      <c r="AB11" s="154">
        <v>3347.943</v>
      </c>
      <c r="AC11" s="243"/>
      <c r="AD11" s="240">
        <v>556189.6</v>
      </c>
      <c r="AE11" s="229"/>
      <c r="AF11" s="241">
        <v>0.6</v>
      </c>
      <c r="AG11" s="229"/>
      <c r="AH11" s="242" t="s">
        <v>8</v>
      </c>
      <c r="AI11" s="229"/>
      <c r="AJ11" s="242" t="s">
        <v>8</v>
      </c>
      <c r="AK11" s="229"/>
      <c r="AL11" s="242" t="s">
        <v>8</v>
      </c>
    </row>
    <row r="12" spans="2:38" s="2" customFormat="1" ht="14.25" customHeight="1">
      <c r="B12" s="359"/>
      <c r="C12" s="136" t="s">
        <v>190</v>
      </c>
      <c r="D12" s="110">
        <v>101.8</v>
      </c>
      <c r="E12" s="73"/>
      <c r="F12" s="35">
        <v>0.5</v>
      </c>
      <c r="G12" s="35">
        <v>101.3</v>
      </c>
      <c r="H12" s="35">
        <v>-0.1</v>
      </c>
      <c r="I12" s="86">
        <v>102.4</v>
      </c>
      <c r="J12" s="35">
        <v>0.8</v>
      </c>
      <c r="K12" s="41"/>
      <c r="L12" s="86">
        <v>101.5</v>
      </c>
      <c r="M12" s="49"/>
      <c r="N12" s="87">
        <v>0.2</v>
      </c>
      <c r="O12" s="228"/>
      <c r="P12" s="230">
        <v>19396177</v>
      </c>
      <c r="Q12" s="229"/>
      <c r="R12" s="235">
        <v>183980</v>
      </c>
      <c r="S12" s="13"/>
      <c r="T12" s="200">
        <v>1027</v>
      </c>
      <c r="U12" s="205"/>
      <c r="V12" s="69">
        <v>799574</v>
      </c>
      <c r="W12" s="69"/>
      <c r="X12" s="89">
        <v>524663</v>
      </c>
      <c r="Y12" s="69">
        <v>127555</v>
      </c>
      <c r="Z12" s="69"/>
      <c r="AA12" s="69">
        <v>905.123</v>
      </c>
      <c r="AB12" s="72">
        <v>3284.87</v>
      </c>
      <c r="AC12" s="229" t="s">
        <v>225</v>
      </c>
      <c r="AD12" s="356">
        <v>559827</v>
      </c>
      <c r="AE12" s="229" t="s">
        <v>225</v>
      </c>
      <c r="AF12" s="241">
        <v>0</v>
      </c>
      <c r="AG12" s="229"/>
      <c r="AH12" s="242" t="s">
        <v>8</v>
      </c>
      <c r="AI12" s="229"/>
      <c r="AJ12" s="242" t="s">
        <v>8</v>
      </c>
      <c r="AK12" s="229"/>
      <c r="AL12" s="242" t="s">
        <v>8</v>
      </c>
    </row>
    <row r="13" spans="2:38" s="2" customFormat="1" ht="14.25" customHeight="1">
      <c r="B13" s="359"/>
      <c r="C13" s="39">
        <v>2</v>
      </c>
      <c r="D13" s="110">
        <v>101.8</v>
      </c>
      <c r="E13" s="73"/>
      <c r="F13" s="35">
        <v>0</v>
      </c>
      <c r="G13" s="35">
        <v>101.1</v>
      </c>
      <c r="H13" s="35">
        <v>-0.2</v>
      </c>
      <c r="I13" s="86">
        <v>102.6</v>
      </c>
      <c r="J13" s="35">
        <v>0.1</v>
      </c>
      <c r="K13" s="41"/>
      <c r="L13" s="86">
        <v>100.3</v>
      </c>
      <c r="M13" s="49"/>
      <c r="N13" s="87">
        <v>-1.2</v>
      </c>
      <c r="O13" s="271"/>
      <c r="P13" s="89">
        <v>19504061</v>
      </c>
      <c r="Q13" s="69"/>
      <c r="R13" s="267">
        <v>134255</v>
      </c>
      <c r="S13" s="13"/>
      <c r="T13" s="200">
        <v>1093.6</v>
      </c>
      <c r="U13" s="205"/>
      <c r="V13" s="69">
        <v>876186</v>
      </c>
      <c r="W13" s="69"/>
      <c r="X13" s="89">
        <v>554443</v>
      </c>
      <c r="Y13" s="69">
        <v>106389</v>
      </c>
      <c r="Z13" s="69"/>
      <c r="AA13" s="69">
        <v>815</v>
      </c>
      <c r="AB13" s="72">
        <v>2880</v>
      </c>
      <c r="AC13" s="69" t="s">
        <v>225</v>
      </c>
      <c r="AD13" s="357">
        <v>538609</v>
      </c>
      <c r="AE13" s="69" t="s">
        <v>225</v>
      </c>
      <c r="AF13" s="70">
        <v>-4.7</v>
      </c>
      <c r="AG13" s="229"/>
      <c r="AH13" s="242" t="s">
        <v>8</v>
      </c>
      <c r="AI13" s="229"/>
      <c r="AJ13" s="242" t="s">
        <v>8</v>
      </c>
      <c r="AK13" s="229"/>
      <c r="AL13" s="242" t="s">
        <v>8</v>
      </c>
    </row>
    <row r="14" spans="2:38" s="3" customFormat="1" ht="14.25" customHeight="1">
      <c r="B14" s="359"/>
      <c r="C14" s="40"/>
      <c r="D14" s="109"/>
      <c r="F14" s="24"/>
      <c r="G14" s="24"/>
      <c r="H14" s="24"/>
      <c r="I14" s="24"/>
      <c r="J14" s="24"/>
      <c r="K14" s="94"/>
      <c r="L14" s="24"/>
      <c r="M14" s="19"/>
      <c r="N14" s="91"/>
      <c r="O14" s="6"/>
      <c r="P14" s="75"/>
      <c r="Q14" s="223"/>
      <c r="R14" s="236"/>
      <c r="S14" s="19"/>
      <c r="T14" s="198"/>
      <c r="U14" s="74"/>
      <c r="V14" s="21"/>
      <c r="W14" s="21"/>
      <c r="X14" s="75"/>
      <c r="Y14" s="21"/>
      <c r="AA14" s="99"/>
      <c r="AB14" s="212"/>
      <c r="AC14" s="19"/>
      <c r="AD14" s="268"/>
      <c r="AE14" s="19"/>
      <c r="AF14" s="81"/>
      <c r="AG14" s="243"/>
      <c r="AH14" s="245"/>
      <c r="AI14" s="246"/>
      <c r="AJ14" s="247"/>
      <c r="AK14" s="246"/>
      <c r="AL14" s="247"/>
    </row>
    <row r="15" spans="2:44" s="3" customFormat="1" ht="14.25" customHeight="1">
      <c r="B15" s="359"/>
      <c r="C15" s="40" t="s">
        <v>227</v>
      </c>
      <c r="D15" s="24">
        <v>101.9</v>
      </c>
      <c r="F15" s="24">
        <v>0.1</v>
      </c>
      <c r="G15" s="24">
        <v>101.3</v>
      </c>
      <c r="H15" s="24">
        <v>-0.2</v>
      </c>
      <c r="I15" s="24">
        <v>102.5</v>
      </c>
      <c r="J15" s="91">
        <v>0.2</v>
      </c>
      <c r="K15" s="19"/>
      <c r="L15" s="24">
        <v>99.4</v>
      </c>
      <c r="M15" s="151"/>
      <c r="N15" s="51">
        <v>-2.5</v>
      </c>
      <c r="O15" s="6"/>
      <c r="P15" s="21">
        <v>1345016</v>
      </c>
      <c r="Q15" s="225"/>
      <c r="R15" s="236">
        <v>11304</v>
      </c>
      <c r="S15" s="94"/>
      <c r="T15" s="198">
        <v>1064</v>
      </c>
      <c r="U15" s="74"/>
      <c r="V15" s="106">
        <v>831237</v>
      </c>
      <c r="W15" s="21"/>
      <c r="X15" s="75">
        <v>540129</v>
      </c>
      <c r="Y15" s="21">
        <v>9992</v>
      </c>
      <c r="AA15" s="99">
        <v>69</v>
      </c>
      <c r="AB15" s="152">
        <v>172</v>
      </c>
      <c r="AC15" s="19"/>
      <c r="AD15" s="268" t="s">
        <v>208</v>
      </c>
      <c r="AE15" s="19"/>
      <c r="AG15" s="239" t="s">
        <v>189</v>
      </c>
      <c r="AH15" s="247">
        <v>79.9</v>
      </c>
      <c r="AI15" s="246" t="s">
        <v>189</v>
      </c>
      <c r="AJ15" s="247">
        <v>80.8</v>
      </c>
      <c r="AK15" s="246" t="s">
        <v>225</v>
      </c>
      <c r="AL15" s="247">
        <v>97.5</v>
      </c>
      <c r="AM15" s="19"/>
      <c r="AN15" s="13"/>
      <c r="AO15" s="13"/>
      <c r="AP15" s="13"/>
      <c r="AQ15" s="13"/>
      <c r="AR15" s="13"/>
    </row>
    <row r="16" spans="2:44" s="3" customFormat="1" ht="14.25" customHeight="1">
      <c r="B16" s="359"/>
      <c r="C16" s="40" t="s">
        <v>205</v>
      </c>
      <c r="D16" s="24">
        <v>101.8</v>
      </c>
      <c r="F16" s="24">
        <v>0.1</v>
      </c>
      <c r="G16" s="24">
        <v>100.8</v>
      </c>
      <c r="H16" s="24">
        <v>-0.5</v>
      </c>
      <c r="I16" s="24">
        <v>102.6</v>
      </c>
      <c r="J16" s="91">
        <v>0.3</v>
      </c>
      <c r="K16" s="19"/>
      <c r="L16" s="24">
        <v>98.9</v>
      </c>
      <c r="M16" s="151"/>
      <c r="N16" s="51">
        <v>-2.8</v>
      </c>
      <c r="O16" s="6"/>
      <c r="P16" s="21">
        <v>1452904</v>
      </c>
      <c r="Q16" s="225"/>
      <c r="R16" s="236">
        <v>10826</v>
      </c>
      <c r="S16" s="94"/>
      <c r="T16" s="198">
        <v>1082.2</v>
      </c>
      <c r="U16" s="74"/>
      <c r="V16" s="106">
        <v>856991</v>
      </c>
      <c r="W16" s="21"/>
      <c r="X16" s="75">
        <v>549969</v>
      </c>
      <c r="Y16" s="21">
        <v>9444</v>
      </c>
      <c r="AA16" s="99">
        <v>64</v>
      </c>
      <c r="AB16" s="152">
        <v>148</v>
      </c>
      <c r="AC16" s="19" t="s">
        <v>189</v>
      </c>
      <c r="AD16" s="268">
        <v>126571</v>
      </c>
      <c r="AE16" s="19" t="s">
        <v>225</v>
      </c>
      <c r="AF16" s="70">
        <v>-10.1</v>
      </c>
      <c r="AG16" s="239" t="s">
        <v>189</v>
      </c>
      <c r="AH16" s="247">
        <v>77.8</v>
      </c>
      <c r="AI16" s="246" t="s">
        <v>189</v>
      </c>
      <c r="AJ16" s="247">
        <v>73.7</v>
      </c>
      <c r="AK16" s="246" t="s">
        <v>189</v>
      </c>
      <c r="AL16" s="247">
        <v>92.8</v>
      </c>
      <c r="AM16" s="19"/>
      <c r="AN16" s="272"/>
      <c r="AO16" s="13"/>
      <c r="AP16" s="272"/>
      <c r="AQ16" s="13"/>
      <c r="AR16" s="272"/>
    </row>
    <row r="17" spans="2:44" s="3" customFormat="1" ht="14.25" customHeight="1">
      <c r="B17" s="359"/>
      <c r="C17" s="40" t="s">
        <v>206</v>
      </c>
      <c r="D17" s="24">
        <v>101.7</v>
      </c>
      <c r="F17" s="24">
        <v>0.1</v>
      </c>
      <c r="G17" s="24">
        <v>100.7</v>
      </c>
      <c r="H17" s="24">
        <v>-0.2</v>
      </c>
      <c r="I17" s="24">
        <v>102.3</v>
      </c>
      <c r="J17" s="91">
        <v>0.4</v>
      </c>
      <c r="K17" s="19"/>
      <c r="L17" s="24">
        <v>99.6</v>
      </c>
      <c r="M17" s="151"/>
      <c r="N17" s="51">
        <v>-1.6</v>
      </c>
      <c r="O17" s="6"/>
      <c r="P17" s="21">
        <v>1678895</v>
      </c>
      <c r="Q17" s="225"/>
      <c r="R17" s="236">
        <v>12283</v>
      </c>
      <c r="S17" s="94"/>
      <c r="T17" s="198">
        <v>1104.6</v>
      </c>
      <c r="U17" s="74"/>
      <c r="V17" s="106">
        <v>860959</v>
      </c>
      <c r="W17" s="21"/>
      <c r="X17" s="75">
        <v>554130</v>
      </c>
      <c r="Y17" s="21">
        <v>9925</v>
      </c>
      <c r="AA17" s="99">
        <v>71</v>
      </c>
      <c r="AB17" s="152">
        <v>215</v>
      </c>
      <c r="AC17" s="19"/>
      <c r="AD17" s="268"/>
      <c r="AE17" s="19"/>
      <c r="AG17" s="239" t="s">
        <v>189</v>
      </c>
      <c r="AH17" s="247">
        <v>83.6</v>
      </c>
      <c r="AI17" s="246" t="s">
        <v>189</v>
      </c>
      <c r="AJ17" s="247">
        <v>77.9</v>
      </c>
      <c r="AK17" s="246" t="s">
        <v>189</v>
      </c>
      <c r="AL17" s="247">
        <v>93.2</v>
      </c>
      <c r="AM17" s="19"/>
      <c r="AN17" s="272"/>
      <c r="AO17" s="13"/>
      <c r="AP17" s="272"/>
      <c r="AQ17" s="13"/>
      <c r="AR17" s="272"/>
    </row>
    <row r="18" spans="2:44" s="3" customFormat="1" ht="14.25" customHeight="1">
      <c r="B18" s="359"/>
      <c r="C18" s="40" t="s">
        <v>207</v>
      </c>
      <c r="D18" s="24">
        <v>101.9</v>
      </c>
      <c r="F18" s="24">
        <v>0.3</v>
      </c>
      <c r="G18" s="24">
        <v>101.2</v>
      </c>
      <c r="H18" s="24">
        <v>0.3</v>
      </c>
      <c r="I18" s="24">
        <v>102.9</v>
      </c>
      <c r="J18" s="91">
        <v>0.9</v>
      </c>
      <c r="K18" s="19"/>
      <c r="L18" s="24">
        <v>100.2</v>
      </c>
      <c r="M18" s="151"/>
      <c r="N18" s="51">
        <v>-0.9</v>
      </c>
      <c r="O18" s="6"/>
      <c r="P18" s="21">
        <v>1691805</v>
      </c>
      <c r="Q18" s="225"/>
      <c r="R18" s="236">
        <v>10137</v>
      </c>
      <c r="S18" s="94"/>
      <c r="T18" s="198">
        <v>1111.3</v>
      </c>
      <c r="U18" s="74"/>
      <c r="V18" s="106">
        <v>860643</v>
      </c>
      <c r="W18" s="21"/>
      <c r="X18" s="75">
        <v>554083</v>
      </c>
      <c r="Y18" s="21">
        <v>9701</v>
      </c>
      <c r="AA18" s="99">
        <v>70</v>
      </c>
      <c r="AB18" s="152">
        <v>239</v>
      </c>
      <c r="AC18" s="19"/>
      <c r="AD18" s="268" t="s">
        <v>188</v>
      </c>
      <c r="AE18" s="19"/>
      <c r="AG18" s="239" t="s">
        <v>189</v>
      </c>
      <c r="AH18" s="246">
        <v>87.2</v>
      </c>
      <c r="AI18" s="246" t="s">
        <v>189</v>
      </c>
      <c r="AJ18" s="246">
        <v>81</v>
      </c>
      <c r="AK18" s="246" t="s">
        <v>189</v>
      </c>
      <c r="AL18" s="246">
        <v>92.4</v>
      </c>
      <c r="AM18" s="19"/>
      <c r="AN18" s="13"/>
      <c r="AO18" s="13"/>
      <c r="AP18" s="13"/>
      <c r="AQ18" s="13"/>
      <c r="AR18" s="13"/>
    </row>
    <row r="19" spans="2:38" s="3" customFormat="1" ht="14.25" customHeight="1">
      <c r="B19" s="359"/>
      <c r="C19" s="40" t="s">
        <v>214</v>
      </c>
      <c r="D19" s="109">
        <v>102</v>
      </c>
      <c r="F19" s="24">
        <v>0.2</v>
      </c>
      <c r="G19" s="24">
        <v>101.5</v>
      </c>
      <c r="H19" s="24">
        <v>0.3</v>
      </c>
      <c r="I19" s="24">
        <v>103.1</v>
      </c>
      <c r="J19" s="91">
        <v>0.4</v>
      </c>
      <c r="K19" s="19"/>
      <c r="L19" s="24">
        <v>100.3</v>
      </c>
      <c r="M19" s="151"/>
      <c r="N19" s="51">
        <v>-0.6</v>
      </c>
      <c r="O19" s="6"/>
      <c r="P19" s="21">
        <v>1688171</v>
      </c>
      <c r="Q19" s="225"/>
      <c r="R19" s="236">
        <v>9479</v>
      </c>
      <c r="S19" s="94"/>
      <c r="T19" s="198">
        <v>1117.9</v>
      </c>
      <c r="U19" s="74"/>
      <c r="V19" s="106">
        <v>865220</v>
      </c>
      <c r="W19" s="21"/>
      <c r="X19" s="75">
        <v>553796</v>
      </c>
      <c r="Y19" s="21">
        <v>9414</v>
      </c>
      <c r="AA19" s="99">
        <v>69</v>
      </c>
      <c r="AB19" s="152">
        <v>198</v>
      </c>
      <c r="AC19" s="19" t="s">
        <v>189</v>
      </c>
      <c r="AD19" s="268">
        <v>131227</v>
      </c>
      <c r="AE19" s="19" t="s">
        <v>225</v>
      </c>
      <c r="AF19" s="70">
        <v>-5.6</v>
      </c>
      <c r="AG19" s="239" t="s">
        <v>189</v>
      </c>
      <c r="AH19" s="247">
        <v>89.6</v>
      </c>
      <c r="AI19" s="246" t="s">
        <v>189</v>
      </c>
      <c r="AJ19" s="247">
        <v>82.3</v>
      </c>
      <c r="AK19" s="246" t="s">
        <v>189</v>
      </c>
      <c r="AL19" s="247">
        <v>91.7</v>
      </c>
    </row>
    <row r="20" spans="2:38" s="3" customFormat="1" ht="14.25" customHeight="1">
      <c r="B20" s="359"/>
      <c r="C20" s="40" t="s">
        <v>215</v>
      </c>
      <c r="D20" s="109">
        <v>102</v>
      </c>
      <c r="F20" s="24">
        <v>0</v>
      </c>
      <c r="G20" s="24">
        <v>101.2</v>
      </c>
      <c r="H20" s="24">
        <v>-0.1</v>
      </c>
      <c r="I20" s="24">
        <v>102.5</v>
      </c>
      <c r="J20" s="91">
        <v>-0.3</v>
      </c>
      <c r="K20" s="19"/>
      <c r="L20" s="24">
        <v>100.1</v>
      </c>
      <c r="M20" s="151"/>
      <c r="N20" s="51">
        <v>-0.8</v>
      </c>
      <c r="O20" s="6"/>
      <c r="P20" s="21">
        <v>1568049</v>
      </c>
      <c r="Q20" s="225"/>
      <c r="R20" s="236">
        <v>10434</v>
      </c>
      <c r="S20" s="94"/>
      <c r="T20" s="198">
        <v>1123</v>
      </c>
      <c r="U20" s="74"/>
      <c r="V20" s="106">
        <v>866640</v>
      </c>
      <c r="W20" s="21"/>
      <c r="X20" s="75">
        <v>553321</v>
      </c>
      <c r="Y20" s="21">
        <v>10068</v>
      </c>
      <c r="AA20" s="99">
        <v>70</v>
      </c>
      <c r="AB20" s="152">
        <v>294</v>
      </c>
      <c r="AC20" s="19"/>
      <c r="AD20" s="268"/>
      <c r="AE20" s="19"/>
      <c r="AG20" s="239" t="s">
        <v>189</v>
      </c>
      <c r="AH20" s="247">
        <v>93.2</v>
      </c>
      <c r="AI20" s="246" t="s">
        <v>189</v>
      </c>
      <c r="AJ20" s="247">
        <v>85</v>
      </c>
      <c r="AK20" s="246" t="s">
        <v>225</v>
      </c>
      <c r="AL20" s="247">
        <v>91.5</v>
      </c>
    </row>
    <row r="21" spans="2:38" s="3" customFormat="1" ht="14.25" customHeight="1">
      <c r="B21" s="359"/>
      <c r="C21" s="40" t="s">
        <v>216</v>
      </c>
      <c r="D21" s="109">
        <v>101.8</v>
      </c>
      <c r="F21" s="24">
        <v>-0.4</v>
      </c>
      <c r="G21" s="24">
        <v>101.1</v>
      </c>
      <c r="H21" s="24">
        <v>-0.6</v>
      </c>
      <c r="I21" s="24">
        <v>102.3</v>
      </c>
      <c r="J21" s="91">
        <v>-0.6</v>
      </c>
      <c r="K21" s="19"/>
      <c r="L21" s="24">
        <v>99.9</v>
      </c>
      <c r="M21" s="151"/>
      <c r="N21" s="51">
        <v>-2.1</v>
      </c>
      <c r="O21" s="6"/>
      <c r="P21" s="21">
        <v>1630327</v>
      </c>
      <c r="Q21" s="225"/>
      <c r="R21" s="236">
        <v>7877</v>
      </c>
      <c r="S21" s="94"/>
      <c r="T21" s="198">
        <v>1124.2</v>
      </c>
      <c r="U21" s="74"/>
      <c r="V21" s="106">
        <v>867269</v>
      </c>
      <c r="W21" s="21"/>
      <c r="X21" s="75">
        <v>552647</v>
      </c>
      <c r="Y21" s="21">
        <v>9613</v>
      </c>
      <c r="AA21" s="99">
        <v>71</v>
      </c>
      <c r="AB21" s="152">
        <v>253</v>
      </c>
      <c r="AC21" s="19"/>
      <c r="AD21" s="268" t="s">
        <v>222</v>
      </c>
      <c r="AE21" s="19"/>
      <c r="AG21" s="239" t="s">
        <v>189</v>
      </c>
      <c r="AH21" s="246">
        <v>95.1</v>
      </c>
      <c r="AI21" s="246" t="s">
        <v>189</v>
      </c>
      <c r="AJ21" s="246">
        <v>88.6</v>
      </c>
      <c r="AK21" s="246" t="s">
        <v>189</v>
      </c>
      <c r="AL21" s="246">
        <v>91.3</v>
      </c>
    </row>
    <row r="22" spans="2:38" s="3" customFormat="1" ht="14.25" customHeight="1">
      <c r="B22" s="359"/>
      <c r="C22" s="40" t="s">
        <v>220</v>
      </c>
      <c r="D22" s="24">
        <v>101.3</v>
      </c>
      <c r="F22" s="24">
        <v>-0.9</v>
      </c>
      <c r="G22" s="24">
        <v>100.7</v>
      </c>
      <c r="H22" s="24">
        <v>-1.2</v>
      </c>
      <c r="I22" s="24">
        <v>101.9</v>
      </c>
      <c r="J22" s="91">
        <v>-1.2</v>
      </c>
      <c r="K22" s="19"/>
      <c r="L22" s="24">
        <v>99.8</v>
      </c>
      <c r="M22" s="151"/>
      <c r="N22" s="51">
        <v>-2.3</v>
      </c>
      <c r="O22" s="6"/>
      <c r="P22" s="213">
        <v>1678131</v>
      </c>
      <c r="Q22" s="225"/>
      <c r="R22" s="236">
        <v>10657</v>
      </c>
      <c r="S22" s="239"/>
      <c r="T22" s="276">
        <v>1131.6</v>
      </c>
      <c r="U22" s="225"/>
      <c r="V22" s="277">
        <v>877057</v>
      </c>
      <c r="W22" s="213"/>
      <c r="X22" s="224">
        <v>554802</v>
      </c>
      <c r="Y22" s="21">
        <v>9371</v>
      </c>
      <c r="AA22" s="99">
        <v>71</v>
      </c>
      <c r="AB22" s="152">
        <v>253</v>
      </c>
      <c r="AC22" s="19" t="s">
        <v>225</v>
      </c>
      <c r="AD22" s="268">
        <v>143257.6</v>
      </c>
      <c r="AE22" s="19" t="s">
        <v>225</v>
      </c>
      <c r="AF22" s="70">
        <v>-1.1</v>
      </c>
      <c r="AG22" s="239" t="s">
        <v>225</v>
      </c>
      <c r="AH22" s="246">
        <v>97.1</v>
      </c>
      <c r="AI22" s="246" t="s">
        <v>225</v>
      </c>
      <c r="AJ22" s="246">
        <v>88.8</v>
      </c>
      <c r="AK22" s="246"/>
      <c r="AL22" s="246">
        <v>91</v>
      </c>
    </row>
    <row r="23" spans="2:38" s="3" customFormat="1" ht="14.25" customHeight="1">
      <c r="B23" s="359"/>
      <c r="C23" s="40" t="s">
        <v>221</v>
      </c>
      <c r="D23" s="109">
        <v>101.1</v>
      </c>
      <c r="F23" s="24">
        <v>-1.2</v>
      </c>
      <c r="G23" s="24">
        <v>100.4</v>
      </c>
      <c r="H23" s="24">
        <v>-1.4</v>
      </c>
      <c r="I23" s="24">
        <v>101.8</v>
      </c>
      <c r="J23" s="91">
        <v>-1.2</v>
      </c>
      <c r="K23" s="19"/>
      <c r="L23" s="24">
        <v>100.3</v>
      </c>
      <c r="M23" s="151"/>
      <c r="N23" s="51">
        <v>-2</v>
      </c>
      <c r="O23" s="6"/>
      <c r="P23" s="213">
        <v>2103569</v>
      </c>
      <c r="Q23" s="225"/>
      <c r="R23" s="236">
        <v>10554</v>
      </c>
      <c r="S23" s="239"/>
      <c r="T23" s="276">
        <v>1136.9</v>
      </c>
      <c r="U23" s="225"/>
      <c r="V23" s="277">
        <v>876186</v>
      </c>
      <c r="W23" s="213"/>
      <c r="X23" s="224">
        <v>554443</v>
      </c>
      <c r="Y23" s="21">
        <v>9179</v>
      </c>
      <c r="AA23" s="99">
        <v>66</v>
      </c>
      <c r="AB23" s="152">
        <v>244</v>
      </c>
      <c r="AC23" s="243"/>
      <c r="AD23" s="244"/>
      <c r="AE23" s="243"/>
      <c r="AF23" s="223"/>
      <c r="AG23" s="239" t="s">
        <v>225</v>
      </c>
      <c r="AH23" s="247">
        <v>97.5</v>
      </c>
      <c r="AI23" s="246" t="s">
        <v>225</v>
      </c>
      <c r="AJ23" s="247">
        <v>89.2</v>
      </c>
      <c r="AK23" s="246" t="s">
        <v>225</v>
      </c>
      <c r="AL23" s="247">
        <v>90.7</v>
      </c>
    </row>
    <row r="24" spans="2:38" s="3" customFormat="1" ht="14.25" customHeight="1">
      <c r="B24" s="359"/>
      <c r="C24" s="40"/>
      <c r="D24" s="109"/>
      <c r="F24" s="24"/>
      <c r="G24" s="24"/>
      <c r="H24" s="24"/>
      <c r="I24" s="24"/>
      <c r="J24" s="91"/>
      <c r="K24" s="19"/>
      <c r="L24" s="24"/>
      <c r="M24" s="151"/>
      <c r="N24" s="51"/>
      <c r="O24" s="231"/>
      <c r="P24" s="213"/>
      <c r="Q24" s="225"/>
      <c r="R24" s="236"/>
      <c r="S24" s="239"/>
      <c r="T24" s="276"/>
      <c r="U24" s="225"/>
      <c r="V24" s="277"/>
      <c r="W24" s="213"/>
      <c r="X24" s="224"/>
      <c r="Y24" s="21"/>
      <c r="AA24" s="99"/>
      <c r="AB24" s="152"/>
      <c r="AC24" s="243"/>
      <c r="AD24" s="268"/>
      <c r="AE24" s="243"/>
      <c r="AF24" s="223"/>
      <c r="AG24" s="239"/>
      <c r="AH24" s="247"/>
      <c r="AI24" s="246"/>
      <c r="AJ24" s="247"/>
      <c r="AK24" s="246"/>
      <c r="AL24" s="247"/>
    </row>
    <row r="25" spans="2:38" s="3" customFormat="1" ht="14.25" customHeight="1">
      <c r="B25" s="359"/>
      <c r="C25" s="40" t="s">
        <v>219</v>
      </c>
      <c r="D25" s="109">
        <v>101.6</v>
      </c>
      <c r="F25" s="24">
        <v>-0.6</v>
      </c>
      <c r="G25" s="24">
        <v>100.9</v>
      </c>
      <c r="H25" s="24">
        <v>-0.8</v>
      </c>
      <c r="I25" s="24">
        <v>102.9</v>
      </c>
      <c r="J25" s="91">
        <v>-0.3</v>
      </c>
      <c r="K25" s="19" t="s">
        <v>229</v>
      </c>
      <c r="L25" s="24">
        <v>100.8</v>
      </c>
      <c r="M25" s="19" t="s">
        <v>225</v>
      </c>
      <c r="N25" s="51">
        <v>-1.5</v>
      </c>
      <c r="O25" s="231"/>
      <c r="P25" s="213">
        <v>1628357</v>
      </c>
      <c r="Q25" s="225"/>
      <c r="R25" s="236">
        <v>9652</v>
      </c>
      <c r="S25" s="239"/>
      <c r="T25" s="276">
        <v>1141</v>
      </c>
      <c r="U25" s="225"/>
      <c r="V25" s="277">
        <v>878377</v>
      </c>
      <c r="W25" s="213"/>
      <c r="X25" s="224">
        <v>554751</v>
      </c>
      <c r="Y25" s="21">
        <v>8377</v>
      </c>
      <c r="AA25" s="99">
        <v>58</v>
      </c>
      <c r="AB25" s="152">
        <v>237</v>
      </c>
      <c r="AC25" s="243"/>
      <c r="AD25" s="268" t="s">
        <v>223</v>
      </c>
      <c r="AE25" s="243"/>
      <c r="AF25" s="70"/>
      <c r="AG25" s="239" t="s">
        <v>225</v>
      </c>
      <c r="AH25" s="246">
        <v>98.3</v>
      </c>
      <c r="AI25" s="246" t="s">
        <v>225</v>
      </c>
      <c r="AJ25" s="246">
        <v>91.4</v>
      </c>
      <c r="AK25" s="246" t="s">
        <v>225</v>
      </c>
      <c r="AL25" s="246">
        <v>91.1</v>
      </c>
    </row>
    <row r="26" spans="2:38" s="3" customFormat="1" ht="14.25" customHeight="1">
      <c r="B26" s="359"/>
      <c r="C26" s="40" t="s">
        <v>213</v>
      </c>
      <c r="D26" s="129">
        <v>101.6</v>
      </c>
      <c r="F26" s="24">
        <v>-0.4</v>
      </c>
      <c r="G26" s="24">
        <v>101</v>
      </c>
      <c r="H26" s="24">
        <v>-0.4</v>
      </c>
      <c r="I26" s="24">
        <v>102.6</v>
      </c>
      <c r="J26" s="91">
        <v>-0.3</v>
      </c>
      <c r="K26" s="94"/>
      <c r="L26" s="24">
        <v>101.3</v>
      </c>
      <c r="M26" s="151"/>
      <c r="N26" s="51">
        <v>-0.6</v>
      </c>
      <c r="O26" s="231"/>
      <c r="P26" s="213">
        <v>1496857</v>
      </c>
      <c r="Q26" s="225"/>
      <c r="R26" s="236">
        <v>8640</v>
      </c>
      <c r="S26" s="239"/>
      <c r="T26" s="276">
        <v>1139.4</v>
      </c>
      <c r="U26" s="225"/>
      <c r="V26" s="277">
        <v>881893</v>
      </c>
      <c r="W26" s="213"/>
      <c r="X26" s="224">
        <v>556468</v>
      </c>
      <c r="Y26" s="21">
        <v>8595</v>
      </c>
      <c r="AA26" s="99">
        <v>61</v>
      </c>
      <c r="AB26" s="152">
        <v>262</v>
      </c>
      <c r="AC26" s="243"/>
      <c r="AD26" s="244">
        <v>135207.9</v>
      </c>
      <c r="AE26" s="243"/>
      <c r="AF26" s="70">
        <v>-1.6</v>
      </c>
      <c r="AG26" s="239"/>
      <c r="AH26" s="246">
        <v>99.2</v>
      </c>
      <c r="AI26" s="246"/>
      <c r="AJ26" s="246">
        <v>89.9</v>
      </c>
      <c r="AK26" s="246"/>
      <c r="AL26" s="246">
        <v>90.9</v>
      </c>
    </row>
    <row r="27" spans="2:38" s="3" customFormat="1" ht="14.25" customHeight="1">
      <c r="B27" s="359"/>
      <c r="C27" s="40" t="s">
        <v>191</v>
      </c>
      <c r="D27" s="129">
        <v>101.8</v>
      </c>
      <c r="F27" s="24">
        <v>-0.2</v>
      </c>
      <c r="G27" s="24">
        <v>101</v>
      </c>
      <c r="H27" s="24">
        <v>-0.2</v>
      </c>
      <c r="I27" s="24">
        <v>102.7</v>
      </c>
      <c r="J27" s="91">
        <v>0</v>
      </c>
      <c r="K27" s="94"/>
      <c r="L27" s="24">
        <v>102.3</v>
      </c>
      <c r="M27" s="151"/>
      <c r="N27" s="51">
        <v>1.2</v>
      </c>
      <c r="O27" s="231"/>
      <c r="P27" s="213">
        <v>1670081</v>
      </c>
      <c r="Q27" s="225"/>
      <c r="R27" s="236">
        <v>14819</v>
      </c>
      <c r="S27" s="239"/>
      <c r="T27" s="276">
        <v>1143.7</v>
      </c>
      <c r="U27" s="225"/>
      <c r="V27" s="277">
        <v>898872</v>
      </c>
      <c r="W27" s="213"/>
      <c r="X27" s="224">
        <v>558119</v>
      </c>
      <c r="Y27" s="21">
        <v>10435</v>
      </c>
      <c r="AA27" s="99">
        <v>72</v>
      </c>
      <c r="AB27" s="152">
        <v>384</v>
      </c>
      <c r="AC27" s="243"/>
      <c r="AD27" s="244"/>
      <c r="AE27" s="243"/>
      <c r="AF27" s="223"/>
      <c r="AG27" s="239"/>
      <c r="AH27" s="246">
        <v>102.4</v>
      </c>
      <c r="AI27" s="246"/>
      <c r="AJ27" s="246">
        <v>92.9</v>
      </c>
      <c r="AK27" s="246"/>
      <c r="AL27" s="246">
        <v>93.7</v>
      </c>
    </row>
    <row r="28" spans="2:38" s="3" customFormat="1" ht="14.25" customHeight="1">
      <c r="B28" s="359"/>
      <c r="C28" s="40" t="s">
        <v>192</v>
      </c>
      <c r="D28" s="273">
        <v>101.4</v>
      </c>
      <c r="E28" s="251"/>
      <c r="F28" s="252">
        <v>-0.4</v>
      </c>
      <c r="G28" s="252">
        <v>100.8</v>
      </c>
      <c r="H28" s="252">
        <v>-0.5</v>
      </c>
      <c r="I28" s="252">
        <v>102.1</v>
      </c>
      <c r="J28" s="253">
        <v>-0.4</v>
      </c>
      <c r="K28" s="257"/>
      <c r="L28" s="252">
        <v>103</v>
      </c>
      <c r="M28" s="254"/>
      <c r="N28" s="209">
        <v>3.6</v>
      </c>
      <c r="O28" s="255"/>
      <c r="P28" s="278">
        <v>1552581</v>
      </c>
      <c r="Q28" s="256"/>
      <c r="R28" s="279">
        <v>9890</v>
      </c>
      <c r="S28" s="280"/>
      <c r="T28" s="281">
        <v>1161.8</v>
      </c>
      <c r="U28" s="256"/>
      <c r="V28" s="282">
        <v>903780</v>
      </c>
      <c r="W28" s="278"/>
      <c r="X28" s="283">
        <v>557002</v>
      </c>
      <c r="Y28" s="258">
        <v>10536</v>
      </c>
      <c r="Z28" s="251"/>
      <c r="AA28" s="259">
        <v>75</v>
      </c>
      <c r="AB28" s="260">
        <v>210</v>
      </c>
      <c r="AC28" s="261"/>
      <c r="AD28" s="262"/>
      <c r="AE28" s="261"/>
      <c r="AF28" s="263"/>
      <c r="AG28" s="280"/>
      <c r="AH28" s="355">
        <v>103.8</v>
      </c>
      <c r="AI28" s="355"/>
      <c r="AJ28" s="355">
        <v>95.3</v>
      </c>
      <c r="AK28" s="355"/>
      <c r="AL28" s="355">
        <v>94.2</v>
      </c>
    </row>
    <row r="29" spans="2:38" ht="14.25" customHeight="1">
      <c r="B29" s="359"/>
      <c r="C29" s="95" t="s">
        <v>14</v>
      </c>
      <c r="D29" s="504" t="s">
        <v>166</v>
      </c>
      <c r="E29" s="464"/>
      <c r="F29" s="459"/>
      <c r="G29" s="459"/>
      <c r="H29" s="459"/>
      <c r="I29" s="459"/>
      <c r="J29" s="505"/>
      <c r="K29" s="506" t="s">
        <v>170</v>
      </c>
      <c r="L29" s="506"/>
      <c r="M29" s="506"/>
      <c r="N29" s="507"/>
      <c r="O29" s="194"/>
      <c r="P29" s="193" t="s">
        <v>105</v>
      </c>
      <c r="Q29" s="513" t="s">
        <v>209</v>
      </c>
      <c r="R29" s="509"/>
      <c r="S29" s="514" t="s">
        <v>131</v>
      </c>
      <c r="T29" s="515"/>
      <c r="U29" s="513" t="s">
        <v>132</v>
      </c>
      <c r="V29" s="508"/>
      <c r="W29" s="508"/>
      <c r="X29" s="509"/>
      <c r="Y29" s="159" t="s">
        <v>107</v>
      </c>
      <c r="Z29" s="159"/>
      <c r="AA29" s="159"/>
      <c r="AB29" s="195" t="s">
        <v>105</v>
      </c>
      <c r="AC29" s="508" t="s">
        <v>133</v>
      </c>
      <c r="AD29" s="508"/>
      <c r="AE29" s="508"/>
      <c r="AF29" s="509"/>
      <c r="AG29" s="513" t="s">
        <v>183</v>
      </c>
      <c r="AH29" s="508"/>
      <c r="AI29" s="508"/>
      <c r="AJ29" s="508"/>
      <c r="AK29" s="508"/>
      <c r="AL29" s="508"/>
    </row>
    <row r="30" spans="2:38" ht="14.25" customHeight="1">
      <c r="B30" s="359"/>
      <c r="C30" s="489" t="s">
        <v>0</v>
      </c>
      <c r="D30" s="430" t="s">
        <v>134</v>
      </c>
      <c r="E30" s="431"/>
      <c r="F30" s="487"/>
      <c r="G30" s="487"/>
      <c r="H30" s="487"/>
      <c r="I30" s="487"/>
      <c r="J30" s="500"/>
      <c r="K30" s="431" t="s">
        <v>156</v>
      </c>
      <c r="L30" s="431"/>
      <c r="M30" s="431"/>
      <c r="N30" s="489"/>
      <c r="O30" s="430" t="s">
        <v>135</v>
      </c>
      <c r="P30" s="432"/>
      <c r="Q30" s="467" t="s">
        <v>141</v>
      </c>
      <c r="R30" s="449"/>
      <c r="S30" s="467" t="s">
        <v>136</v>
      </c>
      <c r="T30" s="449"/>
      <c r="U30" s="476" t="s">
        <v>137</v>
      </c>
      <c r="V30" s="482"/>
      <c r="W30" s="482"/>
      <c r="X30" s="479"/>
      <c r="Y30" s="430" t="s">
        <v>112</v>
      </c>
      <c r="Z30" s="431"/>
      <c r="AA30" s="389"/>
      <c r="AB30" s="510" t="s">
        <v>138</v>
      </c>
      <c r="AC30" s="480" t="s">
        <v>139</v>
      </c>
      <c r="AD30" s="480"/>
      <c r="AE30" s="480"/>
      <c r="AF30" s="449"/>
      <c r="AG30" s="467" t="s">
        <v>140</v>
      </c>
      <c r="AH30" s="480"/>
      <c r="AI30" s="480"/>
      <c r="AJ30" s="480"/>
      <c r="AK30" s="480"/>
      <c r="AL30" s="480"/>
    </row>
    <row r="31" spans="2:38" ht="14.25" customHeight="1">
      <c r="B31" s="360"/>
      <c r="C31" s="402"/>
      <c r="D31" s="501"/>
      <c r="E31" s="450"/>
      <c r="F31" s="450"/>
      <c r="G31" s="450"/>
      <c r="H31" s="450"/>
      <c r="I31" s="450"/>
      <c r="J31" s="502"/>
      <c r="K31" s="434"/>
      <c r="L31" s="434"/>
      <c r="M31" s="434"/>
      <c r="N31" s="503"/>
      <c r="O31" s="433"/>
      <c r="P31" s="435"/>
      <c r="Q31" s="437"/>
      <c r="R31" s="512"/>
      <c r="S31" s="437"/>
      <c r="T31" s="512"/>
      <c r="U31" s="495"/>
      <c r="V31" s="434"/>
      <c r="W31" s="434"/>
      <c r="X31" s="503"/>
      <c r="Y31" s="501"/>
      <c r="Z31" s="450"/>
      <c r="AA31" s="387"/>
      <c r="AB31" s="511"/>
      <c r="AC31" s="438"/>
      <c r="AD31" s="438"/>
      <c r="AE31" s="438"/>
      <c r="AF31" s="512"/>
      <c r="AG31" s="437"/>
      <c r="AH31" s="438"/>
      <c r="AI31" s="438"/>
      <c r="AJ31" s="438"/>
      <c r="AK31" s="438"/>
      <c r="AL31" s="438"/>
    </row>
    <row r="32" spans="2:38" ht="14.25" customHeight="1">
      <c r="B32" s="4"/>
      <c r="C32" s="4"/>
      <c r="D32" s="1" t="s">
        <v>163</v>
      </c>
      <c r="E32" s="3"/>
      <c r="F32" s="4"/>
      <c r="G32" s="4"/>
      <c r="H32" s="4"/>
      <c r="I32" s="4"/>
      <c r="J32" s="4"/>
      <c r="K32" s="9"/>
      <c r="L32" s="4"/>
      <c r="M32" s="4"/>
      <c r="N32" s="4"/>
      <c r="O32" s="4"/>
      <c r="P32" s="4"/>
      <c r="Q32" s="3"/>
      <c r="R32" s="3"/>
      <c r="S32" s="19"/>
      <c r="T32" s="3"/>
      <c r="U32" s="4"/>
      <c r="V32" s="4"/>
      <c r="W32" s="4"/>
      <c r="X32" s="4"/>
      <c r="Y32" s="4"/>
      <c r="Z32" s="4"/>
      <c r="AA32" s="4"/>
      <c r="AB32" s="4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4:28" ht="14.25" customHeight="1">
      <c r="D33" s="1" t="s">
        <v>162</v>
      </c>
      <c r="T33" s="100"/>
      <c r="V33" s="5"/>
      <c r="W33" s="5"/>
      <c r="X33" s="1" t="s">
        <v>17</v>
      </c>
      <c r="Y33" s="113"/>
      <c r="Z33" s="113"/>
      <c r="AA33" s="113"/>
      <c r="AB33" s="113"/>
    </row>
    <row r="34" spans="18:24" ht="14.25" customHeight="1">
      <c r="R34" s="113"/>
      <c r="T34" s="100"/>
      <c r="V34" s="5"/>
      <c r="W34" s="5"/>
      <c r="X34" s="1" t="s">
        <v>17</v>
      </c>
    </row>
    <row r="35" spans="18:20" ht="14.25" customHeight="1">
      <c r="R35" s="113"/>
      <c r="T35" s="100"/>
    </row>
    <row r="36" spans="18:20" ht="14.25" customHeight="1">
      <c r="R36" s="113"/>
      <c r="T36" s="100"/>
    </row>
    <row r="37" ht="14.25" customHeight="1">
      <c r="R37" s="113"/>
    </row>
    <row r="38" ht="14.25" customHeight="1">
      <c r="R38" s="113"/>
    </row>
    <row r="39" spans="7:18" ht="14.25" customHeight="1">
      <c r="G39" s="2"/>
      <c r="R39" s="113"/>
    </row>
    <row r="40" ht="14.25" customHeight="1">
      <c r="R40" s="113"/>
    </row>
    <row r="41" ht="14.25" customHeight="1">
      <c r="R41" s="113"/>
    </row>
    <row r="42" ht="14.25" customHeight="1">
      <c r="R42" s="113"/>
    </row>
    <row r="43" ht="14.25" customHeight="1">
      <c r="R43" s="113"/>
    </row>
    <row r="44" ht="14.25" customHeight="1">
      <c r="R44" s="113"/>
    </row>
  </sheetData>
  <sheetProtection/>
  <mergeCells count="51">
    <mergeCell ref="Y4:Y7"/>
    <mergeCell ref="U7:X7"/>
    <mergeCell ref="M7:N7"/>
    <mergeCell ref="B3:B31"/>
    <mergeCell ref="D3:J3"/>
    <mergeCell ref="K3:N5"/>
    <mergeCell ref="Q3:R7"/>
    <mergeCell ref="S3:T7"/>
    <mergeCell ref="U3:X3"/>
    <mergeCell ref="U4:V6"/>
    <mergeCell ref="AE3:AF3"/>
    <mergeCell ref="AG3:AL3"/>
    <mergeCell ref="AK4:AL7"/>
    <mergeCell ref="AE5:AF5"/>
    <mergeCell ref="AC6:AD6"/>
    <mergeCell ref="AE6:AF6"/>
    <mergeCell ref="AE7:AF7"/>
    <mergeCell ref="W4:X6"/>
    <mergeCell ref="AG30:AL31"/>
    <mergeCell ref="AG29:AL29"/>
    <mergeCell ref="Z4:AA7"/>
    <mergeCell ref="AC4:AD4"/>
    <mergeCell ref="AE4:AF4"/>
    <mergeCell ref="AG4:AH7"/>
    <mergeCell ref="AI4:AJ7"/>
    <mergeCell ref="U29:X29"/>
    <mergeCell ref="AC30:AF31"/>
    <mergeCell ref="U30:X31"/>
    <mergeCell ref="AC29:AF29"/>
    <mergeCell ref="Y30:AA31"/>
    <mergeCell ref="AB30:AB31"/>
    <mergeCell ref="Q30:R31"/>
    <mergeCell ref="S30:T31"/>
    <mergeCell ref="Q29:R29"/>
    <mergeCell ref="S29:T29"/>
    <mergeCell ref="O30:P31"/>
    <mergeCell ref="C30:C31"/>
    <mergeCell ref="D30:J31"/>
    <mergeCell ref="K30:N31"/>
    <mergeCell ref="G4:H5"/>
    <mergeCell ref="I4:J5"/>
    <mergeCell ref="D4:F5"/>
    <mergeCell ref="D29:J29"/>
    <mergeCell ref="K29:N29"/>
    <mergeCell ref="E6:F6"/>
    <mergeCell ref="M6:N6"/>
    <mergeCell ref="E7:F7"/>
    <mergeCell ref="O3:P3"/>
    <mergeCell ref="O4:P4"/>
    <mergeCell ref="O5:P5"/>
    <mergeCell ref="O6:P6"/>
  </mergeCells>
  <printOptions horizontalCentered="1" verticalCentered="1"/>
  <pageMargins left="0.7874015748031497" right="0.7874015748031497" top="1.3779527559055118" bottom="0.5905511811023623" header="0.5118110236220472" footer="0.5118110236220472"/>
  <pageSetup blackAndWhite="1" fitToHeight="1" fitToWidth="1" horizontalDpi="600" verticalDpi="600" orientation="landscape" paperSize="8" scale="71" r:id="rId1"/>
  <colBreaks count="1" manualBreakCount="1">
    <brk id="20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　早智</dc:creator>
  <cp:keywords/>
  <dc:description/>
  <cp:lastModifiedBy>山岸　寛子</cp:lastModifiedBy>
  <cp:lastPrinted>2021-07-01T02:13:12Z</cp:lastPrinted>
  <dcterms:modified xsi:type="dcterms:W3CDTF">2021-07-19T03:01:32Z</dcterms:modified>
  <cp:category/>
  <cp:version/>
  <cp:contentType/>
  <cp:contentStatus/>
</cp:coreProperties>
</file>